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drawings/drawing97.xml" ContentType="application/vnd.openxmlformats-officedocument.drawing+xml"/>
  <Override PartName="/xl/worksheets/sheet13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drawings/drawing39.xml" ContentType="application/vnd.openxmlformats-officedocument.drawing+xml"/>
  <Override PartName="/xl/drawings/drawing86.xml" ContentType="application/vnd.openxmlformats-officedocument.drawing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64.xml" ContentType="application/vnd.openxmlformats-officedocument.drawing+xml"/>
  <Override PartName="/xl/drawings/drawing75.xml" ContentType="application/vnd.openxmlformats-officedocument.drawing+xml"/>
  <Default Extension="xml" ContentType="application/xml"/>
  <Override PartName="/xl/worksheets/sheet128.xml" ContentType="application/vnd.openxmlformats-officedocument.spreadsheetml.worksheet+xml"/>
  <Override PartName="/xl/drawings/drawing2.xml" ContentType="application/vnd.openxmlformats-officedocument.drawing+xml"/>
  <Override PartName="/xl/drawings/drawing53.xml" ContentType="application/vnd.openxmlformats-officedocument.drawing+xml"/>
  <Override PartName="/xl/drawings/drawing135.xml" ContentType="application/vnd.openxmlformats-officedocument.drawing+xml"/>
  <Override PartName="/xl/worksheets/sheet3.xml" ContentType="application/vnd.openxmlformats-officedocument.spreadsheetml.worksheet+xml"/>
  <Override PartName="/xl/worksheets/sheet98.xml" ContentType="application/vnd.openxmlformats-officedocument.spreadsheetml.worksheet+xml"/>
  <Override PartName="/xl/worksheets/sheet117.xml" ContentType="application/vnd.openxmlformats-officedocument.spreadsheetml.worksheet+xml"/>
  <Override PartName="/xl/drawings/drawing42.xml" ContentType="application/vnd.openxmlformats-officedocument.drawing+xml"/>
  <Override PartName="/xl/drawings/drawing113.xml" ContentType="application/vnd.openxmlformats-officedocument.drawing+xml"/>
  <Override PartName="/xl/drawings/drawing124.xml" ContentType="application/vnd.openxmlformats-officedocument.drawing+xml"/>
  <Override PartName="/xl/worksheets/sheet87.xml" ContentType="application/vnd.openxmlformats-officedocument.spreadsheetml.worksheet+xml"/>
  <Override PartName="/xl/worksheets/sheet106.xml" ContentType="application/vnd.openxmlformats-officedocument.spreadsheetml.worksheet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drawings/drawing102.xml" ContentType="application/vnd.openxmlformats-officedocument.drawing+xml"/>
  <Override PartName="/xl/worksheets/sheet29.xml" ContentType="application/vnd.openxmlformats-officedocument.spreadsheetml.worksheet+xml"/>
  <Override PartName="/xl/worksheets/sheet76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8.xml" ContentType="application/vnd.openxmlformats-officedocument.spreadsheetml.worksheet+xml"/>
  <Override PartName="/xl/worksheets/sheet54.xml" ContentType="application/vnd.openxmlformats-officedocument.spreadsheetml.worksheet+xml"/>
  <Override PartName="/xl/worksheets/sheet65.xml" ContentType="application/vnd.openxmlformats-officedocument.spreadsheetml.worksheet+xml"/>
  <Override PartName="/xl/worksheets/sheet120.xml" ContentType="application/vnd.openxmlformats-officedocument.spreadsheetml.worksheet+xml"/>
  <Override PartName="/xl/worksheets/sheet43.xml" ContentType="application/vnd.openxmlformats-officedocument.spreadsheetml.worksheet+xml"/>
  <Override PartName="/xl/worksheets/sheet90.xml" ContentType="application/vnd.openxmlformats-officedocument.spreadsheetml.worksheet+xml"/>
  <Default Extension="png" ContentType="image/png"/>
  <Override PartName="/xl/drawings/drawing69.xml" ContentType="application/vnd.openxmlformats-officedocument.drawing+xml"/>
  <Override PartName="/xl/worksheets/sheet32.xml" ContentType="application/vnd.openxmlformats-officedocument.spreadsheetml.worksheet+xml"/>
  <Override PartName="/xl/drawings/drawing7.xml" ContentType="application/vnd.openxmlformats-officedocument.drawing+xml"/>
  <Override PartName="/xl/drawings/drawing58.xml" ContentType="application/vnd.openxmlformats-officedocument.drawing+xml"/>
  <Override PartName="/xl/drawings/drawing129.xml" ContentType="application/vnd.openxmlformats-officedocument.drawing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drawings/drawing36.xml" ContentType="application/vnd.openxmlformats-officedocument.drawing+xml"/>
  <Override PartName="/xl/drawings/drawing47.xml" ContentType="application/vnd.openxmlformats-officedocument.drawing+xml"/>
  <Override PartName="/xl/drawings/drawing83.xml" ContentType="application/vnd.openxmlformats-officedocument.drawing+xml"/>
  <Override PartName="/xl/drawings/drawing94.xml" ContentType="application/vnd.openxmlformats-officedocument.drawing+xml"/>
  <Override PartName="/xl/drawings/drawing118.xml" ContentType="application/vnd.openxmlformats-officedocument.drawing+xml"/>
  <Override PartName="/xl/worksheets/sheet10.xml" ContentType="application/vnd.openxmlformats-officedocument.spreadsheetml.worksheet+xml"/>
  <Override PartName="/xl/drawings/drawing25.xml" ContentType="application/vnd.openxmlformats-officedocument.drawing+xml"/>
  <Override PartName="/xl/drawings/drawing72.xml" ContentType="application/vnd.openxmlformats-officedocument.drawing+xml"/>
  <Override PartName="/xl/drawings/drawing107.xml" ContentType="application/vnd.openxmlformats-officedocument.drawing+xml"/>
  <Override PartName="/docProps/app.xml" ContentType="application/vnd.openxmlformats-officedocument.extended-properties+xml"/>
  <Override PartName="/xl/worksheets/sheet136.xml" ContentType="application/vnd.openxmlformats-officedocument.spreadsheetml.worksheet+xml"/>
  <Override PartName="/xl/drawings/drawing14.xml" ContentType="application/vnd.openxmlformats-officedocument.drawing+xml"/>
  <Override PartName="/xl/drawings/drawing61.xml" ContentType="application/vnd.openxmlformats-officedocument.drawing+xml"/>
  <Override PartName="/xl/drawings/drawing132.xml" ContentType="application/vnd.openxmlformats-officedocument.drawing+xml"/>
  <Override PartName="/xl/worksheets/sheet59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25.xml" ContentType="application/vnd.openxmlformats-officedocument.spreadsheetml.worksheet+xml"/>
  <Override PartName="/xl/drawings/drawing50.xml" ContentType="application/vnd.openxmlformats-officedocument.drawing+xml"/>
  <Override PartName="/xl/drawings/drawing121.xml" ContentType="application/vnd.openxmlformats-officedocument.drawing+xml"/>
  <Override PartName="/xl/calcChain.xml" ContentType="application/vnd.openxmlformats-officedocument.spreadsheetml.calcChain+xml"/>
  <Override PartName="/xl/worksheets/sheet48.xml" ContentType="application/vnd.openxmlformats-officedocument.spreadsheetml.worksheet+xml"/>
  <Override PartName="/xl/worksheets/sheet95.xml" ContentType="application/vnd.openxmlformats-officedocument.spreadsheetml.worksheet+xml"/>
  <Override PartName="/xl/worksheets/sheet103.xml" ContentType="application/vnd.openxmlformats-officedocument.spreadsheetml.worksheet+xml"/>
  <Override PartName="/xl/drawings/drawing110.xml" ContentType="application/vnd.openxmlformats-officedocument.drawing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xl/drawings/drawing99.xml" ContentType="application/vnd.openxmlformats-officedocument.drawing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worksheets/sheet91.xml" ContentType="application/vnd.openxmlformats-officedocument.spreadsheetml.worksheet+xml"/>
  <Override PartName="/xl/drawings/drawing59.xml" ContentType="application/vnd.openxmlformats-officedocument.drawing+xml"/>
  <Override PartName="/xl/drawings/drawing88.xml" ContentType="application/vnd.openxmlformats-officedocument.drawing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48.xml" ContentType="application/vnd.openxmlformats-officedocument.drawing+xml"/>
  <Override PartName="/xl/drawings/drawing66.xml" ContentType="application/vnd.openxmlformats-officedocument.drawing+xml"/>
  <Override PartName="/xl/drawings/drawing77.xml" ContentType="application/vnd.openxmlformats-officedocument.drawing+xml"/>
  <Override PartName="/xl/drawings/drawing95.xml" ContentType="application/vnd.openxmlformats-officedocument.drawing+xml"/>
  <Override PartName="/xl/drawings/drawing119.xml" ContentType="application/vnd.openxmlformats-officedocument.drawing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37.xml" ContentType="application/vnd.openxmlformats-officedocument.drawing+xml"/>
  <Override PartName="/xl/drawings/drawing55.xml" ContentType="application/vnd.openxmlformats-officedocument.drawing+xml"/>
  <Override PartName="/xl/drawings/drawing84.xml" ContentType="application/vnd.openxmlformats-officedocument.drawing+xml"/>
  <Override PartName="/xl/drawings/drawing108.xml" ContentType="application/vnd.openxmlformats-officedocument.drawing+xml"/>
  <Override PartName="/xl/drawings/drawing137.xml" ContentType="application/vnd.openxmlformats-officedocument.drawing+xml"/>
  <Default Extension="rels" ContentType="application/vnd.openxmlformats-package.relationships+xml"/>
  <Override PartName="/xl/worksheets/sheet5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37.xml" ContentType="application/vnd.openxmlformats-officedocument.spreadsheetml.worksheet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44.xml" ContentType="application/vnd.openxmlformats-officedocument.drawing+xml"/>
  <Override PartName="/xl/drawings/drawing62.xml" ContentType="application/vnd.openxmlformats-officedocument.drawing+xml"/>
  <Override PartName="/xl/drawings/drawing73.xml" ContentType="application/vnd.openxmlformats-officedocument.drawing+xml"/>
  <Override PartName="/xl/drawings/drawing91.xml" ContentType="application/vnd.openxmlformats-officedocument.drawing+xml"/>
  <Override PartName="/xl/drawings/drawing115.xml" ContentType="application/vnd.openxmlformats-officedocument.drawing+xml"/>
  <Override PartName="/xl/drawings/drawing126.xml" ContentType="application/vnd.openxmlformats-officedocument.drawing+xml"/>
  <Override PartName="/xl/worksheets/sheet8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26.xml" ContentType="application/vnd.openxmlformats-officedocument.spreadsheetml.worksheet+xml"/>
  <Override PartName="/xl/drawings/drawing22.xml" ContentType="application/vnd.openxmlformats-officedocument.drawing+xml"/>
  <Override PartName="/xl/drawings/drawing33.xml" ContentType="application/vnd.openxmlformats-officedocument.drawing+xml"/>
  <Override PartName="/xl/drawings/drawing51.xml" ContentType="application/vnd.openxmlformats-officedocument.drawing+xml"/>
  <Override PartName="/xl/drawings/drawing80.xml" ContentType="application/vnd.openxmlformats-officedocument.drawing+xml"/>
  <Override PartName="/xl/drawings/drawing104.xml" ContentType="application/vnd.openxmlformats-officedocument.drawing+xml"/>
  <Override PartName="/xl/drawings/drawing133.xml" ContentType="application/vnd.openxmlformats-officedocument.drawing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78.xml" ContentType="application/vnd.openxmlformats-officedocument.spreadsheetml.worksheet+xml"/>
  <Override PartName="/xl/worksheets/sheet96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33.xml" ContentType="application/vnd.openxmlformats-officedocument.spreadsheetml.worksheet+xml"/>
  <Override PartName="/xl/drawings/drawing11.xml" ContentType="application/vnd.openxmlformats-officedocument.drawing+xml"/>
  <Override PartName="/xl/drawings/drawing40.xml" ContentType="application/vnd.openxmlformats-officedocument.drawing+xml"/>
  <Override PartName="/xl/drawings/drawing111.xml" ContentType="application/vnd.openxmlformats-officedocument.drawing+xml"/>
  <Override PartName="/xl/drawings/drawing122.xml" ContentType="application/vnd.openxmlformats-officedocument.drawing+xml"/>
  <Override PartName="/xl/worksheets/sheet38.xml" ContentType="application/vnd.openxmlformats-officedocument.spreadsheetml.worksheet+xml"/>
  <Override PartName="/xl/worksheets/sheet67.xml" ContentType="application/vnd.openxmlformats-officedocument.spreadsheetml.worksheet+xml"/>
  <Override PartName="/xl/worksheets/sheet85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22.xml" ContentType="application/vnd.openxmlformats-officedocument.spreadsheetml.worksheet+xml"/>
  <Override PartName="/xl/drawings/drawing100.xml" ContentType="application/vnd.openxmlformats-officedocument.drawing+xml"/>
  <Override PartName="/xl/worksheets/sheet27.xml" ContentType="application/vnd.openxmlformats-officedocument.spreadsheetml.worksheet+xml"/>
  <Override PartName="/xl/worksheets/sheet45.xml" ContentType="application/vnd.openxmlformats-officedocument.spreadsheetml.worksheet+xml"/>
  <Override PartName="/xl/worksheets/sheet56.xml" ContentType="application/vnd.openxmlformats-officedocument.spreadsheetml.worksheet+xml"/>
  <Override PartName="/xl/worksheets/sheet74.xml" ContentType="application/vnd.openxmlformats-officedocument.spreadsheetml.worksheet+xml"/>
  <Override PartName="/xl/worksheets/sheet92.xml" ContentType="application/vnd.openxmlformats-officedocument.spreadsheetml.worksheet+xml"/>
  <Override PartName="/xl/worksheets/sheet111.xml" ContentType="application/vnd.openxmlformats-officedocument.spreadsheetml.worksheet+xml"/>
  <Override PartName="/xl/drawings/drawing89.xml" ContentType="application/vnd.openxmlformats-officedocument.drawing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81.xml" ContentType="application/vnd.openxmlformats-officedocument.spreadsheetml.worksheet+xml"/>
  <Override PartName="/xl/worksheets/sheet100.xml" ContentType="application/vnd.openxmlformats-officedocument.spreadsheetml.worksheet+xml"/>
  <Override PartName="/xl/drawings/drawing9.xml" ContentType="application/vnd.openxmlformats-officedocument.drawing+xml"/>
  <Override PartName="/xl/drawings/drawing78.xml" ContentType="application/vnd.openxmlformats-officedocument.drawing+xml"/>
  <Override PartName="/xl/worksheets/sheet23.xml" ContentType="application/vnd.openxmlformats-officedocument.spreadsheetml.worksheet+xml"/>
  <Override PartName="/xl/worksheets/sheet41.xml" ContentType="application/vnd.openxmlformats-officedocument.spreadsheetml.worksheet+xml"/>
  <Override PartName="/xl/worksheets/sheet70.xml" ContentType="application/vnd.openxmlformats-officedocument.spreadsheetml.worksheet+xml"/>
  <Override PartName="/xl/drawings/drawing38.xml" ContentType="application/vnd.openxmlformats-officedocument.drawing+xml"/>
  <Override PartName="/xl/drawings/drawing49.xml" ContentType="application/vnd.openxmlformats-officedocument.drawing+xml"/>
  <Override PartName="/xl/drawings/drawing67.xml" ContentType="application/vnd.openxmlformats-officedocument.drawing+xml"/>
  <Override PartName="/xl/drawings/drawing85.xml" ContentType="application/vnd.openxmlformats-officedocument.drawing+xml"/>
  <Override PartName="/xl/drawings/drawing96.xml" ContentType="application/vnd.openxmlformats-officedocument.drawing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27.xml" ContentType="application/vnd.openxmlformats-officedocument.drawing+xml"/>
  <Override PartName="/xl/drawings/drawing45.xml" ContentType="application/vnd.openxmlformats-officedocument.drawing+xml"/>
  <Override PartName="/xl/drawings/drawing56.xml" ContentType="application/vnd.openxmlformats-officedocument.drawing+xml"/>
  <Override PartName="/xl/drawings/drawing74.xml" ContentType="application/vnd.openxmlformats-officedocument.drawing+xml"/>
  <Override PartName="/xl/drawings/drawing92.xml" ContentType="application/vnd.openxmlformats-officedocument.drawing+xml"/>
  <Override PartName="/xl/drawings/drawing109.xml" ContentType="application/vnd.openxmlformats-officedocument.drawing+xml"/>
  <Override PartName="/xl/drawings/drawing127.xml" ContentType="application/vnd.openxmlformats-officedocument.drawing+xml"/>
  <Override PartName="/xl/worksheets/sheet109.xml" ContentType="application/vnd.openxmlformats-officedocument.spreadsheetml.worksheet+xml"/>
  <Override PartName="/xl/drawings/drawing16.xml" ContentType="application/vnd.openxmlformats-officedocument.drawing+xml"/>
  <Override PartName="/xl/drawings/drawing34.xml" ContentType="application/vnd.openxmlformats-officedocument.drawing+xml"/>
  <Override PartName="/xl/drawings/drawing63.xml" ContentType="application/vnd.openxmlformats-officedocument.drawing+xml"/>
  <Override PartName="/xl/drawings/drawing81.xml" ContentType="application/vnd.openxmlformats-officedocument.drawing+xml"/>
  <Override PartName="/xl/drawings/drawing116.xml" ContentType="application/vnd.openxmlformats-officedocument.drawing+xml"/>
  <Override PartName="/xl/drawings/drawing134.xml" ContentType="application/vnd.openxmlformats-officedocument.drawing+xml"/>
  <Override PartName="/xl/worksheets/sheet2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7.xml" ContentType="application/vnd.openxmlformats-officedocument.spreadsheetml.worksheet+xml"/>
  <Override PartName="/xl/drawings/drawing1.xml" ContentType="application/vnd.openxmlformats-officedocument.drawing+xml"/>
  <Override PartName="/xl/drawings/drawing23.xml" ContentType="application/vnd.openxmlformats-officedocument.drawing+xml"/>
  <Override PartName="/xl/drawings/drawing41.xml" ContentType="application/vnd.openxmlformats-officedocument.drawing+xml"/>
  <Override PartName="/xl/drawings/drawing52.xml" ContentType="application/vnd.openxmlformats-officedocument.drawing+xml"/>
  <Override PartName="/xl/drawings/drawing70.xml" ContentType="application/vnd.openxmlformats-officedocument.drawing+xml"/>
  <Override PartName="/xl/drawings/drawing105.xml" ContentType="application/vnd.openxmlformats-officedocument.drawing+xml"/>
  <Override PartName="/xl/drawings/drawing123.xml" ContentType="application/vnd.openxmlformats-officedocument.drawing+xml"/>
  <Override PartName="/xl/worksheets/sheet68.xml" ContentType="application/vnd.openxmlformats-officedocument.spreadsheetml.worksheet+xml"/>
  <Override PartName="/xl/worksheets/sheet79.xml" ContentType="application/vnd.openxmlformats-officedocument.spreadsheetml.worksheet+xml"/>
  <Override PartName="/xl/worksheets/sheet97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4.xml" ContentType="application/vnd.openxmlformats-officedocument.spreadsheetml.worksheet+xml"/>
  <Override PartName="/xl/drawings/drawing12.xml" ContentType="application/vnd.openxmlformats-officedocument.drawing+xml"/>
  <Override PartName="/xl/drawings/drawing30.xml" ContentType="application/vnd.openxmlformats-officedocument.drawing+xml"/>
  <Override PartName="/xl/drawings/drawing112.xml" ContentType="application/vnd.openxmlformats-officedocument.drawing+xml"/>
  <Override PartName="/xl/drawings/drawing130.xml" ContentType="application/vnd.openxmlformats-officedocument.drawing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57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23.xml" ContentType="application/vnd.openxmlformats-officedocument.spreadsheetml.worksheet+xml"/>
  <Override PartName="/xl/drawings/drawing101.xml" ContentType="application/vnd.openxmlformats-officedocument.drawing+xml"/>
  <Override PartName="/xl/worksheets/sheet17.xml" ContentType="application/vnd.openxmlformats-officedocument.spreadsheetml.worksheet+xml"/>
  <Override PartName="/xl/worksheets/sheet46.xml" ContentType="application/vnd.openxmlformats-officedocument.spreadsheetml.worksheet+xml"/>
  <Override PartName="/xl/worksheets/sheet64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53.xml" ContentType="application/vnd.openxmlformats-officedocument.spreadsheetml.worksheet+xml"/>
  <Override PartName="/xl/drawings/drawing68.xml" ContentType="application/vnd.openxmlformats-officedocument.drawing+xml"/>
  <Override PartName="/xl/drawings/drawing79.xml" ContentType="application/vnd.openxmlformats-officedocument.drawing+xml"/>
  <Override PartName="/xl/worksheets/sheet42.xml" ContentType="application/vnd.openxmlformats-officedocument.spreadsheetml.worksheet+xml"/>
  <Override PartName="/xl/drawings/drawing6.xml" ContentType="application/vnd.openxmlformats-officedocument.drawing+xml"/>
  <Override PartName="/xl/drawings/drawing57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46.xml" ContentType="application/vnd.openxmlformats-officedocument.drawing+xml"/>
  <Override PartName="/xl/drawings/drawing93.xml" ContentType="application/vnd.openxmlformats-officedocument.drawing+xml"/>
  <Override PartName="/xl/drawings/drawing117.xml" ContentType="application/vnd.openxmlformats-officedocument.drawing+xml"/>
  <Override PartName="/xl/drawings/drawing128.xml" ContentType="application/vnd.openxmlformats-officedocument.drawing+xml"/>
  <Override PartName="/xl/drawings/drawing35.xml" ContentType="application/vnd.openxmlformats-officedocument.drawing+xml"/>
  <Override PartName="/xl/drawings/drawing82.xml" ContentType="application/vnd.openxmlformats-officedocument.drawing+xml"/>
  <Override PartName="/xl/drawings/drawing106.xml" ContentType="application/vnd.openxmlformats-officedocument.drawing+xml"/>
  <Override PartName="/xl/worksheets/sheet135.xml" ContentType="application/vnd.openxmlformats-officedocument.spreadsheetml.worksheet+xml"/>
  <Override PartName="/xl/drawings/drawing13.xml" ContentType="application/vnd.openxmlformats-officedocument.drawing+xml"/>
  <Override PartName="/xl/drawings/drawing24.xml" ContentType="application/vnd.openxmlformats-officedocument.drawing+xml"/>
  <Override PartName="/xl/drawings/drawing60.xml" ContentType="application/vnd.openxmlformats-officedocument.drawing+xml"/>
  <Override PartName="/xl/drawings/drawing71.xml" ContentType="application/vnd.openxmlformats-officedocument.drawing+xml"/>
  <Override PartName="/xl/worksheets/sheet69.xml" ContentType="application/vnd.openxmlformats-officedocument.spreadsheetml.worksheet+xml"/>
  <Override PartName="/xl/worksheets/sheet124.xml" ContentType="application/vnd.openxmlformats-officedocument.spreadsheetml.worksheet+xml"/>
  <Override PartName="/xl/drawings/drawing120.xml" ContentType="application/vnd.openxmlformats-officedocument.drawing+xml"/>
  <Override PartName="/xl/drawings/drawing131.xml" ContentType="application/vnd.openxmlformats-officedocument.drawing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94.xml" ContentType="application/vnd.openxmlformats-officedocument.spreadsheetml.worksheet+xml"/>
  <Override PartName="/xl/worksheets/sheet113.xml" ContentType="application/vnd.openxmlformats-officedocument.spreadsheetml.worksheet+xml"/>
  <Override PartName="/xl/sharedStrings.xml" ContentType="application/vnd.openxmlformats-officedocument.spreadsheetml.sharedStrings+xml"/>
  <Override PartName="/xl/worksheets/sheet36.xml" ContentType="application/vnd.openxmlformats-officedocument.spreadsheetml.worksheet+xml"/>
  <Override PartName="/xl/worksheets/sheet83.xml" ContentType="application/vnd.openxmlformats-officedocument.spreadsheetml.worksheet+xml"/>
  <Override PartName="/xl/worksheets/sheet102.xml" ContentType="application/vnd.openxmlformats-officedocument.spreadsheetml.worksheet+xml"/>
  <Override PartName="/xl/worksheets/sheet25.xml" ContentType="application/vnd.openxmlformats-officedocument.spreadsheetml.worksheet+xml"/>
  <Override PartName="/xl/worksheets/sheet72.xml" ContentType="application/vnd.openxmlformats-officedocument.spreadsheetml.worksheet+xml"/>
  <Default Extension="bin" ContentType="application/vnd.openxmlformats-officedocument.spreadsheetml.printerSettings"/>
  <Override PartName="/xl/drawings/drawing87.xml" ContentType="application/vnd.openxmlformats-officedocument.drawing+xml"/>
  <Override PartName="/xl/drawings/drawing98.xml" ContentType="application/vnd.openxmlformats-officedocument.drawing+xml"/>
  <Override PartName="/xl/worksheets/sheet14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drawings/drawing29.xml" ContentType="application/vnd.openxmlformats-officedocument.drawing+xml"/>
  <Override PartName="/xl/drawings/drawing76.xml" ContentType="application/vnd.openxmlformats-officedocument.drawing+xml"/>
  <Override PartName="/xl/drawings/drawing18.xml" ContentType="application/vnd.openxmlformats-officedocument.drawing+xml"/>
  <Override PartName="/xl/drawings/drawing65.xml" ContentType="application/vnd.openxmlformats-officedocument.drawing+xml"/>
  <Override PartName="/xl/drawings/drawing136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29.xml" ContentType="application/vnd.openxmlformats-officedocument.spreadsheetml.worksheet+xml"/>
  <Override PartName="/xl/drawings/drawing3.xml" ContentType="application/vnd.openxmlformats-officedocument.drawing+xml"/>
  <Override PartName="/xl/drawings/drawing43.xml" ContentType="application/vnd.openxmlformats-officedocument.drawing+xml"/>
  <Override PartName="/xl/drawings/drawing54.xml" ContentType="application/vnd.openxmlformats-officedocument.drawing+xml"/>
  <Override PartName="/xl/drawings/drawing90.xml" ContentType="application/vnd.openxmlformats-officedocument.drawing+xml"/>
  <Override PartName="/xl/drawings/drawing125.xml" ContentType="application/vnd.openxmlformats-officedocument.drawing+xml"/>
  <Override PartName="/xl/worksheets/sheet99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18.xml" ContentType="application/vnd.openxmlformats-officedocument.spreadsheetml.worksheet+xml"/>
  <Override PartName="/xl/drawings/drawing32.xml" ContentType="application/vnd.openxmlformats-officedocument.drawing+xml"/>
  <Override PartName="/xl/drawings/drawing114.xml" ContentType="application/vnd.openxmlformats-officedocument.drawing+xml"/>
  <Override PartName="/xl/worksheets/sheet77.xml" ContentType="application/vnd.openxmlformats-officedocument.spreadsheetml.worksheet+xml"/>
  <Override PartName="/xl/worksheets/sheet88.xml" ContentType="application/vnd.openxmlformats-officedocument.spreadsheetml.worksheet+xml"/>
  <Override PartName="/xl/drawings/drawing21.xml" ContentType="application/vnd.openxmlformats-officedocument.drawing+xml"/>
  <Override PartName="/xl/drawings/drawing103.xml" ContentType="application/vnd.openxmlformats-officedocument.drawing+xml"/>
  <Override PartName="/xl/worksheets/sheet19.xml" ContentType="application/vnd.openxmlformats-officedocument.spreadsheetml.worksheet+xml"/>
  <Override PartName="/xl/worksheets/sheet66.xml" ContentType="application/vnd.openxmlformats-officedocument.spreadsheetml.worksheet+xml"/>
  <Override PartName="/xl/worksheets/sheet132.xml" ContentType="application/vnd.openxmlformats-officedocument.spreadsheetml.worksheet+xml"/>
  <Override PartName="/xl/drawings/drawing10.xml" ContentType="application/vnd.openxmlformats-officedocument.drawing+xml"/>
  <Override PartName="/xl/worksheets/sheet55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2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20" windowWidth="19420" windowHeight="7940" firstSheet="129" activeTab="136"/>
  </bookViews>
  <sheets>
    <sheet name="160705D-1 (5)" sheetId="75" r:id="rId1"/>
    <sheet name="SETUP" sheetId="2" r:id="rId2"/>
    <sheet name="SETUP (2)" sheetId="3" r:id="rId3"/>
    <sheet name="160613E-1" sheetId="4" r:id="rId4"/>
    <sheet name="160613E-2" sheetId="5" r:id="rId5"/>
    <sheet name="160614D-1" sheetId="6" r:id="rId6"/>
    <sheet name="160614D-2" sheetId="7" r:id="rId7"/>
    <sheet name="160614E-1" sheetId="8" r:id="rId8"/>
    <sheet name="160614E-2" sheetId="9" r:id="rId9"/>
    <sheet name="160615D-1" sheetId="10" r:id="rId10"/>
    <sheet name="160615D-2" sheetId="11" r:id="rId11"/>
    <sheet name="160615E-1" sheetId="12" r:id="rId12"/>
    <sheet name="160615E-2" sheetId="13" r:id="rId13"/>
    <sheet name="160616D-1" sheetId="14" r:id="rId14"/>
    <sheet name="160616D-2" sheetId="15" r:id="rId15"/>
    <sheet name="160616E-1" sheetId="16" r:id="rId16"/>
    <sheet name="160616E-2" sheetId="17" r:id="rId17"/>
    <sheet name="160617D-1" sheetId="18" r:id="rId18"/>
    <sheet name="160617D-2" sheetId="19" r:id="rId19"/>
    <sheet name="160619E-1" sheetId="20" r:id="rId20"/>
    <sheet name="160619E-2" sheetId="21" r:id="rId21"/>
    <sheet name="160620D-1" sheetId="22" r:id="rId22"/>
    <sheet name="160620D-2" sheetId="23" r:id="rId23"/>
    <sheet name="160620E-1" sheetId="24" r:id="rId24"/>
    <sheet name="160620E-2" sheetId="25" r:id="rId25"/>
    <sheet name="160621D-1" sheetId="26" r:id="rId26"/>
    <sheet name="160621D-2" sheetId="27" r:id="rId27"/>
    <sheet name="160621E-1" sheetId="28" r:id="rId28"/>
    <sheet name="160621E-2" sheetId="29" r:id="rId29"/>
    <sheet name="160622D-1" sheetId="30" r:id="rId30"/>
    <sheet name="160622D-2" sheetId="31" r:id="rId31"/>
    <sheet name="160622E-1" sheetId="32" r:id="rId32"/>
    <sheet name="160622E-2" sheetId="33" r:id="rId33"/>
    <sheet name="160623D-1" sheetId="34" r:id="rId34"/>
    <sheet name="160623D-2" sheetId="35" r:id="rId35"/>
    <sheet name="160623E-1" sheetId="36" r:id="rId36"/>
    <sheet name="160623E-2" sheetId="37" r:id="rId37"/>
    <sheet name="160624D-1" sheetId="38" r:id="rId38"/>
    <sheet name="160624D-2" sheetId="39" r:id="rId39"/>
    <sheet name="160626E-1" sheetId="40" r:id="rId40"/>
    <sheet name="160626E-2" sheetId="41" r:id="rId41"/>
    <sheet name="160627D-1" sheetId="42" r:id="rId42"/>
    <sheet name="160627D-2" sheetId="43" r:id="rId43"/>
    <sheet name="160627E-1" sheetId="44" r:id="rId44"/>
    <sheet name="160627E-2" sheetId="45" r:id="rId45"/>
    <sheet name="160628D-1" sheetId="46" r:id="rId46"/>
    <sheet name="160628D-2" sheetId="47" r:id="rId47"/>
    <sheet name="160628E-1" sheetId="48" r:id="rId48"/>
    <sheet name="160628E-2" sheetId="49" r:id="rId49"/>
    <sheet name="160629D-1" sheetId="50" r:id="rId50"/>
    <sheet name="160629D-2" sheetId="51" r:id="rId51"/>
    <sheet name="160629E-1" sheetId="52" r:id="rId52"/>
    <sheet name="160629E-2" sheetId="53" r:id="rId53"/>
    <sheet name="160630D-1" sheetId="54" r:id="rId54"/>
    <sheet name="160630D-2" sheetId="55" r:id="rId55"/>
    <sheet name="160630E-1" sheetId="56" r:id="rId56"/>
    <sheet name="160630E-2" sheetId="57" r:id="rId57"/>
    <sheet name="160701D-1" sheetId="60" r:id="rId58"/>
    <sheet name="160701D-2" sheetId="59" r:id="rId59"/>
    <sheet name="160703E-1" sheetId="61" r:id="rId60"/>
    <sheet name="160703E-2" sheetId="62" r:id="rId61"/>
    <sheet name="160704D-1" sheetId="63" r:id="rId62"/>
    <sheet name="160704D-2" sheetId="64" r:id="rId63"/>
    <sheet name="160704E-1" sheetId="65" r:id="rId64"/>
    <sheet name="160704E-2" sheetId="66" r:id="rId65"/>
    <sheet name="160705D-1" sheetId="67" r:id="rId66"/>
    <sheet name="160705D-2" sheetId="68" r:id="rId67"/>
    <sheet name="160705E-1" sheetId="69" r:id="rId68"/>
    <sheet name="160705E-2" sheetId="70" r:id="rId69"/>
    <sheet name="160706D-1" sheetId="71" r:id="rId70"/>
    <sheet name="160706D-2" sheetId="72" r:id="rId71"/>
    <sheet name="160706E-1" sheetId="73" r:id="rId72"/>
    <sheet name="160706E-2" sheetId="76" r:id="rId73"/>
    <sheet name="160707D-1" sheetId="77" r:id="rId74"/>
    <sheet name="160707D-2" sheetId="78" r:id="rId75"/>
    <sheet name="160710E-1" sheetId="83" r:id="rId76"/>
    <sheet name="160710E-2" sheetId="84" r:id="rId77"/>
    <sheet name="160711D-1" sheetId="85" r:id="rId78"/>
    <sheet name="160711D-2" sheetId="86" r:id="rId79"/>
    <sheet name="160711E-1" sheetId="87" r:id="rId80"/>
    <sheet name="160711E-2" sheetId="88" r:id="rId81"/>
    <sheet name="160712D-1" sheetId="79" r:id="rId82"/>
    <sheet name="160712D-2" sheetId="80" r:id="rId83"/>
    <sheet name="160712E-1" sheetId="81" r:id="rId84"/>
    <sheet name="160712E-2" sheetId="82" r:id="rId85"/>
    <sheet name="160713D-1" sheetId="89" r:id="rId86"/>
    <sheet name="160713D-2" sheetId="90" r:id="rId87"/>
    <sheet name="160713E-1" sheetId="91" r:id="rId88"/>
    <sheet name="160713E-2" sheetId="92" r:id="rId89"/>
    <sheet name="160714D-1" sheetId="93" r:id="rId90"/>
    <sheet name="160714D-2" sheetId="94" r:id="rId91"/>
    <sheet name="160714E-1" sheetId="95" r:id="rId92"/>
    <sheet name="160714E-2" sheetId="96" r:id="rId93"/>
    <sheet name="160715D-1" sheetId="97" r:id="rId94"/>
    <sheet name="160715D-2" sheetId="98" r:id="rId95"/>
    <sheet name="160717E-1" sheetId="99" r:id="rId96"/>
    <sheet name="160717E-2" sheetId="100" r:id="rId97"/>
    <sheet name="160718D-1" sheetId="101" r:id="rId98"/>
    <sheet name="160718D-2" sheetId="102" r:id="rId99"/>
    <sheet name="160718E-1" sheetId="103" r:id="rId100"/>
    <sheet name="160718E-2" sheetId="104" r:id="rId101"/>
    <sheet name="160719D-1" sheetId="108" r:id="rId102"/>
    <sheet name="160719D-2" sheetId="107" r:id="rId103"/>
    <sheet name="160719E-1" sheetId="105" r:id="rId104"/>
    <sheet name="160719E-2" sheetId="106" r:id="rId105"/>
    <sheet name="160720D-1" sheetId="109" r:id="rId106"/>
    <sheet name="160720D-2" sheetId="110" r:id="rId107"/>
    <sheet name="160720E-1" sheetId="111" r:id="rId108"/>
    <sheet name="160720E-2" sheetId="112" r:id="rId109"/>
    <sheet name="160721D-1" sheetId="113" r:id="rId110"/>
    <sheet name="160721D-2" sheetId="114" r:id="rId111"/>
    <sheet name="160721E-1" sheetId="115" r:id="rId112"/>
    <sheet name="160721E-2" sheetId="116" r:id="rId113"/>
    <sheet name="160722D-1" sheetId="117" r:id="rId114"/>
    <sheet name="160722D-2" sheetId="118" r:id="rId115"/>
    <sheet name="160724E-1" sheetId="119" r:id="rId116"/>
    <sheet name="160724E-2" sheetId="120" r:id="rId117"/>
    <sheet name="160725D-1" sheetId="121" r:id="rId118"/>
    <sheet name="160725D-2" sheetId="122" r:id="rId119"/>
    <sheet name="160725E-1" sheetId="123" r:id="rId120"/>
    <sheet name="160725E-2" sheetId="124" r:id="rId121"/>
    <sheet name="160726D-1" sheetId="125" r:id="rId122"/>
    <sheet name="160726D-2" sheetId="126" r:id="rId123"/>
    <sheet name="160726E-1" sheetId="127" r:id="rId124"/>
    <sheet name="160726E-2" sheetId="128" r:id="rId125"/>
    <sheet name="160727D-1" sheetId="129" r:id="rId126"/>
    <sheet name="160727D-2" sheetId="130" r:id="rId127"/>
    <sheet name="160727E-1" sheetId="131" r:id="rId128"/>
    <sheet name="160727E-2" sheetId="132" r:id="rId129"/>
    <sheet name="160728D-1" sheetId="133" r:id="rId130"/>
    <sheet name="160728D-2" sheetId="134" r:id="rId131"/>
    <sheet name="160728E-1" sheetId="135" r:id="rId132"/>
    <sheet name="160728E-2" sheetId="136" r:id="rId133"/>
    <sheet name="160729D-1" sheetId="137" r:id="rId134"/>
    <sheet name="160729D-2" sheetId="138" r:id="rId135"/>
    <sheet name="160731E-1" sheetId="139" r:id="rId136"/>
    <sheet name="160731E-2" sheetId="140" r:id="rId137"/>
  </sheets>
  <definedNames>
    <definedName name="_xlnm.Print_Area" localSheetId="3">'160613E-1'!$A$1:$X$80</definedName>
    <definedName name="_xlnm.Print_Area" localSheetId="4">'160613E-2'!$A$1:$X$80</definedName>
    <definedName name="_xlnm.Print_Area" localSheetId="5">'160614D-1'!$A$1:$X$80</definedName>
    <definedName name="_xlnm.Print_Area" localSheetId="6">'160614D-2'!$A$1:$X$80</definedName>
    <definedName name="_xlnm.Print_Area" localSheetId="7">'160614E-1'!$A$1:$X$80</definedName>
    <definedName name="_xlnm.Print_Area" localSheetId="8">'160614E-2'!$A$1:$X$80</definedName>
    <definedName name="_xlnm.Print_Area" localSheetId="9">'160615D-1'!$A$1:$X$80</definedName>
    <definedName name="_xlnm.Print_Area" localSheetId="10">'160615D-2'!$A$1:$X$80</definedName>
    <definedName name="_xlnm.Print_Area" localSheetId="11">'160615E-1'!$A$1:$X$80</definedName>
    <definedName name="_xlnm.Print_Area" localSheetId="12">'160615E-2'!$A$1:$X$80</definedName>
    <definedName name="_xlnm.Print_Area" localSheetId="13">'160616D-1'!$A$1:$X$80</definedName>
    <definedName name="_xlnm.Print_Area" localSheetId="14">'160616D-2'!$A$1:$X$80</definedName>
    <definedName name="_xlnm.Print_Area" localSheetId="15">'160616E-1'!$A$1:$X$80</definedName>
    <definedName name="_xlnm.Print_Area" localSheetId="16">'160616E-2'!$A$1:$X$80</definedName>
    <definedName name="_xlnm.Print_Area" localSheetId="17">'160617D-1'!$A$1:$X$80</definedName>
    <definedName name="_xlnm.Print_Area" localSheetId="18">'160617D-2'!$A$1:$X$80</definedName>
    <definedName name="_xlnm.Print_Area" localSheetId="19">'160619E-1'!$A$1:$X$80</definedName>
    <definedName name="_xlnm.Print_Area" localSheetId="20">'160619E-2'!$A$1:$X$80</definedName>
    <definedName name="_xlnm.Print_Area" localSheetId="21">'160620D-1'!$A$1:$X$80</definedName>
    <definedName name="_xlnm.Print_Area" localSheetId="22">'160620D-2'!$A$1:$X$80</definedName>
    <definedName name="_xlnm.Print_Area" localSheetId="23">'160620E-1'!$A$1:$X$80</definedName>
    <definedName name="_xlnm.Print_Area" localSheetId="24">'160620E-2'!$A$1:$X$80</definedName>
    <definedName name="_xlnm.Print_Area" localSheetId="25">'160621D-1'!$A$1:$X$80</definedName>
    <definedName name="_xlnm.Print_Area" localSheetId="26">'160621D-2'!$A$1:$X$80</definedName>
    <definedName name="_xlnm.Print_Area" localSheetId="27">'160621E-1'!$A$1:$X$80</definedName>
    <definedName name="_xlnm.Print_Area" localSheetId="28">'160621E-2'!$A$1:$X$80</definedName>
    <definedName name="_xlnm.Print_Area" localSheetId="29">'160622D-1'!$A$1:$X$80</definedName>
    <definedName name="_xlnm.Print_Area" localSheetId="30">'160622D-2'!$A$1:$X$80</definedName>
    <definedName name="_xlnm.Print_Area" localSheetId="31">'160622E-1'!$A$1:$X$80</definedName>
    <definedName name="_xlnm.Print_Area" localSheetId="32">'160622E-2'!$A$1:$X$80</definedName>
    <definedName name="_xlnm.Print_Area" localSheetId="33">'160623D-1'!$A$1:$X$80</definedName>
    <definedName name="_xlnm.Print_Area" localSheetId="34">'160623D-2'!$A$1:$X$80</definedName>
    <definedName name="_xlnm.Print_Area" localSheetId="35">'160623E-1'!$A$1:$X$80</definedName>
    <definedName name="_xlnm.Print_Area" localSheetId="36">'160623E-2'!$A$1:$X$80</definedName>
    <definedName name="_xlnm.Print_Area" localSheetId="37">'160624D-1'!$A$1:$X$80</definedName>
    <definedName name="_xlnm.Print_Area" localSheetId="38">'160624D-2'!$A$1:$X$80</definedName>
    <definedName name="_xlnm.Print_Area" localSheetId="39">'160626E-1'!$A$1:$X$80</definedName>
    <definedName name="_xlnm.Print_Area" localSheetId="40">'160626E-2'!$A$1:$X$80</definedName>
    <definedName name="_xlnm.Print_Area" localSheetId="41">'160627D-1'!$A$1:$X$80</definedName>
    <definedName name="_xlnm.Print_Area" localSheetId="42">'160627D-2'!$A$1:$X$80</definedName>
    <definedName name="_xlnm.Print_Area" localSheetId="43">'160627E-1'!$A$1:$X$80</definedName>
    <definedName name="_xlnm.Print_Area" localSheetId="44">'160627E-2'!$A$1:$X$80</definedName>
    <definedName name="_xlnm.Print_Area" localSheetId="45">'160628D-1'!$A$1:$X$80</definedName>
    <definedName name="_xlnm.Print_Area" localSheetId="46">'160628D-2'!$A$1:$X$80</definedName>
    <definedName name="_xlnm.Print_Area" localSheetId="47">'160628E-1'!$A$1:$X$80</definedName>
    <definedName name="_xlnm.Print_Area" localSheetId="48">'160628E-2'!$A$1:$X$80</definedName>
    <definedName name="_xlnm.Print_Area" localSheetId="49">'160629D-1'!$A$1:$X$80</definedName>
    <definedName name="_xlnm.Print_Area" localSheetId="50">'160629D-2'!$A$1:$X$80</definedName>
    <definedName name="_xlnm.Print_Area" localSheetId="51">'160629E-1'!$A$1:$X$80</definedName>
    <definedName name="_xlnm.Print_Area" localSheetId="52">'160629E-2'!$A$1:$X$80</definedName>
    <definedName name="_xlnm.Print_Area" localSheetId="53">'160630D-1'!$A$1:$X$80</definedName>
    <definedName name="_xlnm.Print_Area" localSheetId="54">'160630D-2'!$A$1:$X$80</definedName>
    <definedName name="_xlnm.Print_Area" localSheetId="55">'160630E-1'!$A$1:$X$80</definedName>
    <definedName name="_xlnm.Print_Area" localSheetId="56">'160630E-2'!$A$1:$X$80</definedName>
    <definedName name="_xlnm.Print_Area" localSheetId="57">'160701D-1'!$A$1:$X$80</definedName>
    <definedName name="_xlnm.Print_Area" localSheetId="58">'160701D-2'!$A$1:$X$80</definedName>
    <definedName name="_xlnm.Print_Area" localSheetId="59">'160703E-1'!$A$1:$X$80</definedName>
    <definedName name="_xlnm.Print_Area" localSheetId="60">'160703E-2'!$A$1:$X$80</definedName>
    <definedName name="_xlnm.Print_Area" localSheetId="61">'160704D-1'!$A$1:$X$80</definedName>
    <definedName name="_xlnm.Print_Area" localSheetId="62">'160704D-2'!$A$1:$X$80</definedName>
    <definedName name="_xlnm.Print_Area" localSheetId="63">'160704E-1'!$A$1:$X$80</definedName>
    <definedName name="_xlnm.Print_Area" localSheetId="64">'160704E-2'!$A$1:$X$80</definedName>
    <definedName name="_xlnm.Print_Area" localSheetId="65">'160705D-1'!$A$1:$X$80</definedName>
    <definedName name="_xlnm.Print_Area" localSheetId="0">'160705D-1 (5)'!$A$1:$X$80</definedName>
    <definedName name="_xlnm.Print_Area" localSheetId="66">'160705D-2'!$A$1:$X$80</definedName>
    <definedName name="_xlnm.Print_Area" localSheetId="67">'160705E-1'!$A$1:$X$80</definedName>
    <definedName name="_xlnm.Print_Area" localSheetId="68">'160705E-2'!$A$1:$X$80</definedName>
    <definedName name="_xlnm.Print_Area" localSheetId="69">'160706D-1'!$A$1:$X$80</definedName>
    <definedName name="_xlnm.Print_Area" localSheetId="70">'160706D-2'!$A$1:$X$80</definedName>
    <definedName name="_xlnm.Print_Area" localSheetId="71">'160706E-1'!$A$1:$X$80</definedName>
    <definedName name="_xlnm.Print_Area" localSheetId="72">'160706E-2'!$A$1:$X$80</definedName>
    <definedName name="_xlnm.Print_Area" localSheetId="73">'160707D-1'!$A$1:$X$80</definedName>
    <definedName name="_xlnm.Print_Area" localSheetId="74">'160707D-2'!$A$1:$X$80</definedName>
    <definedName name="_xlnm.Print_Area" localSheetId="75">'160710E-1'!$A$1:$X$80</definedName>
    <definedName name="_xlnm.Print_Area" localSheetId="76">'160710E-2'!$A$1:$X$80</definedName>
    <definedName name="_xlnm.Print_Area" localSheetId="77">'160711D-1'!$A$1:$X$80</definedName>
    <definedName name="_xlnm.Print_Area" localSheetId="78">'160711D-2'!$A$1:$X$80</definedName>
    <definedName name="_xlnm.Print_Area" localSheetId="79">'160711E-1'!$A$1:$X$80</definedName>
    <definedName name="_xlnm.Print_Area" localSheetId="80">'160711E-2'!$A$1:$X$80</definedName>
    <definedName name="_xlnm.Print_Area" localSheetId="81">'160712D-1'!$A$1:$X$80</definedName>
    <definedName name="_xlnm.Print_Area" localSheetId="82">'160712D-2'!$A$1:$X$80</definedName>
    <definedName name="_xlnm.Print_Area" localSheetId="83">'160712E-1'!$A$1:$X$80</definedName>
    <definedName name="_xlnm.Print_Area" localSheetId="84">'160712E-2'!$A$1:$X$80</definedName>
    <definedName name="_xlnm.Print_Area" localSheetId="85">'160713D-1'!$A$1:$X$80</definedName>
    <definedName name="_xlnm.Print_Area" localSheetId="86">'160713D-2'!$A$1:$X$80</definedName>
    <definedName name="_xlnm.Print_Area" localSheetId="87">'160713E-1'!$A$1:$X$80</definedName>
    <definedName name="_xlnm.Print_Area" localSheetId="88">'160713E-2'!$A$1:$X$80</definedName>
    <definedName name="_xlnm.Print_Area" localSheetId="89">'160714D-1'!$A$1:$X$80</definedName>
    <definedName name="_xlnm.Print_Area" localSheetId="90">'160714D-2'!$A$1:$X$80</definedName>
    <definedName name="_xlnm.Print_Area" localSheetId="91">'160714E-1'!$A$1:$X$80</definedName>
    <definedName name="_xlnm.Print_Area" localSheetId="92">'160714E-2'!$A$1:$X$80</definedName>
    <definedName name="_xlnm.Print_Area" localSheetId="93">'160715D-1'!$A$1:$X$80</definedName>
    <definedName name="_xlnm.Print_Area" localSheetId="94">'160715D-2'!$A$1:$X$80</definedName>
    <definedName name="_xlnm.Print_Area" localSheetId="95">'160717E-1'!$A$1:$X$80</definedName>
    <definedName name="_xlnm.Print_Area" localSheetId="96">'160717E-2'!$A$1:$X$80</definedName>
    <definedName name="_xlnm.Print_Area" localSheetId="97">'160718D-1'!$A$1:$X$80</definedName>
    <definedName name="_xlnm.Print_Area" localSheetId="98">'160718D-2'!$A$1:$X$80</definedName>
    <definedName name="_xlnm.Print_Area" localSheetId="99">'160718E-1'!$A$1:$X$80</definedName>
    <definedName name="_xlnm.Print_Area" localSheetId="100">'160718E-2'!$A$1:$X$80</definedName>
    <definedName name="_xlnm.Print_Area" localSheetId="101">'160719D-1'!$A$1:$X$80</definedName>
    <definedName name="_xlnm.Print_Area" localSheetId="102">'160719D-2'!$A$1:$X$80</definedName>
    <definedName name="_xlnm.Print_Area" localSheetId="103">'160719E-1'!$A$1:$X$80</definedName>
    <definedName name="_xlnm.Print_Area" localSheetId="104">'160719E-2'!$A$1:$X$80</definedName>
    <definedName name="_xlnm.Print_Area" localSheetId="105">'160720D-1'!$A$1:$X$80</definedName>
    <definedName name="_xlnm.Print_Area" localSheetId="106">'160720D-2'!$A$1:$X$80</definedName>
    <definedName name="_xlnm.Print_Area" localSheetId="107">'160720E-1'!$A$1:$X$80</definedName>
    <definedName name="_xlnm.Print_Area" localSheetId="108">'160720E-2'!$A$1:$X$80</definedName>
    <definedName name="_xlnm.Print_Area" localSheetId="109">'160721D-1'!$A$1:$X$80</definedName>
    <definedName name="_xlnm.Print_Area" localSheetId="110">'160721D-2'!$A$1:$X$80</definedName>
    <definedName name="_xlnm.Print_Area" localSheetId="111">'160721E-1'!$A$1:$X$80</definedName>
    <definedName name="_xlnm.Print_Area" localSheetId="112">'160721E-2'!$A$1:$X$80</definedName>
    <definedName name="_xlnm.Print_Area" localSheetId="113">'160722D-1'!$A$1:$X$80</definedName>
    <definedName name="_xlnm.Print_Area" localSheetId="114">'160722D-2'!$A$1:$X$80</definedName>
    <definedName name="_xlnm.Print_Area" localSheetId="115">'160724E-1'!$A$1:$X$80</definedName>
    <definedName name="_xlnm.Print_Area" localSheetId="116">'160724E-2'!$A$1:$X$80</definedName>
    <definedName name="_xlnm.Print_Area" localSheetId="117">'160725D-1'!$A$1:$X$80</definedName>
    <definedName name="_xlnm.Print_Area" localSheetId="118">'160725D-2'!$A$1:$X$80</definedName>
    <definedName name="_xlnm.Print_Area" localSheetId="119">'160725E-1'!$A$1:$X$80</definedName>
    <definedName name="_xlnm.Print_Area" localSheetId="120">'160725E-2'!$A$1:$X$80</definedName>
    <definedName name="_xlnm.Print_Area" localSheetId="121">'160726D-1'!$A$1:$X$80</definedName>
    <definedName name="_xlnm.Print_Area" localSheetId="122">'160726D-2'!$A$1:$X$80</definedName>
    <definedName name="_xlnm.Print_Area" localSheetId="123">'160726E-1'!$A$1:$X$80</definedName>
    <definedName name="_xlnm.Print_Area" localSheetId="124">'160726E-2'!$A$1:$X$80</definedName>
    <definedName name="_xlnm.Print_Area" localSheetId="125">'160727D-1'!$A$1:$X$80</definedName>
    <definedName name="_xlnm.Print_Area" localSheetId="126">'160727D-2'!$A$1:$X$80</definedName>
    <definedName name="_xlnm.Print_Area" localSheetId="127">'160727E-1'!$A$1:$X$80</definedName>
    <definedName name="_xlnm.Print_Area" localSheetId="128">'160727E-2'!$A$1:$X$80</definedName>
    <definedName name="_xlnm.Print_Area" localSheetId="129">'160728D-1'!$A$1:$X$80</definedName>
    <definedName name="_xlnm.Print_Area" localSheetId="130">'160728D-2'!$A$1:$X$80</definedName>
    <definedName name="_xlnm.Print_Area" localSheetId="131">'160728E-1'!$A$1:$X$80</definedName>
    <definedName name="_xlnm.Print_Area" localSheetId="132">'160728E-2'!$A$1:$X$80</definedName>
    <definedName name="_xlnm.Print_Area" localSheetId="133">'160729D-1'!$A$1:$X$80</definedName>
    <definedName name="_xlnm.Print_Area" localSheetId="134">'160729D-2'!$A$1:$X$80</definedName>
    <definedName name="_xlnm.Print_Area" localSheetId="135">'160731E-1'!$A$1:$X$80</definedName>
    <definedName name="_xlnm.Print_Area" localSheetId="136">'160731E-2'!$A$1:$X$80</definedName>
    <definedName name="_xlnm.Print_Area" localSheetId="1">SETUP!$A$1:$X$80</definedName>
    <definedName name="_xlnm.Print_Area" localSheetId="2">'SETUP (2)'!$A$1:$X$80</definedName>
  </definedNames>
  <calcPr calcId="124519" iterate="1" iterateCount="1" iterateDelta="0"/>
</workbook>
</file>

<file path=xl/calcChain.xml><?xml version="1.0" encoding="utf-8"?>
<calcChain xmlns="http://schemas.openxmlformats.org/spreadsheetml/2006/main">
  <c r="AA33" i="140"/>
  <c r="AA32"/>
  <c r="AA31"/>
  <c r="AA30"/>
  <c r="AA29"/>
  <c r="AA28"/>
  <c r="AA27"/>
  <c r="AA26"/>
  <c r="AA33" i="139"/>
  <c r="AA32"/>
  <c r="AA31"/>
  <c r="AA30"/>
  <c r="AA29"/>
  <c r="AA28"/>
  <c r="AA27"/>
  <c r="AA26"/>
  <c r="AA33" i="138"/>
  <c r="AA32"/>
  <c r="AA31"/>
  <c r="AA30"/>
  <c r="AA29"/>
  <c r="AA28"/>
  <c r="AA27"/>
  <c r="AA26"/>
  <c r="AA33" i="137"/>
  <c r="AA32"/>
  <c r="AA31"/>
  <c r="AA30"/>
  <c r="AA29"/>
  <c r="AA28"/>
  <c r="AA27"/>
  <c r="AA26"/>
  <c r="AA33" i="136"/>
  <c r="AA32"/>
  <c r="AA31"/>
  <c r="AA30"/>
  <c r="AA29"/>
  <c r="AA28"/>
  <c r="AA27"/>
  <c r="AA26"/>
  <c r="AA33" i="135"/>
  <c r="AA32"/>
  <c r="AA31"/>
  <c r="AA30"/>
  <c r="AA29"/>
  <c r="AA28"/>
  <c r="AA27"/>
  <c r="AA26"/>
  <c r="AA33" i="134"/>
  <c r="AA32"/>
  <c r="AA31"/>
  <c r="AA30"/>
  <c r="AA29"/>
  <c r="AA28"/>
  <c r="AA27"/>
  <c r="AA26"/>
  <c r="AA33" i="133"/>
  <c r="AA32"/>
  <c r="AA31"/>
  <c r="AA30"/>
  <c r="AA29"/>
  <c r="AA28"/>
  <c r="AA27"/>
  <c r="AA26"/>
  <c r="AA33" i="132"/>
  <c r="AA32"/>
  <c r="AA31"/>
  <c r="AA30"/>
  <c r="AA29"/>
  <c r="AA28"/>
  <c r="AA27"/>
  <c r="AA26"/>
  <c r="AA33" i="131"/>
  <c r="AA32"/>
  <c r="AA31"/>
  <c r="AA30"/>
  <c r="AA29"/>
  <c r="AA28"/>
  <c r="AA27"/>
  <c r="AA26"/>
  <c r="AA33" i="130"/>
  <c r="AA32"/>
  <c r="AA31"/>
  <c r="AA30"/>
  <c r="AA29"/>
  <c r="AA28"/>
  <c r="AA27"/>
  <c r="AA26"/>
  <c r="AA33" i="129"/>
  <c r="AA32"/>
  <c r="AA31"/>
  <c r="AA30"/>
  <c r="AA29"/>
  <c r="AA28"/>
  <c r="AA27"/>
  <c r="AA26"/>
  <c r="AA33" i="128"/>
  <c r="AA32"/>
  <c r="AA31"/>
  <c r="AA30"/>
  <c r="AA29"/>
  <c r="AA28"/>
  <c r="AA27"/>
  <c r="AA26"/>
  <c r="AA33" i="127"/>
  <c r="AA32"/>
  <c r="AA31"/>
  <c r="AA30"/>
  <c r="AA29"/>
  <c r="AA28"/>
  <c r="AA27"/>
  <c r="AA26"/>
  <c r="AA33" i="126"/>
  <c r="AA32"/>
  <c r="AA31"/>
  <c r="AA30"/>
  <c r="AA29"/>
  <c r="AA28"/>
  <c r="AA27"/>
  <c r="AA26"/>
  <c r="AA33" i="125"/>
  <c r="AA32"/>
  <c r="AA31"/>
  <c r="AA30"/>
  <c r="AA29"/>
  <c r="AA28"/>
  <c r="AA27"/>
  <c r="AA26"/>
  <c r="AA33" i="124"/>
  <c r="AA32"/>
  <c r="AA31"/>
  <c r="AA30"/>
  <c r="AA29"/>
  <c r="AA28"/>
  <c r="AA27"/>
  <c r="AA26"/>
  <c r="AA33" i="123"/>
  <c r="AA32"/>
  <c r="AA31"/>
  <c r="AA30"/>
  <c r="AA29"/>
  <c r="AA28"/>
  <c r="AA27"/>
  <c r="AA26"/>
  <c r="AA33" i="122"/>
  <c r="AA32"/>
  <c r="AA31"/>
  <c r="AA30"/>
  <c r="AA29"/>
  <c r="AA28"/>
  <c r="AA27"/>
  <c r="AA26"/>
  <c r="AA33" i="121"/>
  <c r="AA32"/>
  <c r="AA31"/>
  <c r="AA30"/>
  <c r="AA29"/>
  <c r="AA28"/>
  <c r="AA27"/>
  <c r="AA26"/>
  <c r="AA33" i="120"/>
  <c r="AA32"/>
  <c r="AA31"/>
  <c r="AA30"/>
  <c r="AA29"/>
  <c r="AA28"/>
  <c r="AA27"/>
  <c r="AA26"/>
  <c r="AA33" i="119"/>
  <c r="AA32"/>
  <c r="AA31"/>
  <c r="AA30"/>
  <c r="AA29"/>
  <c r="AA28"/>
  <c r="AA27"/>
  <c r="AA26"/>
  <c r="AA33" i="118"/>
  <c r="AA32"/>
  <c r="AA31"/>
  <c r="AA30"/>
  <c r="AA29"/>
  <c r="AA28"/>
  <c r="AA27"/>
  <c r="AA26"/>
  <c r="AA33" i="117"/>
  <c r="AA32"/>
  <c r="AA31"/>
  <c r="AA30"/>
  <c r="AA29"/>
  <c r="AA28"/>
  <c r="AA27"/>
  <c r="AA26"/>
  <c r="AA33" i="116"/>
  <c r="AA32"/>
  <c r="AA31"/>
  <c r="AA30"/>
  <c r="AA29"/>
  <c r="AA28"/>
  <c r="AA27"/>
  <c r="AA26"/>
  <c r="AA33" i="115"/>
  <c r="AA32"/>
  <c r="AA31"/>
  <c r="AA30"/>
  <c r="AA29"/>
  <c r="AA28"/>
  <c r="AA27"/>
  <c r="AA26"/>
  <c r="AA33" i="114"/>
  <c r="AA32"/>
  <c r="AA31"/>
  <c r="AA30"/>
  <c r="AA29"/>
  <c r="AA28"/>
  <c r="AA27"/>
  <c r="AA26"/>
  <c r="AA33" i="113"/>
  <c r="AA32"/>
  <c r="AA31"/>
  <c r="AA30"/>
  <c r="AA29"/>
  <c r="AA28"/>
  <c r="AA27"/>
  <c r="AA26"/>
  <c r="AA33" i="112"/>
  <c r="AA32"/>
  <c r="AA31"/>
  <c r="AA30"/>
  <c r="AA29"/>
  <c r="AA28"/>
  <c r="AA27"/>
  <c r="AA26"/>
  <c r="AA33" i="111"/>
  <c r="AA32"/>
  <c r="AA31"/>
  <c r="AA30"/>
  <c r="AA29"/>
  <c r="AA28"/>
  <c r="AA27"/>
  <c r="AA26"/>
  <c r="AA33" i="110"/>
  <c r="AA32"/>
  <c r="AA31"/>
  <c r="AA30"/>
  <c r="AA29"/>
  <c r="AA28"/>
  <c r="AA27"/>
  <c r="AA26"/>
  <c r="AA33" i="109"/>
  <c r="AA32"/>
  <c r="AA31"/>
  <c r="AA30"/>
  <c r="AA29"/>
  <c r="AA28"/>
  <c r="AA27"/>
  <c r="AA26"/>
  <c r="AA33" i="108"/>
  <c r="AA32"/>
  <c r="AA31"/>
  <c r="AA30"/>
  <c r="AA29"/>
  <c r="AA28"/>
  <c r="AA27"/>
  <c r="AA26"/>
  <c r="AA33" i="107"/>
  <c r="AA32"/>
  <c r="AA31"/>
  <c r="AA30"/>
  <c r="AA29"/>
  <c r="AA28"/>
  <c r="AA27"/>
  <c r="AA26"/>
  <c r="AA33" i="106"/>
  <c r="AA32"/>
  <c r="AA31"/>
  <c r="AA30"/>
  <c r="AA29"/>
  <c r="AA28"/>
  <c r="AA27"/>
  <c r="AA26"/>
  <c r="AA33" i="105"/>
  <c r="AA32"/>
  <c r="AA31"/>
  <c r="AA30"/>
  <c r="AA29"/>
  <c r="AA28"/>
  <c r="AA27"/>
  <c r="AA26"/>
  <c r="AA33" i="104"/>
  <c r="AA32"/>
  <c r="AA31"/>
  <c r="AA30"/>
  <c r="AA29"/>
  <c r="AA28"/>
  <c r="AA27"/>
  <c r="AA26"/>
  <c r="AA33" i="103"/>
  <c r="AA32"/>
  <c r="AA31"/>
  <c r="AA30"/>
  <c r="AA29"/>
  <c r="AA28"/>
  <c r="AA27"/>
  <c r="AA26"/>
  <c r="AA33" i="102"/>
  <c r="AA32"/>
  <c r="AA31"/>
  <c r="AA30"/>
  <c r="AA29"/>
  <c r="AA28"/>
  <c r="AA27"/>
  <c r="AA26"/>
  <c r="AA33" i="101"/>
  <c r="AA32"/>
  <c r="AA31"/>
  <c r="AA30"/>
  <c r="AA29"/>
  <c r="AA28"/>
  <c r="AA27"/>
  <c r="AA26"/>
  <c r="AA33" i="100"/>
  <c r="AA32"/>
  <c r="AA31"/>
  <c r="AA30"/>
  <c r="AA29"/>
  <c r="AA28"/>
  <c r="AA27"/>
  <c r="AA26"/>
  <c r="AA33" i="99"/>
  <c r="AA32"/>
  <c r="AA31"/>
  <c r="AA30"/>
  <c r="AA29"/>
  <c r="AA28"/>
  <c r="AA27"/>
  <c r="AA26"/>
  <c r="AA33" i="98"/>
  <c r="AA32"/>
  <c r="AA31"/>
  <c r="AA30"/>
  <c r="AA29"/>
  <c r="AA28"/>
  <c r="AA27"/>
  <c r="AA26"/>
  <c r="AA33" i="97"/>
  <c r="AA32"/>
  <c r="AA31"/>
  <c r="AA30"/>
  <c r="AA29"/>
  <c r="AA28"/>
  <c r="AA27"/>
  <c r="AA26"/>
  <c r="AA33" i="96"/>
  <c r="AA32"/>
  <c r="AA31"/>
  <c r="AA30"/>
  <c r="AA29"/>
  <c r="AA28"/>
  <c r="AA27"/>
  <c r="AA26"/>
  <c r="AA33" i="95"/>
  <c r="AA32"/>
  <c r="AA31"/>
  <c r="AA30"/>
  <c r="AA29"/>
  <c r="AA28"/>
  <c r="AA27"/>
  <c r="AA26"/>
  <c r="AA33" i="94"/>
  <c r="AA32"/>
  <c r="AA31"/>
  <c r="AA30"/>
  <c r="AA29"/>
  <c r="AA28"/>
  <c r="AA27"/>
  <c r="AA26"/>
  <c r="AA33" i="93"/>
  <c r="AA32"/>
  <c r="AA31"/>
  <c r="AA30"/>
  <c r="AA29"/>
  <c r="AA28"/>
  <c r="AA27"/>
  <c r="AA26"/>
  <c r="AA33" i="92"/>
  <c r="AA32"/>
  <c r="AA31"/>
  <c r="AA30"/>
  <c r="AA29"/>
  <c r="AA28"/>
  <c r="AA27"/>
  <c r="AA26"/>
  <c r="AA33" i="91"/>
  <c r="AA32"/>
  <c r="AA31"/>
  <c r="AA30"/>
  <c r="AA29"/>
  <c r="AA28"/>
  <c r="AA27"/>
  <c r="AA26"/>
  <c r="AA33" i="90"/>
  <c r="AA32"/>
  <c r="AA31"/>
  <c r="AA30"/>
  <c r="AA29"/>
  <c r="AA28"/>
  <c r="AA27"/>
  <c r="AA26"/>
  <c r="AA33" i="89"/>
  <c r="AA32"/>
  <c r="AA31"/>
  <c r="AA30"/>
  <c r="AA29"/>
  <c r="AA28"/>
  <c r="AA27"/>
  <c r="AA26"/>
  <c r="AA33" i="88"/>
  <c r="AA32"/>
  <c r="AA31"/>
  <c r="AA30"/>
  <c r="AA29"/>
  <c r="AA28"/>
  <c r="AA27"/>
  <c r="AA26"/>
  <c r="AA33" i="87"/>
  <c r="AA32"/>
  <c r="AA31"/>
  <c r="AA30"/>
  <c r="AA29"/>
  <c r="AA28"/>
  <c r="AA27"/>
  <c r="AA26"/>
  <c r="AA33" i="86"/>
  <c r="AA32"/>
  <c r="AA31"/>
  <c r="AA30"/>
  <c r="AA29"/>
  <c r="AA28"/>
  <c r="AA27"/>
  <c r="AA26"/>
  <c r="AA33" i="85"/>
  <c r="AA32"/>
  <c r="AA31"/>
  <c r="AA30"/>
  <c r="AA29"/>
  <c r="AA28"/>
  <c r="AA27"/>
  <c r="AA26"/>
  <c r="AA33" i="84"/>
  <c r="AA32"/>
  <c r="AA31"/>
  <c r="AA30"/>
  <c r="AA29"/>
  <c r="AA28"/>
  <c r="AA27"/>
  <c r="AA26"/>
  <c r="AA33" i="83"/>
  <c r="AA32"/>
  <c r="AA31"/>
  <c r="AA30"/>
  <c r="AA29"/>
  <c r="AA28"/>
  <c r="AA27"/>
  <c r="AA26"/>
  <c r="AA33" i="82"/>
  <c r="AA32"/>
  <c r="AA31"/>
  <c r="AA30"/>
  <c r="AA29"/>
  <c r="AA28"/>
  <c r="AA27"/>
  <c r="AA26"/>
  <c r="AA33" i="81"/>
  <c r="AA32"/>
  <c r="AA31"/>
  <c r="AA30"/>
  <c r="AA29"/>
  <c r="AA28"/>
  <c r="AA27"/>
  <c r="AA26"/>
  <c r="AA33" i="80"/>
  <c r="AA32"/>
  <c r="AA31"/>
  <c r="AA30"/>
  <c r="AA29"/>
  <c r="AA28"/>
  <c r="AA27"/>
  <c r="AA26"/>
  <c r="AA33" i="79"/>
  <c r="AA32"/>
  <c r="AA31"/>
  <c r="AA30"/>
  <c r="AA29"/>
  <c r="AA28"/>
  <c r="AA27"/>
  <c r="AA26"/>
  <c r="AA33" i="78"/>
  <c r="AA32"/>
  <c r="AA31"/>
  <c r="AA30"/>
  <c r="AA29"/>
  <c r="AA28"/>
  <c r="AA27"/>
  <c r="AA26"/>
  <c r="AA33" i="77"/>
  <c r="AA32"/>
  <c r="AA31"/>
  <c r="AA30"/>
  <c r="AA29"/>
  <c r="AA28"/>
  <c r="AA27"/>
  <c r="AA26"/>
  <c r="AA33" i="76"/>
  <c r="AA32"/>
  <c r="AA31"/>
  <c r="AA30"/>
  <c r="AA29"/>
  <c r="AA28"/>
  <c r="AA27"/>
  <c r="AA26"/>
  <c r="AA33" i="75"/>
  <c r="AA32"/>
  <c r="AA31"/>
  <c r="AA30"/>
  <c r="AA29"/>
  <c r="AA28"/>
  <c r="AA27"/>
  <c r="AA26"/>
  <c r="AA33" i="73"/>
  <c r="AA32"/>
  <c r="AA31"/>
  <c r="AA30"/>
  <c r="AA29"/>
  <c r="AA28"/>
  <c r="AA27"/>
  <c r="AA26"/>
  <c r="AA33" i="72"/>
  <c r="AA32"/>
  <c r="AA31"/>
  <c r="AA30"/>
  <c r="AA29"/>
  <c r="AA28"/>
  <c r="AA27"/>
  <c r="AA26"/>
  <c r="AA33" i="71"/>
  <c r="AA32"/>
  <c r="AA31"/>
  <c r="AA30"/>
  <c r="AA29"/>
  <c r="AA28"/>
  <c r="AA27"/>
  <c r="AA26"/>
  <c r="AA33" i="70"/>
  <c r="AA32"/>
  <c r="AA31"/>
  <c r="AA30"/>
  <c r="AA29"/>
  <c r="AA28"/>
  <c r="AA27"/>
  <c r="AA26"/>
  <c r="AA33" i="69"/>
  <c r="AA32"/>
  <c r="AA31"/>
  <c r="AA30"/>
  <c r="AA29"/>
  <c r="AA28"/>
  <c r="AA27"/>
  <c r="AA26"/>
  <c r="AA33" i="68"/>
  <c r="AA32"/>
  <c r="AA31"/>
  <c r="AA30"/>
  <c r="AA29"/>
  <c r="AA28"/>
  <c r="AA27"/>
  <c r="AA26"/>
  <c r="AA33" i="67"/>
  <c r="AA32"/>
  <c r="AA31"/>
  <c r="AA30"/>
  <c r="AA29"/>
  <c r="AA28"/>
  <c r="AA27"/>
  <c r="AA26"/>
  <c r="AA33" i="66"/>
  <c r="AA32"/>
  <c r="AA31"/>
  <c r="AA30"/>
  <c r="AA29"/>
  <c r="AA28"/>
  <c r="AA27"/>
  <c r="AA26"/>
  <c r="AA33" i="65"/>
  <c r="AA32"/>
  <c r="AA31"/>
  <c r="AA30"/>
  <c r="AA29"/>
  <c r="AA28"/>
  <c r="AA27"/>
  <c r="AA26"/>
  <c r="AA33" i="64"/>
  <c r="AA32"/>
  <c r="AA31"/>
  <c r="AA30"/>
  <c r="AA29"/>
  <c r="AA28"/>
  <c r="AA27"/>
  <c r="AA26"/>
  <c r="AA33" i="63"/>
  <c r="AA32"/>
  <c r="AA31"/>
  <c r="AA30"/>
  <c r="AA29"/>
  <c r="AA28"/>
  <c r="AA27"/>
  <c r="AA26"/>
  <c r="AA33" i="62"/>
  <c r="AA32"/>
  <c r="AA31"/>
  <c r="AA30"/>
  <c r="AA29"/>
  <c r="AA28"/>
  <c r="AA27"/>
  <c r="AA26"/>
  <c r="AA33" i="61"/>
  <c r="AA32"/>
  <c r="AA31"/>
  <c r="AA30"/>
  <c r="AA29"/>
  <c r="AA28"/>
  <c r="AA27"/>
  <c r="AA26"/>
  <c r="AA33" i="60"/>
  <c r="AA32"/>
  <c r="AA31"/>
  <c r="AA30"/>
  <c r="AA29"/>
  <c r="AA28"/>
  <c r="AA27"/>
  <c r="AA26"/>
  <c r="AA33" i="59"/>
  <c r="AA32"/>
  <c r="AA31"/>
  <c r="AA30"/>
  <c r="AA29"/>
  <c r="AA28"/>
  <c r="AA27"/>
  <c r="AA26"/>
  <c r="AA33" i="57"/>
  <c r="AA32"/>
  <c r="AA31"/>
  <c r="AA30"/>
  <c r="AA29"/>
  <c r="AA28"/>
  <c r="AA27"/>
  <c r="AA26"/>
  <c r="AA33" i="56"/>
  <c r="AA32"/>
  <c r="AA31"/>
  <c r="AA30"/>
  <c r="AA29"/>
  <c r="AA28"/>
  <c r="AA27"/>
  <c r="AA26"/>
  <c r="AA33" i="55"/>
  <c r="AA32"/>
  <c r="AA31"/>
  <c r="AA30"/>
  <c r="AA29"/>
  <c r="AA28"/>
  <c r="AA27"/>
  <c r="AA26"/>
  <c r="AA33" i="54"/>
  <c r="AA32"/>
  <c r="AA31"/>
  <c r="AA30"/>
  <c r="AA29"/>
  <c r="AA28"/>
  <c r="AA27"/>
  <c r="AA26"/>
  <c r="AA33" i="53"/>
  <c r="AA32"/>
  <c r="AA31"/>
  <c r="AA30"/>
  <c r="AA29"/>
  <c r="AA28"/>
  <c r="AA27"/>
  <c r="AA26"/>
  <c r="AA33" i="52"/>
  <c r="AA32"/>
  <c r="AA31"/>
  <c r="AA30"/>
  <c r="AA29"/>
  <c r="AA28"/>
  <c r="AA27"/>
  <c r="AA26"/>
  <c r="AA33" i="51"/>
  <c r="AA32"/>
  <c r="AA31"/>
  <c r="AA30"/>
  <c r="AA29"/>
  <c r="AA28"/>
  <c r="AA27"/>
  <c r="AA26"/>
  <c r="AA33" i="50"/>
  <c r="AA32"/>
  <c r="AA31"/>
  <c r="AA30"/>
  <c r="AA29"/>
  <c r="AA28"/>
  <c r="AA27"/>
  <c r="AA26"/>
  <c r="AA33" i="49"/>
  <c r="AA32"/>
  <c r="AA31"/>
  <c r="AA30"/>
  <c r="AA29"/>
  <c r="AA28"/>
  <c r="AA27"/>
  <c r="AA26"/>
  <c r="AA33" i="48"/>
  <c r="AA32"/>
  <c r="AA31"/>
  <c r="AA30"/>
  <c r="AA29"/>
  <c r="AA28"/>
  <c r="AA27"/>
  <c r="AA26"/>
  <c r="AA33" i="47"/>
  <c r="AA32"/>
  <c r="AA31"/>
  <c r="AA30"/>
  <c r="AA29"/>
  <c r="AA28"/>
  <c r="AA27"/>
  <c r="AA26"/>
  <c r="AA33" i="46"/>
  <c r="AA32"/>
  <c r="AA31"/>
  <c r="AA30"/>
  <c r="AA29"/>
  <c r="AA28"/>
  <c r="AA27"/>
  <c r="AA26"/>
  <c r="AA33" i="45"/>
  <c r="AA32"/>
  <c r="AA31"/>
  <c r="AA30"/>
  <c r="AA29"/>
  <c r="AA28"/>
  <c r="AA27"/>
  <c r="AA26"/>
  <c r="AA33" i="44"/>
  <c r="AA32"/>
  <c r="AA31"/>
  <c r="AA30"/>
  <c r="AA29"/>
  <c r="AA28"/>
  <c r="AA27"/>
  <c r="AA26"/>
  <c r="AA33" i="43"/>
  <c r="AA32"/>
  <c r="AA31"/>
  <c r="AA30"/>
  <c r="AA29"/>
  <c r="AA28"/>
  <c r="AA27"/>
  <c r="AA26"/>
  <c r="AA33" i="42"/>
  <c r="AA32"/>
  <c r="AA31"/>
  <c r="AA30"/>
  <c r="AA29"/>
  <c r="AA28"/>
  <c r="AA27"/>
  <c r="AA26"/>
  <c r="AA33" i="41"/>
  <c r="AA32"/>
  <c r="AA31"/>
  <c r="AA30"/>
  <c r="AA29"/>
  <c r="AA28"/>
  <c r="AA27"/>
  <c r="AA26"/>
  <c r="AA33" i="40"/>
  <c r="AA32"/>
  <c r="AA31"/>
  <c r="AA30"/>
  <c r="AA29"/>
  <c r="AA28"/>
  <c r="AA27"/>
  <c r="AA26"/>
  <c r="AA33" i="39"/>
  <c r="AA32"/>
  <c r="AA31"/>
  <c r="AA30"/>
  <c r="AA29"/>
  <c r="AA28"/>
  <c r="AA27"/>
  <c r="AA26"/>
  <c r="AA33" i="38"/>
  <c r="AA32"/>
  <c r="AA31"/>
  <c r="AA30"/>
  <c r="AA29"/>
  <c r="AA28"/>
  <c r="AA27"/>
  <c r="AA26"/>
  <c r="AA33" i="37"/>
  <c r="AA32"/>
  <c r="AA31"/>
  <c r="AA30"/>
  <c r="AA29"/>
  <c r="AA28"/>
  <c r="AA27"/>
  <c r="AA26"/>
  <c r="AA33" i="36"/>
  <c r="AA32"/>
  <c r="AA31"/>
  <c r="AA30"/>
  <c r="AA29"/>
  <c r="AA28"/>
  <c r="AA27"/>
  <c r="AA26"/>
  <c r="AA33" i="35"/>
  <c r="AA32"/>
  <c r="AA31"/>
  <c r="AA30"/>
  <c r="AA29"/>
  <c r="AA28"/>
  <c r="AA27"/>
  <c r="AA26"/>
  <c r="AA33" i="34"/>
  <c r="AA32"/>
  <c r="AA31"/>
  <c r="AA30"/>
  <c r="AA29"/>
  <c r="AA28"/>
  <c r="AA27"/>
  <c r="AA26"/>
  <c r="AA33" i="33"/>
  <c r="AA32"/>
  <c r="AA31"/>
  <c r="AA30"/>
  <c r="AA29"/>
  <c r="AA28"/>
  <c r="AA27"/>
  <c r="AA26"/>
  <c r="AA33" i="32"/>
  <c r="AA32"/>
  <c r="AA31"/>
  <c r="AA30"/>
  <c r="AA29"/>
  <c r="AA28"/>
  <c r="AA27"/>
  <c r="AA26"/>
  <c r="AA33" i="31"/>
  <c r="AA32"/>
  <c r="AA31"/>
  <c r="AA30"/>
  <c r="AA29"/>
  <c r="AA28"/>
  <c r="AA27"/>
  <c r="AA26"/>
  <c r="AA33" i="30"/>
  <c r="AA32"/>
  <c r="AA31"/>
  <c r="AA30"/>
  <c r="AA29"/>
  <c r="AA28"/>
  <c r="AA27"/>
  <c r="AA26"/>
  <c r="AA33" i="29"/>
  <c r="AA32"/>
  <c r="AA31"/>
  <c r="AA30"/>
  <c r="AA29"/>
  <c r="AA28"/>
  <c r="AA27"/>
  <c r="AA26"/>
  <c r="AA33" i="28"/>
  <c r="AA32"/>
  <c r="AA31"/>
  <c r="AA30"/>
  <c r="AA29"/>
  <c r="AA28"/>
  <c r="AA27"/>
  <c r="AA26"/>
  <c r="AA33" i="27"/>
  <c r="AA32"/>
  <c r="AA31"/>
  <c r="AA30"/>
  <c r="AA29"/>
  <c r="AA28"/>
  <c r="AA27"/>
  <c r="AA26"/>
  <c r="AA33" i="26"/>
  <c r="AA32"/>
  <c r="AA31"/>
  <c r="AA30"/>
  <c r="AA29"/>
  <c r="AA28"/>
  <c r="AA27"/>
  <c r="AA26"/>
  <c r="AA33" i="25"/>
  <c r="AA32"/>
  <c r="AA31"/>
  <c r="AA30"/>
  <c r="AA29"/>
  <c r="AA28"/>
  <c r="AA27"/>
  <c r="AA26"/>
  <c r="AA33" i="24"/>
  <c r="AA32"/>
  <c r="AA31"/>
  <c r="AA30"/>
  <c r="AA29"/>
  <c r="AA28"/>
  <c r="AA27"/>
  <c r="AA26"/>
  <c r="AA33" i="23"/>
  <c r="AA32"/>
  <c r="AA31"/>
  <c r="AA30"/>
  <c r="AA29"/>
  <c r="AA28"/>
  <c r="AA27"/>
  <c r="AA26"/>
  <c r="AA33" i="22"/>
  <c r="AA32"/>
  <c r="AA31"/>
  <c r="AA30"/>
  <c r="AA29"/>
  <c r="AA28"/>
  <c r="AA27"/>
  <c r="AA26"/>
  <c r="AA33" i="21"/>
  <c r="AA32"/>
  <c r="AA31"/>
  <c r="AA30"/>
  <c r="AA29"/>
  <c r="AA28"/>
  <c r="AA27"/>
  <c r="AA26"/>
  <c r="AA33" i="20"/>
  <c r="AA32"/>
  <c r="AA31"/>
  <c r="AA30"/>
  <c r="AA29"/>
  <c r="AA28"/>
  <c r="AA27"/>
  <c r="AA26"/>
  <c r="AA33" i="19"/>
  <c r="AA32"/>
  <c r="AA31"/>
  <c r="AA30"/>
  <c r="AA29"/>
  <c r="AA28"/>
  <c r="AA27"/>
  <c r="AA26"/>
  <c r="AA33" i="18"/>
  <c r="AA32"/>
  <c r="AA31"/>
  <c r="AA30"/>
  <c r="AA29"/>
  <c r="AA28"/>
  <c r="AA27"/>
  <c r="AA26"/>
  <c r="AA33" i="17"/>
  <c r="AA32"/>
  <c r="AA31"/>
  <c r="AA30"/>
  <c r="AA29"/>
  <c r="AA28"/>
  <c r="AA27"/>
  <c r="AA26"/>
  <c r="AA33" i="16"/>
  <c r="AA32"/>
  <c r="AA31"/>
  <c r="AA30"/>
  <c r="AA29"/>
  <c r="AA28"/>
  <c r="AA27"/>
  <c r="AA26"/>
  <c r="AA33" i="15"/>
  <c r="AA32"/>
  <c r="AA31"/>
  <c r="AA30"/>
  <c r="AA29"/>
  <c r="AA28"/>
  <c r="AA27"/>
  <c r="AA26"/>
  <c r="AA33" i="14"/>
  <c r="AA32"/>
  <c r="AA31"/>
  <c r="AA30"/>
  <c r="AA29"/>
  <c r="AA28"/>
  <c r="AA27"/>
  <c r="AA26"/>
  <c r="AA33" i="13"/>
  <c r="AA32"/>
  <c r="AA31"/>
  <c r="AA30"/>
  <c r="AA29"/>
  <c r="AA28"/>
  <c r="AA27"/>
  <c r="AA26"/>
  <c r="AA33" i="12"/>
  <c r="AA32"/>
  <c r="AA31"/>
  <c r="AA30"/>
  <c r="AA29"/>
  <c r="AA28"/>
  <c r="AA27"/>
  <c r="AA26"/>
  <c r="AA33" i="11"/>
  <c r="AA32"/>
  <c r="AA31"/>
  <c r="AA30"/>
  <c r="AA29"/>
  <c r="AA28"/>
  <c r="AA27"/>
  <c r="AA26"/>
  <c r="AA33" i="10"/>
  <c r="AA32"/>
  <c r="AA31"/>
  <c r="AA30"/>
  <c r="AA29"/>
  <c r="AA28"/>
  <c r="AA27"/>
  <c r="AA26"/>
  <c r="AA33" i="9"/>
  <c r="AA32"/>
  <c r="AA31"/>
  <c r="AA30"/>
  <c r="AA29"/>
  <c r="AA28"/>
  <c r="AA27"/>
  <c r="AA26"/>
  <c r="AA33" i="8"/>
  <c r="AA32"/>
  <c r="AA31"/>
  <c r="AA30"/>
  <c r="AA29"/>
  <c r="AA28"/>
  <c r="AA27"/>
  <c r="AA26"/>
  <c r="AA33" i="7"/>
  <c r="AA32"/>
  <c r="AA31"/>
  <c r="AA30"/>
  <c r="AA29"/>
  <c r="AA28"/>
  <c r="AA27"/>
  <c r="AA26"/>
  <c r="AA33" i="6"/>
  <c r="AA32"/>
  <c r="AA31"/>
  <c r="AA30"/>
  <c r="AA29"/>
  <c r="AA28"/>
  <c r="AA27"/>
  <c r="AA26"/>
  <c r="AA33" i="5"/>
  <c r="AA32"/>
  <c r="AA31"/>
  <c r="AA30"/>
  <c r="AA29"/>
  <c r="AA28"/>
  <c r="AA27"/>
  <c r="AA26"/>
  <c r="AA33" i="4"/>
  <c r="AA32"/>
  <c r="AA31"/>
  <c r="AA30"/>
  <c r="AA29"/>
  <c r="AA28"/>
  <c r="AA27"/>
  <c r="AA26"/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<sst xmlns="http://schemas.openxmlformats.org/spreadsheetml/2006/main" count="20245" uniqueCount="196">
  <si>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</si>
  <si>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</si>
  <si>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</si>
  <si>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</si>
  <si>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</si>
  <si>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</si>
  <si>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</si>
  <si>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</si>
  <si>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</si>
  <si>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</si>
  <si>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</si>
  <si>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</si>
  <si>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</si>
  <si>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</si>
  <si>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</si>
  <si>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</si>
  <si>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</si>
  <si>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</si>
  <si>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</si>
  <si>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</si>
  <si>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</si>
  <si>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</si>
  <si>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</si>
  <si>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</si>
  <si>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</si>
  <si>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</si>
  <si>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</si>
  <si>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</si>
  <si>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</si>
  <si>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</si>
  <si>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</si>
  <si>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</si>
  <si>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</si>
  <si>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</si>
  <si>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</si>
  <si>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</si>
  <si>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</si>
  <si>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</si>
  <si>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</si>
  <si>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</si>
  <si>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</si>
  <si>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</si>
  <si>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</si>
  <si>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</si>
  <si>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</si>
  <si>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</si>
  <si>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</si>
  <si>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</si>
  <si>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</si>
  <si>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</si>
  <si>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</si>
  <si>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</si>
  <si>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</si>
  <si>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</si>
  <si>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</si>
  <si>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</si>
  <si>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</si>
  <si>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</si>
  <si>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</si>
  <si>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</si>
  <si>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</si>
  <si>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</si>
  <si>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</si>
  <si>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</si>
  <si>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</si>
  <si>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</si>
  <si>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</si>
  <si>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</si>
  <si>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</si>
  <si>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</si>
  <si>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</si>
  <si>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</si>
  <si>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</si>
  <si>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</si>
  <si>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</si>
  <si>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</si>
  <si>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</si>
  <si>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</si>
  <si>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</si>
  <si>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</si>
  <si>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</si>
  <si>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</si>
  <si>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</si>
  <si>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</si>
  <si>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</si>
  <si>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</si>
  <si>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</si>
  <si>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</si>
  <si>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</si>
  <si>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</si>
  <si>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</si>
  <si>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</si>
  <si>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</si>
  <si>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</si>
  <si>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</si>
  <si>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R1-2360</t>
    <phoneticPr fontId="10" type="noConversion"/>
  </si>
  <si>
    <t>160613D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</si>
  <si>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</si>
  <si>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</si>
  <si>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</si>
  <si>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160613E</t>
    <phoneticPr fontId="10" type="noConversion"/>
  </si>
  <si>
    <t>160614D</t>
    <phoneticPr fontId="10" type="noConversion"/>
  </si>
  <si>
    <t>160614E</t>
    <phoneticPr fontId="10" type="noConversion"/>
  </si>
  <si>
    <t>160614E</t>
    <phoneticPr fontId="10" type="noConversion"/>
  </si>
  <si>
    <t>160615E</t>
    <phoneticPr fontId="10" type="noConversion"/>
  </si>
  <si>
    <t>160615E</t>
    <phoneticPr fontId="10" type="noConversion"/>
  </si>
  <si>
    <t>160615D</t>
    <phoneticPr fontId="10" type="noConversion"/>
  </si>
  <si>
    <t>160615D</t>
    <phoneticPr fontId="10" type="noConversion"/>
  </si>
  <si>
    <t>160619E</t>
    <phoneticPr fontId="10" type="noConversion"/>
  </si>
  <si>
    <t>160619E</t>
    <phoneticPr fontId="10" type="noConversion"/>
  </si>
  <si>
    <t>160617D</t>
    <phoneticPr fontId="10" type="noConversion"/>
  </si>
  <si>
    <t>160616E</t>
    <phoneticPr fontId="10" type="noConversion"/>
  </si>
  <si>
    <t>160616D</t>
    <phoneticPr fontId="10" type="noConversion"/>
  </si>
  <si>
    <t>160616D</t>
    <phoneticPr fontId="10" type="noConversion"/>
  </si>
  <si>
    <t>160620E</t>
    <phoneticPr fontId="10" type="noConversion"/>
  </si>
  <si>
    <t>160620D</t>
    <phoneticPr fontId="10" type="noConversion"/>
  </si>
  <si>
    <t>160621E</t>
    <phoneticPr fontId="10" type="noConversion"/>
  </si>
  <si>
    <t>160621D</t>
    <phoneticPr fontId="10" type="noConversion"/>
  </si>
  <si>
    <t>160623E</t>
    <phoneticPr fontId="10" type="noConversion"/>
  </si>
  <si>
    <t>160623D</t>
    <phoneticPr fontId="10" type="noConversion"/>
  </si>
  <si>
    <t>160623D</t>
    <phoneticPr fontId="10" type="noConversion"/>
  </si>
  <si>
    <t>160622E</t>
    <phoneticPr fontId="10" type="noConversion"/>
  </si>
  <si>
    <t>160622E</t>
    <phoneticPr fontId="10" type="noConversion"/>
  </si>
  <si>
    <t>160622D</t>
    <phoneticPr fontId="10" type="noConversion"/>
  </si>
  <si>
    <t>160622D</t>
    <phoneticPr fontId="10" type="noConversion"/>
  </si>
  <si>
    <t>160624D</t>
    <phoneticPr fontId="10" type="noConversion"/>
  </si>
  <si>
    <t>160628E</t>
    <phoneticPr fontId="10" type="noConversion"/>
  </si>
  <si>
    <t>160628E</t>
    <phoneticPr fontId="10" type="noConversion"/>
  </si>
  <si>
    <t>160627D</t>
    <phoneticPr fontId="10" type="noConversion"/>
  </si>
  <si>
    <t>160627D</t>
    <phoneticPr fontId="10" type="noConversion"/>
  </si>
  <si>
    <t>160626E</t>
    <phoneticPr fontId="10" type="noConversion"/>
  </si>
  <si>
    <t>160626E</t>
    <phoneticPr fontId="10" type="noConversion"/>
  </si>
  <si>
    <t>160627E</t>
    <phoneticPr fontId="10" type="noConversion"/>
  </si>
  <si>
    <t>160628D</t>
    <phoneticPr fontId="10" type="noConversion"/>
  </si>
  <si>
    <t>160628D</t>
    <phoneticPr fontId="10" type="noConversion"/>
  </si>
  <si>
    <t>160701D</t>
    <phoneticPr fontId="10" type="noConversion"/>
  </si>
  <si>
    <t>160630E</t>
    <phoneticPr fontId="10" type="noConversion"/>
  </si>
  <si>
    <t>160630D</t>
    <phoneticPr fontId="10" type="noConversion"/>
  </si>
  <si>
    <t>160629E</t>
    <phoneticPr fontId="10" type="noConversion"/>
  </si>
  <si>
    <t>160629E</t>
    <phoneticPr fontId="10" type="noConversion"/>
  </si>
  <si>
    <t>160629D</t>
    <phoneticPr fontId="10" type="noConversion"/>
  </si>
  <si>
    <t>160703E</t>
    <phoneticPr fontId="10" type="noConversion"/>
  </si>
  <si>
    <t>160704D</t>
    <phoneticPr fontId="10" type="noConversion"/>
  </si>
  <si>
    <t>160704E</t>
    <phoneticPr fontId="10" type="noConversion"/>
  </si>
  <si>
    <t>160705D</t>
    <phoneticPr fontId="10" type="noConversion"/>
  </si>
  <si>
    <t>160705D</t>
    <phoneticPr fontId="10" type="noConversion"/>
  </si>
  <si>
    <t>160704E</t>
    <phoneticPr fontId="10" type="noConversion"/>
  </si>
  <si>
    <t>160705E</t>
    <phoneticPr fontId="10" type="noConversion"/>
  </si>
  <si>
    <t>160706D</t>
    <phoneticPr fontId="10" type="noConversion"/>
  </si>
  <si>
    <t>160706E</t>
    <phoneticPr fontId="10" type="noConversion"/>
  </si>
  <si>
    <t>160707D</t>
    <phoneticPr fontId="10" type="noConversion"/>
  </si>
  <si>
    <t>160710E</t>
    <phoneticPr fontId="10" type="noConversion"/>
  </si>
  <si>
    <t>160711E</t>
    <phoneticPr fontId="10" type="noConversion"/>
  </si>
  <si>
    <t>160711E</t>
    <phoneticPr fontId="10" type="noConversion"/>
  </si>
  <si>
    <t>160711D</t>
    <phoneticPr fontId="10" type="noConversion"/>
  </si>
  <si>
    <t>160711D</t>
    <phoneticPr fontId="10" type="noConversion"/>
  </si>
  <si>
    <t>160712E</t>
    <phoneticPr fontId="10" type="noConversion"/>
  </si>
  <si>
    <t>160712D</t>
    <phoneticPr fontId="10" type="noConversion"/>
  </si>
  <si>
    <t>160717E</t>
    <phoneticPr fontId="10" type="noConversion"/>
  </si>
  <si>
    <t>160715D</t>
    <phoneticPr fontId="10" type="noConversion"/>
  </si>
  <si>
    <t>160715D</t>
    <phoneticPr fontId="10" type="noConversion"/>
  </si>
  <si>
    <t>160714E</t>
    <phoneticPr fontId="10" type="noConversion"/>
  </si>
  <si>
    <t>160714E</t>
    <phoneticPr fontId="10" type="noConversion"/>
  </si>
  <si>
    <t>160714D</t>
    <phoneticPr fontId="10" type="noConversion"/>
  </si>
  <si>
    <t>160714D</t>
    <phoneticPr fontId="10" type="noConversion"/>
  </si>
  <si>
    <t>160713E</t>
    <phoneticPr fontId="10" type="noConversion"/>
  </si>
  <si>
    <t>160713E</t>
    <phoneticPr fontId="10" type="noConversion"/>
  </si>
  <si>
    <t>160713D</t>
    <phoneticPr fontId="10" type="noConversion"/>
  </si>
  <si>
    <t>160712E</t>
    <phoneticPr fontId="10" type="noConversion"/>
  </si>
  <si>
    <t>160719E</t>
    <phoneticPr fontId="10" type="noConversion"/>
  </si>
  <si>
    <t>160719E</t>
    <phoneticPr fontId="10" type="noConversion"/>
  </si>
  <si>
    <t>160719D</t>
    <phoneticPr fontId="10" type="noConversion"/>
  </si>
  <si>
    <t>160719D</t>
    <phoneticPr fontId="10" type="noConversion"/>
  </si>
  <si>
    <t>160718E</t>
    <phoneticPr fontId="10" type="noConversion"/>
  </si>
  <si>
    <t>160718E</t>
    <phoneticPr fontId="10" type="noConversion"/>
  </si>
  <si>
    <t>160718D</t>
    <phoneticPr fontId="10" type="noConversion"/>
  </si>
  <si>
    <t>160718D</t>
    <phoneticPr fontId="10" type="noConversion"/>
  </si>
  <si>
    <t>160717E</t>
    <phoneticPr fontId="10" type="noConversion"/>
  </si>
  <si>
    <t>160721E</t>
    <phoneticPr fontId="10" type="noConversion"/>
  </si>
  <si>
    <t>160721D</t>
    <phoneticPr fontId="10" type="noConversion"/>
  </si>
  <si>
    <t>160720E</t>
    <phoneticPr fontId="10" type="noConversion"/>
  </si>
  <si>
    <t>160720D</t>
    <phoneticPr fontId="10" type="noConversion"/>
  </si>
  <si>
    <t>160724E</t>
    <phoneticPr fontId="10" type="noConversion"/>
  </si>
  <si>
    <t>160724E</t>
    <phoneticPr fontId="10" type="noConversion"/>
  </si>
  <si>
    <t>160722D</t>
    <phoneticPr fontId="10" type="noConversion"/>
  </si>
  <si>
    <t>160725E</t>
    <phoneticPr fontId="10" type="noConversion"/>
  </si>
  <si>
    <t>160725D</t>
    <phoneticPr fontId="10" type="noConversion"/>
  </si>
  <si>
    <t>160726E</t>
    <phoneticPr fontId="10" type="noConversion"/>
  </si>
  <si>
    <t>160726D</t>
    <phoneticPr fontId="10" type="noConversion"/>
  </si>
  <si>
    <t>160727E</t>
    <phoneticPr fontId="10" type="noConversion"/>
  </si>
  <si>
    <t>160727D</t>
    <phoneticPr fontId="10" type="noConversion"/>
  </si>
  <si>
    <t>160731E</t>
    <phoneticPr fontId="10" type="noConversion"/>
  </si>
  <si>
    <t>160729D</t>
    <phoneticPr fontId="10" type="noConversion"/>
  </si>
  <si>
    <t>160729D</t>
    <phoneticPr fontId="10" type="noConversion"/>
  </si>
  <si>
    <t>160728E</t>
    <phoneticPr fontId="10" type="noConversion"/>
  </si>
  <si>
    <t>160728D</t>
    <phoneticPr fontId="10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</si>
</sst>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479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3" fillId="0" borderId="6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14" fillId="0" borderId="6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3" xfId="0" applyFont="1" applyBorder="1" applyAlignment="1" applyProtection="1">
      <alignment vertical="center" wrapText="1"/>
    </xf>
    <xf numFmtId="0" fontId="0" fillId="0" borderId="3" xfId="0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3" fillId="0" borderId="4" xfId="0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14" fontId="3" fillId="0" borderId="4" xfId="0" applyNumberFormat="1" applyFont="1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177" fontId="3" fillId="0" borderId="4" xfId="0" applyNumberFormat="1" applyFont="1" applyBorder="1" applyAlignment="1" applyProtection="1">
      <alignment horizontal="center" vertical="center"/>
      <protection locked="0"/>
    </xf>
    <xf numFmtId="177" fontId="3" fillId="0" borderId="6" xfId="0" applyNumberFormat="1" applyFont="1" applyBorder="1" applyAlignment="1" applyProtection="1">
      <alignment horizontal="center" vertical="center"/>
      <protection locked="0"/>
    </xf>
    <xf numFmtId="177" fontId="3" fillId="0" borderId="9" xfId="0" applyNumberFormat="1" applyFont="1" applyBorder="1" applyAlignment="1" applyProtection="1">
      <alignment horizontal="center" vertical="center"/>
      <protection locked="0"/>
    </xf>
    <xf numFmtId="177" fontId="3" fillId="0" borderId="11" xfId="0" applyNumberFormat="1" applyFont="1" applyBorder="1" applyAlignment="1" applyProtection="1">
      <alignment horizontal="center" vertical="center"/>
      <protection locked="0"/>
    </xf>
  </cellXfs>
  <cellStyles count="1">
    <cellStyle name="一般" xfId="0" builtinId="0"/>
  </cellStyles>
  <dxfs count="109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theme" Target="theme/theme1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9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9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9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9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0.png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0.png"/></Relationships>
</file>

<file path=xl/drawings/_rels/drawing1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0.png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0.png"/></Relationships>
</file>

<file path=xl/drawings/_rels/drawing1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10</xdr:col>
      <xdr:colOff>218965</xdr:colOff>
      <xdr:row>75</xdr:row>
      <xdr:rowOff>109483</xdr:rowOff>
    </xdr:from>
    <xdr:to>
      <xdr:col>13</xdr:col>
      <xdr:colOff>44562</xdr:colOff>
      <xdr:row>78</xdr:row>
      <xdr:rowOff>40618</xdr:rowOff>
    </xdr:to>
    <xdr:pic>
      <xdr:nvPicPr>
        <xdr:cNvPr id="9" name="圖片 8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85965" y="10295759"/>
          <a:ext cx="749631" cy="377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75</xdr:row>
      <xdr:rowOff>100724</xdr:rowOff>
    </xdr:from>
    <xdr:to>
      <xdr:col>13</xdr:col>
      <xdr:colOff>114631</xdr:colOff>
      <xdr:row>78</xdr:row>
      <xdr:rowOff>31859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6034" y="10287000"/>
          <a:ext cx="749631" cy="377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9" name="圖片 8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64793" y="10414000"/>
          <a:ext cx="439168" cy="242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9" name="圖片 8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3552" y="10387724"/>
          <a:ext cx="439168" cy="2429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72789</xdr:colOff>
      <xdr:row>78</xdr:row>
      <xdr:rowOff>41032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427513" cy="2074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72789</xdr:colOff>
      <xdr:row>78</xdr:row>
      <xdr:rowOff>41032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427513" cy="20744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72789</xdr:colOff>
      <xdr:row>78</xdr:row>
      <xdr:rowOff>41032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427513" cy="20744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72789</xdr:colOff>
      <xdr:row>78</xdr:row>
      <xdr:rowOff>41032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427513" cy="20744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26277</xdr:colOff>
      <xdr:row>78</xdr:row>
      <xdr:rowOff>18463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381001" cy="18487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26277</xdr:colOff>
      <xdr:row>78</xdr:row>
      <xdr:rowOff>18463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381001" cy="184877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26277</xdr:colOff>
      <xdr:row>78</xdr:row>
      <xdr:rowOff>18463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381001" cy="184877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26277</xdr:colOff>
      <xdr:row>78</xdr:row>
      <xdr:rowOff>18463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381001" cy="184877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43792</xdr:colOff>
      <xdr:row>78</xdr:row>
      <xdr:rowOff>26962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398516" cy="193376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43792</xdr:colOff>
      <xdr:row>78</xdr:row>
      <xdr:rowOff>26962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398516" cy="193376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43792</xdr:colOff>
      <xdr:row>78</xdr:row>
      <xdr:rowOff>26962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398516" cy="193376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43792</xdr:colOff>
      <xdr:row>78</xdr:row>
      <xdr:rowOff>26962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398516" cy="193376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15301</xdr:colOff>
      <xdr:row>78</xdr:row>
      <xdr:rowOff>13137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370025" cy="179551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15301</xdr:colOff>
      <xdr:row>78</xdr:row>
      <xdr:rowOff>13137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370025" cy="179551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15301</xdr:colOff>
      <xdr:row>78</xdr:row>
      <xdr:rowOff>13137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370025" cy="179551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15301</xdr:colOff>
      <xdr:row>78</xdr:row>
      <xdr:rowOff>13137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370025" cy="179551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65690</xdr:colOff>
      <xdr:row>78</xdr:row>
      <xdr:rowOff>37588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420414" cy="204002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65690</xdr:colOff>
      <xdr:row>78</xdr:row>
      <xdr:rowOff>37588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420414" cy="204002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65690</xdr:colOff>
      <xdr:row>78</xdr:row>
      <xdr:rowOff>37588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420414" cy="204002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65690</xdr:colOff>
      <xdr:row>78</xdr:row>
      <xdr:rowOff>37588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420414" cy="204002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43793</xdr:rowOff>
    </xdr:from>
    <xdr:to>
      <xdr:col>12</xdr:col>
      <xdr:colOff>106341</xdr:colOff>
      <xdr:row>77</xdr:row>
      <xdr:rowOff>164087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1593"/>
          <a:ext cx="440044" cy="240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05" t="s">
        <v>2</v>
      </c>
      <c r="E2" s="42"/>
      <c r="F2" s="345" t="s">
        <v>93</v>
      </c>
      <c r="G2" s="345"/>
      <c r="H2" s="345"/>
      <c r="I2" s="345"/>
      <c r="J2" s="345"/>
      <c r="K2" s="369"/>
      <c r="L2" s="205" t="s">
        <v>4</v>
      </c>
      <c r="M2" s="345">
        <v>9</v>
      </c>
      <c r="N2" s="346"/>
      <c r="O2" s="205" t="s">
        <v>6</v>
      </c>
      <c r="P2" s="372" t="s">
        <v>83</v>
      </c>
      <c r="Q2" s="373"/>
      <c r="R2" s="373"/>
      <c r="S2" s="373"/>
      <c r="T2" s="373"/>
      <c r="U2" s="373"/>
      <c r="V2" s="374"/>
      <c r="W2" s="205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06" t="s">
        <v>3</v>
      </c>
      <c r="E3" s="43"/>
      <c r="F3" s="370"/>
      <c r="G3" s="370"/>
      <c r="H3" s="370"/>
      <c r="I3" s="370"/>
      <c r="J3" s="370"/>
      <c r="K3" s="371"/>
      <c r="L3" s="206" t="s">
        <v>5</v>
      </c>
      <c r="M3" s="347"/>
      <c r="N3" s="348"/>
      <c r="O3" s="206" t="s">
        <v>7</v>
      </c>
      <c r="P3" s="375"/>
      <c r="Q3" s="375"/>
      <c r="R3" s="375"/>
      <c r="S3" s="375"/>
      <c r="T3" s="375"/>
      <c r="U3" s="375"/>
      <c r="V3" s="376"/>
      <c r="W3" s="206" t="s">
        <v>8</v>
      </c>
      <c r="X3" s="20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5" t="s">
        <v>9</v>
      </c>
      <c r="P4" s="6"/>
      <c r="Q4" s="340" t="s">
        <v>144</v>
      </c>
      <c r="R4" s="341"/>
      <c r="S4" s="341"/>
      <c r="T4" s="342"/>
      <c r="U4" s="205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06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20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</v>
      </c>
      <c r="J26" s="405"/>
      <c r="K26" s="405">
        <v>2.1059999999999999</v>
      </c>
      <c r="L26" s="405"/>
      <c r="M26" s="405">
        <v>2.1019999999999999</v>
      </c>
      <c r="N26" s="405"/>
      <c r="O26" s="405">
        <v>2.101</v>
      </c>
      <c r="P26" s="405"/>
      <c r="Q26" s="405">
        <v>2.1040000000000001</v>
      </c>
      <c r="R26" s="405"/>
      <c r="S26" s="405">
        <v>2.101</v>
      </c>
      <c r="T26" s="405"/>
      <c r="U26" s="405">
        <v>2.101</v>
      </c>
      <c r="V26" s="405"/>
      <c r="W26" s="405">
        <v>2.0979999999999999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2.0819999999999999</v>
      </c>
      <c r="J30" s="405"/>
      <c r="K30" s="405">
        <v>2.0920000000000001</v>
      </c>
      <c r="L30" s="405"/>
      <c r="M30" s="405">
        <v>2.0950000000000002</v>
      </c>
      <c r="N30" s="405"/>
      <c r="O30" s="405">
        <v>2.0939999999999999</v>
      </c>
      <c r="P30" s="405"/>
      <c r="Q30" s="405">
        <v>2.0910000000000002</v>
      </c>
      <c r="R30" s="405"/>
      <c r="S30" s="405">
        <v>2.0859999999999999</v>
      </c>
      <c r="T30" s="405"/>
      <c r="U30" s="405">
        <v>2.08</v>
      </c>
      <c r="V30" s="405"/>
      <c r="W30" s="405">
        <v>2.081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10.99</v>
      </c>
      <c r="J32" s="417"/>
      <c r="K32" s="417">
        <v>11.01</v>
      </c>
      <c r="L32" s="417"/>
      <c r="M32" s="417">
        <v>11.03</v>
      </c>
      <c r="N32" s="417"/>
      <c r="O32" s="417">
        <v>11.03</v>
      </c>
      <c r="P32" s="417"/>
      <c r="Q32" s="417">
        <v>11.01</v>
      </c>
      <c r="R32" s="417"/>
      <c r="S32" s="417">
        <v>11</v>
      </c>
      <c r="T32" s="417"/>
      <c r="U32" s="417">
        <v>10.99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97" t="s">
        <v>89</v>
      </c>
      <c r="E34" s="198"/>
      <c r="F34" s="198"/>
      <c r="G34" s="198"/>
      <c r="H34" s="19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00" t="s">
        <v>90</v>
      </c>
      <c r="E35" s="201"/>
      <c r="F35" s="201"/>
      <c r="G35" s="201"/>
      <c r="H35" s="202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00" t="s">
        <v>69</v>
      </c>
      <c r="E37" s="201"/>
      <c r="F37" s="201"/>
      <c r="G37" s="201"/>
      <c r="H37" s="202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97" t="s">
        <v>71</v>
      </c>
      <c r="E38" s="198"/>
      <c r="F38" s="198"/>
      <c r="G38" s="198"/>
      <c r="H38" s="19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00" t="s">
        <v>72</v>
      </c>
      <c r="E39" s="201"/>
      <c r="F39" s="201"/>
      <c r="G39" s="201"/>
      <c r="H39" s="202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9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00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97" t="s">
        <v>75</v>
      </c>
      <c r="E42" s="204"/>
      <c r="F42" s="208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00" t="s">
        <v>76</v>
      </c>
      <c r="E43" s="209"/>
      <c r="F43" s="209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97" t="s">
        <v>77</v>
      </c>
      <c r="E44" s="204"/>
      <c r="F44" s="208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00" t="s">
        <v>78</v>
      </c>
      <c r="E45" s="209"/>
      <c r="F45" s="209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97" t="s">
        <v>79</v>
      </c>
      <c r="E46" s="198"/>
      <c r="F46" s="198"/>
      <c r="G46" s="198"/>
      <c r="H46" s="19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00" t="s">
        <v>80</v>
      </c>
      <c r="E47" s="201"/>
      <c r="F47" s="201"/>
      <c r="G47" s="201"/>
      <c r="H47" s="202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97" t="s">
        <v>81</v>
      </c>
      <c r="E48" s="198"/>
      <c r="F48" s="198"/>
      <c r="G48" s="198"/>
      <c r="H48" s="19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00" t="s">
        <v>82</v>
      </c>
      <c r="E49" s="201"/>
      <c r="F49" s="201"/>
      <c r="G49" s="201"/>
      <c r="H49" s="202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95" priority="7" operator="greaterThan">
      <formula>$AA$28</formula>
    </cfRule>
    <cfRule type="cellIs" dxfId="1094" priority="8" operator="lessThan">
      <formula>$AA$29</formula>
    </cfRule>
  </conditionalFormatting>
  <conditionalFormatting sqref="I32:X33">
    <cfRule type="cellIs" dxfId="1093" priority="5" operator="greaterThan">
      <formula>$AA$32</formula>
    </cfRule>
    <cfRule type="cellIs" dxfId="1092" priority="6" operator="lessThan">
      <formula>$AA$33</formula>
    </cfRule>
  </conditionalFormatting>
  <conditionalFormatting sqref="I30:X31">
    <cfRule type="cellIs" dxfId="1091" priority="3" operator="greaterThan">
      <formula>$AA$30</formula>
    </cfRule>
    <cfRule type="cellIs" dxfId="1090" priority="4" operator="lessThan">
      <formula>$AA$31</formula>
    </cfRule>
  </conditionalFormatting>
  <conditionalFormatting sqref="I26:X27">
    <cfRule type="cellIs" dxfId="1089" priority="1" operator="greaterThan">
      <formula>$AA$26</formula>
    </cfRule>
    <cfRule type="cellIs" dxfId="10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" t="s">
        <v>2</v>
      </c>
      <c r="E2" s="42"/>
      <c r="F2" s="345" t="s">
        <v>95</v>
      </c>
      <c r="G2" s="345"/>
      <c r="H2" s="345"/>
      <c r="I2" s="345"/>
      <c r="J2" s="345"/>
      <c r="K2" s="369"/>
      <c r="L2" s="2" t="s">
        <v>4</v>
      </c>
      <c r="M2" s="345">
        <v>9</v>
      </c>
      <c r="N2" s="346"/>
      <c r="O2" s="2" t="s">
        <v>6</v>
      </c>
      <c r="P2" s="372" t="s">
        <v>83</v>
      </c>
      <c r="Q2" s="373"/>
      <c r="R2" s="373"/>
      <c r="S2" s="373"/>
      <c r="T2" s="373"/>
      <c r="U2" s="373"/>
      <c r="V2" s="374"/>
      <c r="W2" s="2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5" t="s">
        <v>3</v>
      </c>
      <c r="E3" s="43"/>
      <c r="F3" s="370"/>
      <c r="G3" s="370"/>
      <c r="H3" s="370"/>
      <c r="I3" s="370"/>
      <c r="J3" s="370"/>
      <c r="K3" s="371"/>
      <c r="L3" s="25" t="s">
        <v>5</v>
      </c>
      <c r="M3" s="347"/>
      <c r="N3" s="348"/>
      <c r="O3" s="25" t="s">
        <v>7</v>
      </c>
      <c r="P3" s="375"/>
      <c r="Q3" s="375"/>
      <c r="R3" s="375"/>
      <c r="S3" s="375"/>
      <c r="T3" s="375"/>
      <c r="U3" s="375"/>
      <c r="V3" s="376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340" t="s">
        <v>96</v>
      </c>
      <c r="R4" s="341"/>
      <c r="S4" s="341"/>
      <c r="T4" s="342"/>
      <c r="U4" s="2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5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29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52</v>
      </c>
      <c r="E26" s="402">
        <v>2.08</v>
      </c>
      <c r="F26" s="403"/>
      <c r="G26" s="52" t="s">
        <v>53</v>
      </c>
      <c r="H26" s="44">
        <v>0.05</v>
      </c>
      <c r="I26" s="405">
        <v>2.1120000000000001</v>
      </c>
      <c r="J26" s="405"/>
      <c r="K26" s="405">
        <v>2.0960000000000001</v>
      </c>
      <c r="L26" s="405"/>
      <c r="M26" s="405">
        <v>2.0910000000000002</v>
      </c>
      <c r="N26" s="405"/>
      <c r="O26" s="405">
        <v>2.093</v>
      </c>
      <c r="P26" s="405"/>
      <c r="Q26" s="405">
        <v>2.0920000000000001</v>
      </c>
      <c r="R26" s="405"/>
      <c r="S26" s="405">
        <v>2.093</v>
      </c>
      <c r="T26" s="405"/>
      <c r="U26" s="405">
        <v>2.0950000000000002</v>
      </c>
      <c r="V26" s="405"/>
      <c r="W26" s="405">
        <v>2.1070000000000002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52</v>
      </c>
      <c r="E28" s="402">
        <v>1.97</v>
      </c>
      <c r="F28" s="403"/>
      <c r="G28" s="52" t="s">
        <v>53</v>
      </c>
      <c r="H28" s="44">
        <v>0.05</v>
      </c>
      <c r="I28" s="405">
        <v>2</v>
      </c>
      <c r="J28" s="405"/>
      <c r="K28" s="405">
        <v>2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52</v>
      </c>
      <c r="E30" s="402">
        <v>2.08</v>
      </c>
      <c r="F30" s="403"/>
      <c r="G30" s="52" t="s">
        <v>53</v>
      </c>
      <c r="H30" s="44">
        <v>0.05</v>
      </c>
      <c r="I30" s="405">
        <v>2.0920000000000001</v>
      </c>
      <c r="J30" s="405"/>
      <c r="K30" s="405">
        <v>2.0819999999999999</v>
      </c>
      <c r="L30" s="405"/>
      <c r="M30" s="405">
        <v>2.0910000000000002</v>
      </c>
      <c r="N30" s="405"/>
      <c r="O30" s="405">
        <v>2.093</v>
      </c>
      <c r="P30" s="405"/>
      <c r="Q30" s="405">
        <v>2.0910000000000002</v>
      </c>
      <c r="R30" s="405"/>
      <c r="S30" s="405">
        <v>2.089</v>
      </c>
      <c r="T30" s="405"/>
      <c r="U30" s="405">
        <v>2.0859999999999999</v>
      </c>
      <c r="V30" s="405"/>
      <c r="W30" s="405">
        <v>2.085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52</v>
      </c>
      <c r="E32" s="402">
        <v>10.92</v>
      </c>
      <c r="F32" s="403"/>
      <c r="G32" s="52" t="s">
        <v>53</v>
      </c>
      <c r="H32" s="44">
        <v>0.13</v>
      </c>
      <c r="I32" s="417">
        <v>11.01</v>
      </c>
      <c r="J32" s="417"/>
      <c r="K32" s="417">
        <v>11.02</v>
      </c>
      <c r="L32" s="417"/>
      <c r="M32" s="417">
        <v>11.02</v>
      </c>
      <c r="N32" s="417"/>
      <c r="O32" s="417">
        <v>11.05</v>
      </c>
      <c r="P32" s="417"/>
      <c r="Q32" s="417">
        <v>11.05</v>
      </c>
      <c r="R32" s="417"/>
      <c r="S32" s="417">
        <v>11.01</v>
      </c>
      <c r="T32" s="417"/>
      <c r="U32" s="417">
        <v>11.04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62" t="s">
        <v>89</v>
      </c>
      <c r="E34" s="63"/>
      <c r="F34" s="63"/>
      <c r="G34" s="63"/>
      <c r="H34" s="64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58" t="s">
        <v>90</v>
      </c>
      <c r="E35" s="65"/>
      <c r="F35" s="65"/>
      <c r="G35" s="65"/>
      <c r="H35" s="66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98</v>
      </c>
      <c r="J36" s="418"/>
      <c r="K36" s="418" t="s">
        <v>98</v>
      </c>
      <c r="L36" s="418"/>
      <c r="M36" s="418" t="s">
        <v>98</v>
      </c>
      <c r="N36" s="418"/>
      <c r="O36" s="418" t="s">
        <v>98</v>
      </c>
      <c r="P36" s="418"/>
      <c r="Q36" s="418" t="s">
        <v>98</v>
      </c>
      <c r="R36" s="418"/>
      <c r="S36" s="418" t="s">
        <v>98</v>
      </c>
      <c r="T36" s="418"/>
      <c r="U36" s="418" t="s">
        <v>98</v>
      </c>
      <c r="V36" s="418"/>
      <c r="W36" s="418" t="s">
        <v>98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58" t="s">
        <v>69</v>
      </c>
      <c r="E37" s="65"/>
      <c r="F37" s="65"/>
      <c r="G37" s="65"/>
      <c r="H37" s="66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62" t="s">
        <v>71</v>
      </c>
      <c r="E38" s="63"/>
      <c r="F38" s="63"/>
      <c r="G38" s="63"/>
      <c r="H38" s="64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58" t="s">
        <v>72</v>
      </c>
      <c r="E39" s="65"/>
      <c r="F39" s="65"/>
      <c r="G39" s="65"/>
      <c r="H39" s="66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62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5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62" t="s">
        <v>75</v>
      </c>
      <c r="E42" s="59"/>
      <c r="F42" s="60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58" t="s">
        <v>76</v>
      </c>
      <c r="E43" s="61"/>
      <c r="F43" s="61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62" t="s">
        <v>77</v>
      </c>
      <c r="E44" s="59"/>
      <c r="F44" s="60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58" t="s">
        <v>78</v>
      </c>
      <c r="E45" s="61"/>
      <c r="F45" s="61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62" t="s">
        <v>79</v>
      </c>
      <c r="E46" s="63"/>
      <c r="F46" s="63"/>
      <c r="G46" s="63"/>
      <c r="H46" s="64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58" t="s">
        <v>80</v>
      </c>
      <c r="E47" s="65"/>
      <c r="F47" s="65"/>
      <c r="G47" s="65"/>
      <c r="H47" s="66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62" t="s">
        <v>81</v>
      </c>
      <c r="E48" s="63"/>
      <c r="F48" s="63"/>
      <c r="G48" s="63"/>
      <c r="H48" s="64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58" t="s">
        <v>82</v>
      </c>
      <c r="E49" s="65"/>
      <c r="F49" s="65"/>
      <c r="G49" s="65"/>
      <c r="H49" s="66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1087" priority="29" operator="greaterThan">
      <formula>$AA$28</formula>
    </cfRule>
    <cfRule type="cellIs" dxfId="1086" priority="30" operator="lessThan">
      <formula>$AA$29</formula>
    </cfRule>
  </conditionalFormatting>
  <conditionalFormatting sqref="I32:X33">
    <cfRule type="cellIs" dxfId="1085" priority="7" operator="greaterThan">
      <formula>$AA$32</formula>
    </cfRule>
    <cfRule type="cellIs" dxfId="1084" priority="8" operator="lessThan">
      <formula>$AA$33</formula>
    </cfRule>
  </conditionalFormatting>
  <conditionalFormatting sqref="I30:X31">
    <cfRule type="cellIs" dxfId="1083" priority="5" operator="greaterThan">
      <formula>$AA$30</formula>
    </cfRule>
    <cfRule type="cellIs" dxfId="1082" priority="6" operator="lessThan">
      <formula>$AA$31</formula>
    </cfRule>
  </conditionalFormatting>
  <conditionalFormatting sqref="I26:X27">
    <cfRule type="cellIs" dxfId="1081" priority="3" operator="greaterThan">
      <formula>$AA$26</formula>
    </cfRule>
    <cfRule type="cellIs" dxfId="1080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77" t="s">
        <v>2</v>
      </c>
      <c r="E2" s="42"/>
      <c r="F2" s="345" t="s">
        <v>95</v>
      </c>
      <c r="G2" s="345"/>
      <c r="H2" s="345"/>
      <c r="I2" s="345"/>
      <c r="J2" s="345"/>
      <c r="K2" s="369"/>
      <c r="L2" s="77" t="s">
        <v>4</v>
      </c>
      <c r="M2" s="345">
        <v>9</v>
      </c>
      <c r="N2" s="346"/>
      <c r="O2" s="77" t="s">
        <v>6</v>
      </c>
      <c r="P2" s="372" t="s">
        <v>83</v>
      </c>
      <c r="Q2" s="373"/>
      <c r="R2" s="373"/>
      <c r="S2" s="373"/>
      <c r="T2" s="373"/>
      <c r="U2" s="373"/>
      <c r="V2" s="374"/>
      <c r="W2" s="77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78" t="s">
        <v>3</v>
      </c>
      <c r="E3" s="43"/>
      <c r="F3" s="370"/>
      <c r="G3" s="370"/>
      <c r="H3" s="370"/>
      <c r="I3" s="370"/>
      <c r="J3" s="370"/>
      <c r="K3" s="371"/>
      <c r="L3" s="78" t="s">
        <v>5</v>
      </c>
      <c r="M3" s="347"/>
      <c r="N3" s="348"/>
      <c r="O3" s="78" t="s">
        <v>7</v>
      </c>
      <c r="P3" s="375"/>
      <c r="Q3" s="375"/>
      <c r="R3" s="375"/>
      <c r="S3" s="375"/>
      <c r="T3" s="375"/>
      <c r="U3" s="375"/>
      <c r="V3" s="376"/>
      <c r="W3" s="78" t="s">
        <v>8</v>
      </c>
      <c r="X3" s="6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340" t="s">
        <v>96</v>
      </c>
      <c r="R4" s="341"/>
      <c r="S4" s="341"/>
      <c r="T4" s="342"/>
      <c r="U4" s="77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78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79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2.101</v>
      </c>
      <c r="J26" s="405"/>
      <c r="K26" s="405">
        <v>2.0950000000000002</v>
      </c>
      <c r="L26" s="405"/>
      <c r="M26" s="405">
        <v>2.09</v>
      </c>
      <c r="N26" s="405"/>
      <c r="O26" s="405">
        <v>2.0960000000000001</v>
      </c>
      <c r="P26" s="405"/>
      <c r="Q26" s="405">
        <v>2.0939999999999999</v>
      </c>
      <c r="R26" s="405"/>
      <c r="S26" s="405">
        <v>2.0910000000000002</v>
      </c>
      <c r="T26" s="405"/>
      <c r="U26" s="405">
        <v>2.0910000000000002</v>
      </c>
      <c r="V26" s="405"/>
      <c r="W26" s="405">
        <v>2.0990000000000002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2.0819999999999999</v>
      </c>
      <c r="J30" s="405"/>
      <c r="K30" s="405">
        <v>2.0840000000000001</v>
      </c>
      <c r="L30" s="405"/>
      <c r="M30" s="405">
        <v>2.0880000000000001</v>
      </c>
      <c r="N30" s="405"/>
      <c r="O30" s="405">
        <v>2.09</v>
      </c>
      <c r="P30" s="405"/>
      <c r="Q30" s="405">
        <v>2.0939999999999999</v>
      </c>
      <c r="R30" s="405"/>
      <c r="S30" s="405">
        <v>2.0910000000000002</v>
      </c>
      <c r="T30" s="405"/>
      <c r="U30" s="405">
        <v>2.085</v>
      </c>
      <c r="V30" s="405"/>
      <c r="W30" s="405">
        <v>2.08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11.03</v>
      </c>
      <c r="J32" s="417"/>
      <c r="K32" s="417">
        <v>11</v>
      </c>
      <c r="L32" s="417"/>
      <c r="M32" s="417">
        <v>11.01</v>
      </c>
      <c r="N32" s="417"/>
      <c r="O32" s="417">
        <v>11.03</v>
      </c>
      <c r="P32" s="417"/>
      <c r="Q32" s="417">
        <v>11.03</v>
      </c>
      <c r="R32" s="417"/>
      <c r="S32" s="417">
        <v>11.02</v>
      </c>
      <c r="T32" s="417"/>
      <c r="U32" s="417">
        <v>11</v>
      </c>
      <c r="V32" s="417"/>
      <c r="W32" s="417">
        <v>11.01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71" t="s">
        <v>89</v>
      </c>
      <c r="E34" s="72"/>
      <c r="F34" s="72"/>
      <c r="G34" s="72"/>
      <c r="H34" s="73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74" t="s">
        <v>90</v>
      </c>
      <c r="E35" s="75"/>
      <c r="F35" s="75"/>
      <c r="G35" s="75"/>
      <c r="H35" s="76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98</v>
      </c>
      <c r="J36" s="418"/>
      <c r="K36" s="418" t="s">
        <v>98</v>
      </c>
      <c r="L36" s="418"/>
      <c r="M36" s="418" t="s">
        <v>98</v>
      </c>
      <c r="N36" s="418"/>
      <c r="O36" s="418" t="s">
        <v>98</v>
      </c>
      <c r="P36" s="418"/>
      <c r="Q36" s="418" t="s">
        <v>98</v>
      </c>
      <c r="R36" s="418"/>
      <c r="S36" s="418" t="s">
        <v>98</v>
      </c>
      <c r="T36" s="418"/>
      <c r="U36" s="418" t="s">
        <v>98</v>
      </c>
      <c r="V36" s="418"/>
      <c r="W36" s="418" t="s">
        <v>98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74" t="s">
        <v>69</v>
      </c>
      <c r="E37" s="75"/>
      <c r="F37" s="75"/>
      <c r="G37" s="75"/>
      <c r="H37" s="76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71" t="s">
        <v>71</v>
      </c>
      <c r="E38" s="72"/>
      <c r="F38" s="72"/>
      <c r="G38" s="72"/>
      <c r="H38" s="73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74" t="s">
        <v>72</v>
      </c>
      <c r="E39" s="75"/>
      <c r="F39" s="75"/>
      <c r="G39" s="75"/>
      <c r="H39" s="76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71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74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71" t="s">
        <v>75</v>
      </c>
      <c r="E42" s="68"/>
      <c r="F42" s="69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74" t="s">
        <v>76</v>
      </c>
      <c r="E43" s="70"/>
      <c r="F43" s="70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71" t="s">
        <v>77</v>
      </c>
      <c r="E44" s="68"/>
      <c r="F44" s="69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74" t="s">
        <v>78</v>
      </c>
      <c r="E45" s="70"/>
      <c r="F45" s="70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71" t="s">
        <v>79</v>
      </c>
      <c r="E46" s="72"/>
      <c r="F46" s="72"/>
      <c r="G46" s="72"/>
      <c r="H46" s="73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74" t="s">
        <v>80</v>
      </c>
      <c r="E47" s="75"/>
      <c r="F47" s="75"/>
      <c r="G47" s="75"/>
      <c r="H47" s="76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71" t="s">
        <v>81</v>
      </c>
      <c r="E48" s="72"/>
      <c r="F48" s="72"/>
      <c r="G48" s="72"/>
      <c r="H48" s="73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74" t="s">
        <v>82</v>
      </c>
      <c r="E49" s="75"/>
      <c r="F49" s="75"/>
      <c r="G49" s="75"/>
      <c r="H49" s="76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79" priority="7" operator="greaterThan">
      <formula>$AA$28</formula>
    </cfRule>
    <cfRule type="cellIs" dxfId="1078" priority="8" operator="lessThan">
      <formula>$AA$29</formula>
    </cfRule>
  </conditionalFormatting>
  <conditionalFormatting sqref="I32:X33">
    <cfRule type="cellIs" dxfId="1077" priority="5" operator="greaterThan">
      <formula>$AA$32</formula>
    </cfRule>
    <cfRule type="cellIs" dxfId="1076" priority="6" operator="lessThan">
      <formula>$AA$33</formula>
    </cfRule>
  </conditionalFormatting>
  <conditionalFormatting sqref="I30:X31">
    <cfRule type="cellIs" dxfId="1075" priority="3" operator="greaterThan">
      <formula>$AA$30</formula>
    </cfRule>
    <cfRule type="cellIs" dxfId="1074" priority="4" operator="lessThan">
      <formula>$AA$31</formula>
    </cfRule>
  </conditionalFormatting>
  <conditionalFormatting sqref="I26:X27">
    <cfRule type="cellIs" dxfId="1073" priority="1" operator="greaterThan">
      <formula>$AA$26</formula>
    </cfRule>
    <cfRule type="cellIs" dxfId="10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90" t="s">
        <v>2</v>
      </c>
      <c r="E2" s="42"/>
      <c r="F2" s="345" t="s">
        <v>93</v>
      </c>
      <c r="G2" s="345"/>
      <c r="H2" s="345"/>
      <c r="I2" s="345"/>
      <c r="J2" s="345"/>
      <c r="K2" s="369"/>
      <c r="L2" s="90" t="s">
        <v>4</v>
      </c>
      <c r="M2" s="345">
        <v>9</v>
      </c>
      <c r="N2" s="346"/>
      <c r="O2" s="90" t="s">
        <v>6</v>
      </c>
      <c r="P2" s="372" t="s">
        <v>83</v>
      </c>
      <c r="Q2" s="373"/>
      <c r="R2" s="373"/>
      <c r="S2" s="373"/>
      <c r="T2" s="373"/>
      <c r="U2" s="373"/>
      <c r="V2" s="374"/>
      <c r="W2" s="90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91" t="s">
        <v>3</v>
      </c>
      <c r="E3" s="43"/>
      <c r="F3" s="370"/>
      <c r="G3" s="370"/>
      <c r="H3" s="370"/>
      <c r="I3" s="370"/>
      <c r="J3" s="370"/>
      <c r="K3" s="371"/>
      <c r="L3" s="91" t="s">
        <v>5</v>
      </c>
      <c r="M3" s="347"/>
      <c r="N3" s="348"/>
      <c r="O3" s="91" t="s">
        <v>7</v>
      </c>
      <c r="P3" s="375"/>
      <c r="Q3" s="375"/>
      <c r="R3" s="375"/>
      <c r="S3" s="375"/>
      <c r="T3" s="375"/>
      <c r="U3" s="375"/>
      <c r="V3" s="376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340" t="s">
        <v>100</v>
      </c>
      <c r="R4" s="341"/>
      <c r="S4" s="341"/>
      <c r="T4" s="342"/>
      <c r="U4" s="90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91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92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2.1019999999999999</v>
      </c>
      <c r="J26" s="405"/>
      <c r="K26" s="405">
        <v>2.097</v>
      </c>
      <c r="L26" s="405"/>
      <c r="M26" s="405">
        <v>2.1</v>
      </c>
      <c r="N26" s="405"/>
      <c r="O26" s="405">
        <v>2.1030000000000002</v>
      </c>
      <c r="P26" s="405"/>
      <c r="Q26" s="405">
        <v>2.101</v>
      </c>
      <c r="R26" s="405"/>
      <c r="S26" s="405">
        <v>2.097</v>
      </c>
      <c r="T26" s="405"/>
      <c r="U26" s="405">
        <v>2.0979999999999999</v>
      </c>
      <c r="V26" s="405"/>
      <c r="W26" s="405">
        <v>2.101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2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2.0939999999999999</v>
      </c>
      <c r="J30" s="405"/>
      <c r="K30" s="405">
        <v>2.0790000000000002</v>
      </c>
      <c r="L30" s="405"/>
      <c r="M30" s="405">
        <v>2.0950000000000002</v>
      </c>
      <c r="N30" s="405"/>
      <c r="O30" s="405">
        <v>2.0939999999999999</v>
      </c>
      <c r="P30" s="405"/>
      <c r="Q30" s="405">
        <v>2.0960000000000001</v>
      </c>
      <c r="R30" s="405"/>
      <c r="S30" s="405">
        <v>2.0950000000000002</v>
      </c>
      <c r="T30" s="405"/>
      <c r="U30" s="405">
        <v>2.09</v>
      </c>
      <c r="V30" s="405"/>
      <c r="W30" s="405">
        <v>2.0830000000000002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</v>
      </c>
      <c r="L32" s="417"/>
      <c r="M32" s="417">
        <v>11.02</v>
      </c>
      <c r="N32" s="417"/>
      <c r="O32" s="417">
        <v>11.03</v>
      </c>
      <c r="P32" s="417"/>
      <c r="Q32" s="417">
        <v>11.05</v>
      </c>
      <c r="R32" s="417"/>
      <c r="S32" s="417">
        <v>11.05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84" t="s">
        <v>89</v>
      </c>
      <c r="E34" s="85"/>
      <c r="F34" s="85"/>
      <c r="G34" s="85"/>
      <c r="H34" s="86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87" t="s">
        <v>90</v>
      </c>
      <c r="E35" s="88"/>
      <c r="F35" s="88"/>
      <c r="G35" s="88"/>
      <c r="H35" s="89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87" t="s">
        <v>69</v>
      </c>
      <c r="E37" s="88"/>
      <c r="F37" s="88"/>
      <c r="G37" s="88"/>
      <c r="H37" s="89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84" t="s">
        <v>71</v>
      </c>
      <c r="E38" s="85"/>
      <c r="F38" s="85"/>
      <c r="G38" s="85"/>
      <c r="H38" s="86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87" t="s">
        <v>72</v>
      </c>
      <c r="E39" s="88"/>
      <c r="F39" s="88"/>
      <c r="G39" s="88"/>
      <c r="H39" s="89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84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87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84" t="s">
        <v>75</v>
      </c>
      <c r="E42" s="81"/>
      <c r="F42" s="82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87" t="s">
        <v>76</v>
      </c>
      <c r="E43" s="83"/>
      <c r="F43" s="83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84" t="s">
        <v>77</v>
      </c>
      <c r="E44" s="81"/>
      <c r="F44" s="82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87" t="s">
        <v>78</v>
      </c>
      <c r="E45" s="83"/>
      <c r="F45" s="83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84" t="s">
        <v>79</v>
      </c>
      <c r="E46" s="85"/>
      <c r="F46" s="85"/>
      <c r="G46" s="85"/>
      <c r="H46" s="86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87" t="s">
        <v>80</v>
      </c>
      <c r="E47" s="88"/>
      <c r="F47" s="88"/>
      <c r="G47" s="88"/>
      <c r="H47" s="89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84" t="s">
        <v>81</v>
      </c>
      <c r="E48" s="85"/>
      <c r="F48" s="85"/>
      <c r="G48" s="85"/>
      <c r="H48" s="86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87" t="s">
        <v>82</v>
      </c>
      <c r="E49" s="88"/>
      <c r="F49" s="88"/>
      <c r="G49" s="88"/>
      <c r="H49" s="89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71" priority="7" operator="greaterThan">
      <formula>$AA$28</formula>
    </cfRule>
    <cfRule type="cellIs" dxfId="1070" priority="8" operator="lessThan">
      <formula>$AA$29</formula>
    </cfRule>
  </conditionalFormatting>
  <conditionalFormatting sqref="I32:X33">
    <cfRule type="cellIs" dxfId="1069" priority="5" operator="greaterThan">
      <formula>$AA$32</formula>
    </cfRule>
    <cfRule type="cellIs" dxfId="1068" priority="6" operator="lessThan">
      <formula>$AA$33</formula>
    </cfRule>
  </conditionalFormatting>
  <conditionalFormatting sqref="I30:X31">
    <cfRule type="cellIs" dxfId="1067" priority="3" operator="greaterThan">
      <formula>$AA$30</formula>
    </cfRule>
    <cfRule type="cellIs" dxfId="1066" priority="4" operator="lessThan">
      <formula>$AA$31</formula>
    </cfRule>
  </conditionalFormatting>
  <conditionalFormatting sqref="I26:X27">
    <cfRule type="cellIs" dxfId="1065" priority="1" operator="greaterThan">
      <formula>$AA$26</formula>
    </cfRule>
    <cfRule type="cellIs" dxfId="10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90" t="s">
        <v>2</v>
      </c>
      <c r="E2" s="42"/>
      <c r="F2" s="345" t="s">
        <v>93</v>
      </c>
      <c r="G2" s="345"/>
      <c r="H2" s="345"/>
      <c r="I2" s="345"/>
      <c r="J2" s="345"/>
      <c r="K2" s="369"/>
      <c r="L2" s="90" t="s">
        <v>4</v>
      </c>
      <c r="M2" s="345">
        <v>9</v>
      </c>
      <c r="N2" s="346"/>
      <c r="O2" s="90" t="s">
        <v>6</v>
      </c>
      <c r="P2" s="372" t="s">
        <v>83</v>
      </c>
      <c r="Q2" s="373"/>
      <c r="R2" s="373"/>
      <c r="S2" s="373"/>
      <c r="T2" s="373"/>
      <c r="U2" s="373"/>
      <c r="V2" s="374"/>
      <c r="W2" s="90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91" t="s">
        <v>3</v>
      </c>
      <c r="E3" s="43"/>
      <c r="F3" s="370"/>
      <c r="G3" s="370"/>
      <c r="H3" s="370"/>
      <c r="I3" s="370"/>
      <c r="J3" s="370"/>
      <c r="K3" s="371"/>
      <c r="L3" s="91" t="s">
        <v>5</v>
      </c>
      <c r="M3" s="347"/>
      <c r="N3" s="348"/>
      <c r="O3" s="91" t="s">
        <v>7</v>
      </c>
      <c r="P3" s="375"/>
      <c r="Q3" s="375"/>
      <c r="R3" s="375"/>
      <c r="S3" s="375"/>
      <c r="T3" s="375"/>
      <c r="U3" s="375"/>
      <c r="V3" s="376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340" t="s">
        <v>100</v>
      </c>
      <c r="R4" s="341"/>
      <c r="S4" s="341"/>
      <c r="T4" s="342"/>
      <c r="U4" s="90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91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92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2.0920000000000001</v>
      </c>
      <c r="J26" s="405"/>
      <c r="K26" s="405">
        <v>2.0979999999999999</v>
      </c>
      <c r="L26" s="405"/>
      <c r="M26" s="405">
        <v>2.1</v>
      </c>
      <c r="N26" s="405"/>
      <c r="O26" s="405">
        <v>2.1040000000000001</v>
      </c>
      <c r="P26" s="405"/>
      <c r="Q26" s="405">
        <v>2.105</v>
      </c>
      <c r="R26" s="405"/>
      <c r="S26" s="405">
        <v>2.1080000000000001</v>
      </c>
      <c r="T26" s="405"/>
      <c r="U26" s="405">
        <v>2.097</v>
      </c>
      <c r="V26" s="405"/>
      <c r="W26" s="405">
        <v>2.0939999999999999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2.085</v>
      </c>
      <c r="J30" s="405"/>
      <c r="K30" s="405">
        <v>2.0840000000000001</v>
      </c>
      <c r="L30" s="405"/>
      <c r="M30" s="405">
        <v>2.0950000000000002</v>
      </c>
      <c r="N30" s="405"/>
      <c r="O30" s="405">
        <v>2.0979999999999999</v>
      </c>
      <c r="P30" s="405"/>
      <c r="Q30" s="405">
        <v>2.0979999999999999</v>
      </c>
      <c r="R30" s="405"/>
      <c r="S30" s="405">
        <v>2.097</v>
      </c>
      <c r="T30" s="405"/>
      <c r="U30" s="405">
        <v>2.09</v>
      </c>
      <c r="V30" s="405"/>
      <c r="W30" s="405">
        <v>2.0859999999999999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10.99</v>
      </c>
      <c r="J32" s="417"/>
      <c r="K32" s="417">
        <v>11.01</v>
      </c>
      <c r="L32" s="417"/>
      <c r="M32" s="417">
        <v>11.01</v>
      </c>
      <c r="N32" s="417"/>
      <c r="O32" s="417">
        <v>11.03</v>
      </c>
      <c r="P32" s="417"/>
      <c r="Q32" s="417">
        <v>11.03</v>
      </c>
      <c r="R32" s="417"/>
      <c r="S32" s="417">
        <v>11.04</v>
      </c>
      <c r="T32" s="417"/>
      <c r="U32" s="417">
        <v>11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84" t="s">
        <v>89</v>
      </c>
      <c r="E34" s="85"/>
      <c r="F34" s="85"/>
      <c r="G34" s="85"/>
      <c r="H34" s="86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87" t="s">
        <v>90</v>
      </c>
      <c r="E35" s="88"/>
      <c r="F35" s="88"/>
      <c r="G35" s="88"/>
      <c r="H35" s="89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87" t="s">
        <v>69</v>
      </c>
      <c r="E37" s="88"/>
      <c r="F37" s="88"/>
      <c r="G37" s="88"/>
      <c r="H37" s="89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84" t="s">
        <v>71</v>
      </c>
      <c r="E38" s="85"/>
      <c r="F38" s="85"/>
      <c r="G38" s="85"/>
      <c r="H38" s="86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87" t="s">
        <v>72</v>
      </c>
      <c r="E39" s="88"/>
      <c r="F39" s="88"/>
      <c r="G39" s="88"/>
      <c r="H39" s="89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84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87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84" t="s">
        <v>75</v>
      </c>
      <c r="E42" s="81"/>
      <c r="F42" s="82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87" t="s">
        <v>76</v>
      </c>
      <c r="E43" s="83"/>
      <c r="F43" s="83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84" t="s">
        <v>77</v>
      </c>
      <c r="E44" s="81"/>
      <c r="F44" s="82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87" t="s">
        <v>78</v>
      </c>
      <c r="E45" s="83"/>
      <c r="F45" s="83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84" t="s">
        <v>79</v>
      </c>
      <c r="E46" s="85"/>
      <c r="F46" s="85"/>
      <c r="G46" s="85"/>
      <c r="H46" s="86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87" t="s">
        <v>80</v>
      </c>
      <c r="E47" s="88"/>
      <c r="F47" s="88"/>
      <c r="G47" s="88"/>
      <c r="H47" s="89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84" t="s">
        <v>81</v>
      </c>
      <c r="E48" s="85"/>
      <c r="F48" s="85"/>
      <c r="G48" s="85"/>
      <c r="H48" s="86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87" t="s">
        <v>82</v>
      </c>
      <c r="E49" s="88"/>
      <c r="F49" s="88"/>
      <c r="G49" s="88"/>
      <c r="H49" s="89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63" priority="7" operator="greaterThan">
      <formula>$AA$28</formula>
    </cfRule>
    <cfRule type="cellIs" dxfId="1062" priority="8" operator="lessThan">
      <formula>$AA$29</formula>
    </cfRule>
  </conditionalFormatting>
  <conditionalFormatting sqref="I32:X33">
    <cfRule type="cellIs" dxfId="1061" priority="5" operator="greaterThan">
      <formula>$AA$32</formula>
    </cfRule>
    <cfRule type="cellIs" dxfId="1060" priority="6" operator="lessThan">
      <formula>$AA$33</formula>
    </cfRule>
  </conditionalFormatting>
  <conditionalFormatting sqref="I30:X31">
    <cfRule type="cellIs" dxfId="1059" priority="3" operator="greaterThan">
      <formula>$AA$30</formula>
    </cfRule>
    <cfRule type="cellIs" dxfId="1058" priority="4" operator="lessThan">
      <formula>$AA$31</formula>
    </cfRule>
  </conditionalFormatting>
  <conditionalFormatting sqref="I26:X27">
    <cfRule type="cellIs" dxfId="1057" priority="1" operator="greaterThan">
      <formula>$AA$26</formula>
    </cfRule>
    <cfRule type="cellIs" dxfId="10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5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90" t="s">
        <v>2</v>
      </c>
      <c r="E2" s="42"/>
      <c r="F2" s="345" t="s">
        <v>93</v>
      </c>
      <c r="G2" s="345"/>
      <c r="H2" s="345"/>
      <c r="I2" s="345"/>
      <c r="J2" s="345"/>
      <c r="K2" s="369"/>
      <c r="L2" s="90" t="s">
        <v>4</v>
      </c>
      <c r="M2" s="345">
        <v>9</v>
      </c>
      <c r="N2" s="346"/>
      <c r="O2" s="90" t="s">
        <v>6</v>
      </c>
      <c r="P2" s="372" t="s">
        <v>83</v>
      </c>
      <c r="Q2" s="373"/>
      <c r="R2" s="373"/>
      <c r="S2" s="373"/>
      <c r="T2" s="373"/>
      <c r="U2" s="373"/>
      <c r="V2" s="374"/>
      <c r="W2" s="90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91" t="s">
        <v>3</v>
      </c>
      <c r="E3" s="43"/>
      <c r="F3" s="370"/>
      <c r="G3" s="370"/>
      <c r="H3" s="370"/>
      <c r="I3" s="370"/>
      <c r="J3" s="370"/>
      <c r="K3" s="371"/>
      <c r="L3" s="91" t="s">
        <v>5</v>
      </c>
      <c r="M3" s="347"/>
      <c r="N3" s="348"/>
      <c r="O3" s="91" t="s">
        <v>7</v>
      </c>
      <c r="P3" s="375"/>
      <c r="Q3" s="375"/>
      <c r="R3" s="375"/>
      <c r="S3" s="375"/>
      <c r="T3" s="375"/>
      <c r="U3" s="375"/>
      <c r="V3" s="376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340" t="s">
        <v>101</v>
      </c>
      <c r="R4" s="341"/>
      <c r="S4" s="341"/>
      <c r="T4" s="342"/>
      <c r="U4" s="90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91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92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2.0990000000000002</v>
      </c>
      <c r="J26" s="405"/>
      <c r="K26" s="405">
        <v>2.0910000000000002</v>
      </c>
      <c r="L26" s="405"/>
      <c r="M26" s="405">
        <v>2.1019999999999999</v>
      </c>
      <c r="N26" s="405"/>
      <c r="O26" s="405">
        <v>2.1019999999999999</v>
      </c>
      <c r="P26" s="405"/>
      <c r="Q26" s="405">
        <v>2.0960000000000001</v>
      </c>
      <c r="R26" s="405"/>
      <c r="S26" s="405">
        <v>2.0990000000000002</v>
      </c>
      <c r="T26" s="405"/>
      <c r="U26" s="405">
        <v>2.1</v>
      </c>
      <c r="V26" s="405"/>
      <c r="W26" s="405">
        <v>2.097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2.0920000000000001</v>
      </c>
      <c r="J30" s="405"/>
      <c r="K30" s="405">
        <v>2.085</v>
      </c>
      <c r="L30" s="405"/>
      <c r="M30" s="405">
        <v>2.09</v>
      </c>
      <c r="N30" s="405"/>
      <c r="O30" s="405">
        <v>2.093</v>
      </c>
      <c r="P30" s="405"/>
      <c r="Q30" s="405">
        <v>2.0960000000000001</v>
      </c>
      <c r="R30" s="405"/>
      <c r="S30" s="405">
        <v>2.0960000000000001</v>
      </c>
      <c r="T30" s="405"/>
      <c r="U30" s="405">
        <v>2.0880000000000001</v>
      </c>
      <c r="V30" s="405"/>
      <c r="W30" s="405">
        <v>2.0910000000000002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10.99</v>
      </c>
      <c r="J32" s="417"/>
      <c r="K32" s="417">
        <v>11</v>
      </c>
      <c r="L32" s="417"/>
      <c r="M32" s="417">
        <v>11.03</v>
      </c>
      <c r="N32" s="417"/>
      <c r="O32" s="417">
        <v>11.04</v>
      </c>
      <c r="P32" s="417"/>
      <c r="Q32" s="417">
        <v>11.04</v>
      </c>
      <c r="R32" s="417"/>
      <c r="S32" s="417">
        <v>11.04</v>
      </c>
      <c r="T32" s="417"/>
      <c r="U32" s="417">
        <v>10.99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84" t="s">
        <v>89</v>
      </c>
      <c r="E34" s="85"/>
      <c r="F34" s="85"/>
      <c r="G34" s="85"/>
      <c r="H34" s="86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87" t="s">
        <v>90</v>
      </c>
      <c r="E35" s="88"/>
      <c r="F35" s="88"/>
      <c r="G35" s="88"/>
      <c r="H35" s="89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87" t="s">
        <v>69</v>
      </c>
      <c r="E37" s="88"/>
      <c r="F37" s="88"/>
      <c r="G37" s="88"/>
      <c r="H37" s="89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84" t="s">
        <v>71</v>
      </c>
      <c r="E38" s="85"/>
      <c r="F38" s="85"/>
      <c r="G38" s="85"/>
      <c r="H38" s="86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87" t="s">
        <v>72</v>
      </c>
      <c r="E39" s="88"/>
      <c r="F39" s="88"/>
      <c r="G39" s="88"/>
      <c r="H39" s="89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84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87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84" t="s">
        <v>75</v>
      </c>
      <c r="E42" s="81"/>
      <c r="F42" s="82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87" t="s">
        <v>76</v>
      </c>
      <c r="E43" s="83"/>
      <c r="F43" s="83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84" t="s">
        <v>77</v>
      </c>
      <c r="E44" s="81"/>
      <c r="F44" s="82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87" t="s">
        <v>78</v>
      </c>
      <c r="E45" s="83"/>
      <c r="F45" s="83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84" t="s">
        <v>79</v>
      </c>
      <c r="E46" s="85"/>
      <c r="F46" s="85"/>
      <c r="G46" s="85"/>
      <c r="H46" s="86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87" t="s">
        <v>80</v>
      </c>
      <c r="E47" s="88"/>
      <c r="F47" s="88"/>
      <c r="G47" s="88"/>
      <c r="H47" s="89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84" t="s">
        <v>81</v>
      </c>
      <c r="E48" s="85"/>
      <c r="F48" s="85"/>
      <c r="G48" s="85"/>
      <c r="H48" s="86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87" t="s">
        <v>82</v>
      </c>
      <c r="E49" s="88"/>
      <c r="F49" s="88"/>
      <c r="G49" s="88"/>
      <c r="H49" s="89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55" priority="7" operator="greaterThan">
      <formula>$AA$28</formula>
    </cfRule>
    <cfRule type="cellIs" dxfId="1054" priority="8" operator="lessThan">
      <formula>$AA$29</formula>
    </cfRule>
  </conditionalFormatting>
  <conditionalFormatting sqref="I32:X33">
    <cfRule type="cellIs" dxfId="1053" priority="5" operator="greaterThan">
      <formula>$AA$32</formula>
    </cfRule>
    <cfRule type="cellIs" dxfId="1052" priority="6" operator="lessThan">
      <formula>$AA$33</formula>
    </cfRule>
  </conditionalFormatting>
  <conditionalFormatting sqref="I30:X31">
    <cfRule type="cellIs" dxfId="1051" priority="3" operator="greaterThan">
      <formula>$AA$30</formula>
    </cfRule>
    <cfRule type="cellIs" dxfId="1050" priority="4" operator="lessThan">
      <formula>$AA$31</formula>
    </cfRule>
  </conditionalFormatting>
  <conditionalFormatting sqref="I26:X27">
    <cfRule type="cellIs" dxfId="1049" priority="1" operator="greaterThan">
      <formula>$AA$26</formula>
    </cfRule>
    <cfRule type="cellIs" dxfId="10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6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90" t="s">
        <v>2</v>
      </c>
      <c r="E2" s="42"/>
      <c r="F2" s="345" t="s">
        <v>93</v>
      </c>
      <c r="G2" s="345"/>
      <c r="H2" s="345"/>
      <c r="I2" s="345"/>
      <c r="J2" s="345"/>
      <c r="K2" s="369"/>
      <c r="L2" s="90" t="s">
        <v>4</v>
      </c>
      <c r="M2" s="345">
        <v>9</v>
      </c>
      <c r="N2" s="346"/>
      <c r="O2" s="90" t="s">
        <v>6</v>
      </c>
      <c r="P2" s="372" t="s">
        <v>83</v>
      </c>
      <c r="Q2" s="373"/>
      <c r="R2" s="373"/>
      <c r="S2" s="373"/>
      <c r="T2" s="373"/>
      <c r="U2" s="373"/>
      <c r="V2" s="374"/>
      <c r="W2" s="90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91" t="s">
        <v>3</v>
      </c>
      <c r="E3" s="43"/>
      <c r="F3" s="370"/>
      <c r="G3" s="370"/>
      <c r="H3" s="370"/>
      <c r="I3" s="370"/>
      <c r="J3" s="370"/>
      <c r="K3" s="371"/>
      <c r="L3" s="91" t="s">
        <v>5</v>
      </c>
      <c r="M3" s="347"/>
      <c r="N3" s="348"/>
      <c r="O3" s="91" t="s">
        <v>7</v>
      </c>
      <c r="P3" s="375"/>
      <c r="Q3" s="375"/>
      <c r="R3" s="375"/>
      <c r="S3" s="375"/>
      <c r="T3" s="375"/>
      <c r="U3" s="375"/>
      <c r="V3" s="376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340" t="s">
        <v>101</v>
      </c>
      <c r="R4" s="341"/>
      <c r="S4" s="341"/>
      <c r="T4" s="342"/>
      <c r="U4" s="90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91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92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2.0960000000000001</v>
      </c>
      <c r="J26" s="405"/>
      <c r="K26" s="405">
        <v>2.0990000000000002</v>
      </c>
      <c r="L26" s="405"/>
      <c r="M26" s="405">
        <v>2.097</v>
      </c>
      <c r="N26" s="405"/>
      <c r="O26" s="405">
        <v>2.1019999999999999</v>
      </c>
      <c r="P26" s="405"/>
      <c r="Q26" s="405">
        <v>2.0939999999999999</v>
      </c>
      <c r="R26" s="405"/>
      <c r="S26" s="405">
        <v>2.097</v>
      </c>
      <c r="T26" s="405"/>
      <c r="U26" s="405">
        <v>2.1</v>
      </c>
      <c r="V26" s="405"/>
      <c r="W26" s="405">
        <v>2.0939999999999999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1.98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2.081</v>
      </c>
      <c r="J30" s="405"/>
      <c r="K30" s="405">
        <v>2.0859999999999999</v>
      </c>
      <c r="L30" s="405"/>
      <c r="M30" s="405">
        <v>2.0960000000000001</v>
      </c>
      <c r="N30" s="405"/>
      <c r="O30" s="405">
        <v>2.0939999999999999</v>
      </c>
      <c r="P30" s="405"/>
      <c r="Q30" s="405">
        <v>2.0979999999999999</v>
      </c>
      <c r="R30" s="405"/>
      <c r="S30" s="405">
        <v>2.093</v>
      </c>
      <c r="T30" s="405"/>
      <c r="U30" s="405">
        <v>2.0819999999999999</v>
      </c>
      <c r="V30" s="405"/>
      <c r="W30" s="405">
        <v>2.0840000000000001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11.02</v>
      </c>
      <c r="J32" s="417"/>
      <c r="K32" s="417">
        <v>11.03</v>
      </c>
      <c r="L32" s="417"/>
      <c r="M32" s="417">
        <v>11.02</v>
      </c>
      <c r="N32" s="417"/>
      <c r="O32" s="417">
        <v>11.03</v>
      </c>
      <c r="P32" s="417"/>
      <c r="Q32" s="417">
        <v>11.03</v>
      </c>
      <c r="R32" s="417"/>
      <c r="S32" s="417">
        <v>11.04</v>
      </c>
      <c r="T32" s="417"/>
      <c r="U32" s="417">
        <v>11</v>
      </c>
      <c r="V32" s="417"/>
      <c r="W32" s="417">
        <v>11.03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84" t="s">
        <v>89</v>
      </c>
      <c r="E34" s="85"/>
      <c r="F34" s="85"/>
      <c r="G34" s="85"/>
      <c r="H34" s="86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87" t="s">
        <v>90</v>
      </c>
      <c r="E35" s="88"/>
      <c r="F35" s="88"/>
      <c r="G35" s="88"/>
      <c r="H35" s="89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87" t="s">
        <v>69</v>
      </c>
      <c r="E37" s="88"/>
      <c r="F37" s="88"/>
      <c r="G37" s="88"/>
      <c r="H37" s="89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84" t="s">
        <v>71</v>
      </c>
      <c r="E38" s="85"/>
      <c r="F38" s="85"/>
      <c r="G38" s="85"/>
      <c r="H38" s="86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87" t="s">
        <v>72</v>
      </c>
      <c r="E39" s="88"/>
      <c r="F39" s="88"/>
      <c r="G39" s="88"/>
      <c r="H39" s="89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84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87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84" t="s">
        <v>75</v>
      </c>
      <c r="E42" s="81"/>
      <c r="F42" s="82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87" t="s">
        <v>76</v>
      </c>
      <c r="E43" s="83"/>
      <c r="F43" s="83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84" t="s">
        <v>77</v>
      </c>
      <c r="E44" s="81"/>
      <c r="F44" s="82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87" t="s">
        <v>78</v>
      </c>
      <c r="E45" s="83"/>
      <c r="F45" s="83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84" t="s">
        <v>79</v>
      </c>
      <c r="E46" s="85"/>
      <c r="F46" s="85"/>
      <c r="G46" s="85"/>
      <c r="H46" s="86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87" t="s">
        <v>80</v>
      </c>
      <c r="E47" s="88"/>
      <c r="F47" s="88"/>
      <c r="G47" s="88"/>
      <c r="H47" s="89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84" t="s">
        <v>81</v>
      </c>
      <c r="E48" s="85"/>
      <c r="F48" s="85"/>
      <c r="G48" s="85"/>
      <c r="H48" s="86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87" t="s">
        <v>82</v>
      </c>
      <c r="E49" s="88"/>
      <c r="F49" s="88"/>
      <c r="G49" s="88"/>
      <c r="H49" s="89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47" priority="7" operator="greaterThan">
      <formula>$AA$28</formula>
    </cfRule>
    <cfRule type="cellIs" dxfId="1046" priority="8" operator="lessThan">
      <formula>$AA$29</formula>
    </cfRule>
  </conditionalFormatting>
  <conditionalFormatting sqref="I32:X33">
    <cfRule type="cellIs" dxfId="1045" priority="5" operator="greaterThan">
      <formula>$AA$32</formula>
    </cfRule>
    <cfRule type="cellIs" dxfId="1044" priority="6" operator="lessThan">
      <formula>$AA$33</formula>
    </cfRule>
  </conditionalFormatting>
  <conditionalFormatting sqref="I30:X31">
    <cfRule type="cellIs" dxfId="1043" priority="3" operator="greaterThan">
      <formula>$AA$30</formula>
    </cfRule>
    <cfRule type="cellIs" dxfId="1042" priority="4" operator="lessThan">
      <formula>$AA$31</formula>
    </cfRule>
  </conditionalFormatting>
  <conditionalFormatting sqref="I26:X27">
    <cfRule type="cellIs" dxfId="1041" priority="1" operator="greaterThan">
      <formula>$AA$26</formula>
    </cfRule>
    <cfRule type="cellIs" dxfId="10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90" t="s">
        <v>2</v>
      </c>
      <c r="E2" s="42"/>
      <c r="F2" s="345" t="s">
        <v>93</v>
      </c>
      <c r="G2" s="345"/>
      <c r="H2" s="345"/>
      <c r="I2" s="345"/>
      <c r="J2" s="345"/>
      <c r="K2" s="369"/>
      <c r="L2" s="90" t="s">
        <v>4</v>
      </c>
      <c r="M2" s="345">
        <v>9</v>
      </c>
      <c r="N2" s="346"/>
      <c r="O2" s="90" t="s">
        <v>6</v>
      </c>
      <c r="P2" s="372" t="s">
        <v>83</v>
      </c>
      <c r="Q2" s="373"/>
      <c r="R2" s="373"/>
      <c r="S2" s="373"/>
      <c r="T2" s="373"/>
      <c r="U2" s="373"/>
      <c r="V2" s="374"/>
      <c r="W2" s="90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91" t="s">
        <v>3</v>
      </c>
      <c r="E3" s="43"/>
      <c r="F3" s="370"/>
      <c r="G3" s="370"/>
      <c r="H3" s="370"/>
      <c r="I3" s="370"/>
      <c r="J3" s="370"/>
      <c r="K3" s="371"/>
      <c r="L3" s="91" t="s">
        <v>5</v>
      </c>
      <c r="M3" s="347"/>
      <c r="N3" s="348"/>
      <c r="O3" s="91" t="s">
        <v>7</v>
      </c>
      <c r="P3" s="375"/>
      <c r="Q3" s="375"/>
      <c r="R3" s="375"/>
      <c r="S3" s="375"/>
      <c r="T3" s="375"/>
      <c r="U3" s="375"/>
      <c r="V3" s="376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340" t="s">
        <v>103</v>
      </c>
      <c r="R4" s="341"/>
      <c r="S4" s="341"/>
      <c r="T4" s="342"/>
      <c r="U4" s="90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91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92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2.1040000000000001</v>
      </c>
      <c r="J26" s="405"/>
      <c r="K26" s="405">
        <v>2.1070000000000002</v>
      </c>
      <c r="L26" s="405"/>
      <c r="M26" s="405">
        <v>2.1059999999999999</v>
      </c>
      <c r="N26" s="405"/>
      <c r="O26" s="405">
        <v>2.1019999999999999</v>
      </c>
      <c r="P26" s="405"/>
      <c r="Q26" s="405">
        <v>2.1019999999999999</v>
      </c>
      <c r="R26" s="405"/>
      <c r="S26" s="405">
        <v>2.101</v>
      </c>
      <c r="T26" s="405"/>
      <c r="U26" s="405">
        <v>2.0950000000000002</v>
      </c>
      <c r="V26" s="405"/>
      <c r="W26" s="405">
        <v>2.1030000000000002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2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2.0750000000000002</v>
      </c>
      <c r="J30" s="405"/>
      <c r="K30" s="405">
        <v>2.089</v>
      </c>
      <c r="L30" s="405"/>
      <c r="M30" s="405">
        <v>2.0920000000000001</v>
      </c>
      <c r="N30" s="405"/>
      <c r="O30" s="405">
        <v>2.0950000000000002</v>
      </c>
      <c r="P30" s="405"/>
      <c r="Q30" s="405">
        <v>2.097</v>
      </c>
      <c r="R30" s="405"/>
      <c r="S30" s="405">
        <v>2.0939999999999999</v>
      </c>
      <c r="T30" s="405"/>
      <c r="U30" s="405">
        <v>2.09</v>
      </c>
      <c r="V30" s="405"/>
      <c r="W30" s="405">
        <v>2.085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</v>
      </c>
      <c r="L32" s="417"/>
      <c r="M32" s="417">
        <v>11.02</v>
      </c>
      <c r="N32" s="417"/>
      <c r="O32" s="417">
        <v>11.03</v>
      </c>
      <c r="P32" s="417"/>
      <c r="Q32" s="417">
        <v>11.03</v>
      </c>
      <c r="R32" s="417"/>
      <c r="S32" s="417">
        <v>11.02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84" t="s">
        <v>89</v>
      </c>
      <c r="E34" s="85"/>
      <c r="F34" s="85"/>
      <c r="G34" s="85"/>
      <c r="H34" s="86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87" t="s">
        <v>90</v>
      </c>
      <c r="E35" s="88"/>
      <c r="F35" s="88"/>
      <c r="G35" s="88"/>
      <c r="H35" s="89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87" t="s">
        <v>69</v>
      </c>
      <c r="E37" s="88"/>
      <c r="F37" s="88"/>
      <c r="G37" s="88"/>
      <c r="H37" s="89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84" t="s">
        <v>71</v>
      </c>
      <c r="E38" s="85"/>
      <c r="F38" s="85"/>
      <c r="G38" s="85"/>
      <c r="H38" s="86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87" t="s">
        <v>72</v>
      </c>
      <c r="E39" s="88"/>
      <c r="F39" s="88"/>
      <c r="G39" s="88"/>
      <c r="H39" s="89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84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87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84" t="s">
        <v>75</v>
      </c>
      <c r="E42" s="81"/>
      <c r="F42" s="82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87" t="s">
        <v>76</v>
      </c>
      <c r="E43" s="83"/>
      <c r="F43" s="83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84" t="s">
        <v>77</v>
      </c>
      <c r="E44" s="81"/>
      <c r="F44" s="82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87" t="s">
        <v>78</v>
      </c>
      <c r="E45" s="83"/>
      <c r="F45" s="83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84" t="s">
        <v>79</v>
      </c>
      <c r="E46" s="85"/>
      <c r="F46" s="85"/>
      <c r="G46" s="85"/>
      <c r="H46" s="86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87" t="s">
        <v>80</v>
      </c>
      <c r="E47" s="88"/>
      <c r="F47" s="88"/>
      <c r="G47" s="88"/>
      <c r="H47" s="89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84" t="s">
        <v>81</v>
      </c>
      <c r="E48" s="85"/>
      <c r="F48" s="85"/>
      <c r="G48" s="85"/>
      <c r="H48" s="86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87" t="s">
        <v>82</v>
      </c>
      <c r="E49" s="88"/>
      <c r="F49" s="88"/>
      <c r="G49" s="88"/>
      <c r="H49" s="89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39" priority="7" operator="greaterThan">
      <formula>$AA$28</formula>
    </cfRule>
    <cfRule type="cellIs" dxfId="1038" priority="8" operator="lessThan">
      <formula>$AA$29</formula>
    </cfRule>
  </conditionalFormatting>
  <conditionalFormatting sqref="I32:X33">
    <cfRule type="cellIs" dxfId="1037" priority="5" operator="greaterThan">
      <formula>$AA$32</formula>
    </cfRule>
    <cfRule type="cellIs" dxfId="1036" priority="6" operator="lessThan">
      <formula>$AA$33</formula>
    </cfRule>
  </conditionalFormatting>
  <conditionalFormatting sqref="I30:X31">
    <cfRule type="cellIs" dxfId="1035" priority="3" operator="greaterThan">
      <formula>$AA$30</formula>
    </cfRule>
    <cfRule type="cellIs" dxfId="1034" priority="4" operator="lessThan">
      <formula>$AA$31</formula>
    </cfRule>
  </conditionalFormatting>
  <conditionalFormatting sqref="I26:X27">
    <cfRule type="cellIs" dxfId="1033" priority="1" operator="greaterThan">
      <formula>$AA$26</formula>
    </cfRule>
    <cfRule type="cellIs" dxfId="10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8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90" t="s">
        <v>2</v>
      </c>
      <c r="E2" s="42"/>
      <c r="F2" s="345" t="s">
        <v>93</v>
      </c>
      <c r="G2" s="345"/>
      <c r="H2" s="345"/>
      <c r="I2" s="345"/>
      <c r="J2" s="345"/>
      <c r="K2" s="369"/>
      <c r="L2" s="90" t="s">
        <v>4</v>
      </c>
      <c r="M2" s="345">
        <v>9</v>
      </c>
      <c r="N2" s="346"/>
      <c r="O2" s="90" t="s">
        <v>6</v>
      </c>
      <c r="P2" s="372" t="s">
        <v>83</v>
      </c>
      <c r="Q2" s="373"/>
      <c r="R2" s="373"/>
      <c r="S2" s="373"/>
      <c r="T2" s="373"/>
      <c r="U2" s="373"/>
      <c r="V2" s="374"/>
      <c r="W2" s="90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91" t="s">
        <v>3</v>
      </c>
      <c r="E3" s="43"/>
      <c r="F3" s="370"/>
      <c r="G3" s="370"/>
      <c r="H3" s="370"/>
      <c r="I3" s="370"/>
      <c r="J3" s="370"/>
      <c r="K3" s="371"/>
      <c r="L3" s="91" t="s">
        <v>5</v>
      </c>
      <c r="M3" s="347"/>
      <c r="N3" s="348"/>
      <c r="O3" s="91" t="s">
        <v>7</v>
      </c>
      <c r="P3" s="375"/>
      <c r="Q3" s="375"/>
      <c r="R3" s="375"/>
      <c r="S3" s="375"/>
      <c r="T3" s="375"/>
      <c r="U3" s="375"/>
      <c r="V3" s="376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340" t="s">
        <v>102</v>
      </c>
      <c r="R4" s="341"/>
      <c r="S4" s="341"/>
      <c r="T4" s="342"/>
      <c r="U4" s="90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91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92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2.0939999999999999</v>
      </c>
      <c r="J26" s="405"/>
      <c r="K26" s="405">
        <v>2.0979999999999999</v>
      </c>
      <c r="L26" s="405"/>
      <c r="M26" s="405">
        <v>2.101</v>
      </c>
      <c r="N26" s="405"/>
      <c r="O26" s="405">
        <v>2.0990000000000002</v>
      </c>
      <c r="P26" s="405"/>
      <c r="Q26" s="405">
        <v>2.0990000000000002</v>
      </c>
      <c r="R26" s="405"/>
      <c r="S26" s="405">
        <v>2.1080000000000001</v>
      </c>
      <c r="T26" s="405"/>
      <c r="U26" s="405">
        <v>2.0920000000000001</v>
      </c>
      <c r="V26" s="405"/>
      <c r="W26" s="405">
        <v>2.0990000000000002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1.98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</v>
      </c>
      <c r="J30" s="405"/>
      <c r="K30" s="405">
        <v>2.089</v>
      </c>
      <c r="L30" s="405"/>
      <c r="M30" s="405">
        <v>2.093</v>
      </c>
      <c r="N30" s="405"/>
      <c r="O30" s="405">
        <v>2.0960000000000001</v>
      </c>
      <c r="P30" s="405"/>
      <c r="Q30" s="405">
        <v>2.0979999999999999</v>
      </c>
      <c r="R30" s="405"/>
      <c r="S30" s="405">
        <v>2.0939999999999999</v>
      </c>
      <c r="T30" s="405"/>
      <c r="U30" s="405">
        <v>2.089</v>
      </c>
      <c r="V30" s="405"/>
      <c r="W30" s="405">
        <v>2.0819999999999999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10.99</v>
      </c>
      <c r="J32" s="417"/>
      <c r="K32" s="417">
        <v>11.01</v>
      </c>
      <c r="L32" s="417"/>
      <c r="M32" s="417">
        <v>11.02</v>
      </c>
      <c r="N32" s="417"/>
      <c r="O32" s="417">
        <v>11.03</v>
      </c>
      <c r="P32" s="417"/>
      <c r="Q32" s="417">
        <v>11.03</v>
      </c>
      <c r="R32" s="417"/>
      <c r="S32" s="417">
        <v>11.03</v>
      </c>
      <c r="T32" s="417"/>
      <c r="U32" s="417">
        <v>11.01</v>
      </c>
      <c r="V32" s="417"/>
      <c r="W32" s="417">
        <v>11.01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84" t="s">
        <v>89</v>
      </c>
      <c r="E34" s="85"/>
      <c r="F34" s="85"/>
      <c r="G34" s="85"/>
      <c r="H34" s="86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87" t="s">
        <v>90</v>
      </c>
      <c r="E35" s="88"/>
      <c r="F35" s="88"/>
      <c r="G35" s="88"/>
      <c r="H35" s="89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87" t="s">
        <v>69</v>
      </c>
      <c r="E37" s="88"/>
      <c r="F37" s="88"/>
      <c r="G37" s="88"/>
      <c r="H37" s="89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84" t="s">
        <v>71</v>
      </c>
      <c r="E38" s="85"/>
      <c r="F38" s="85"/>
      <c r="G38" s="85"/>
      <c r="H38" s="86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87" t="s">
        <v>72</v>
      </c>
      <c r="E39" s="88"/>
      <c r="F39" s="88"/>
      <c r="G39" s="88"/>
      <c r="H39" s="89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84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87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84" t="s">
        <v>75</v>
      </c>
      <c r="E42" s="81"/>
      <c r="F42" s="82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87" t="s">
        <v>76</v>
      </c>
      <c r="E43" s="83"/>
      <c r="F43" s="83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84" t="s">
        <v>77</v>
      </c>
      <c r="E44" s="81"/>
      <c r="F44" s="82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87" t="s">
        <v>78</v>
      </c>
      <c r="E45" s="83"/>
      <c r="F45" s="83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84" t="s">
        <v>79</v>
      </c>
      <c r="E46" s="85"/>
      <c r="F46" s="85"/>
      <c r="G46" s="85"/>
      <c r="H46" s="86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87" t="s">
        <v>80</v>
      </c>
      <c r="E47" s="88"/>
      <c r="F47" s="88"/>
      <c r="G47" s="88"/>
      <c r="H47" s="89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84" t="s">
        <v>81</v>
      </c>
      <c r="E48" s="85"/>
      <c r="F48" s="85"/>
      <c r="G48" s="85"/>
      <c r="H48" s="86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87" t="s">
        <v>82</v>
      </c>
      <c r="E49" s="88"/>
      <c r="F49" s="88"/>
      <c r="G49" s="88"/>
      <c r="H49" s="89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31" priority="7" operator="greaterThan">
      <formula>$AA$28</formula>
    </cfRule>
    <cfRule type="cellIs" dxfId="1030" priority="8" operator="lessThan">
      <formula>$AA$29</formula>
    </cfRule>
  </conditionalFormatting>
  <conditionalFormatting sqref="I32:X33">
    <cfRule type="cellIs" dxfId="1029" priority="5" operator="greaterThan">
      <formula>$AA$32</formula>
    </cfRule>
    <cfRule type="cellIs" dxfId="1028" priority="6" operator="lessThan">
      <formula>$AA$33</formula>
    </cfRule>
  </conditionalFormatting>
  <conditionalFormatting sqref="I30:X31">
    <cfRule type="cellIs" dxfId="1027" priority="3" operator="greaterThan">
      <formula>$AA$30</formula>
    </cfRule>
    <cfRule type="cellIs" dxfId="1026" priority="4" operator="lessThan">
      <formula>$AA$31</formula>
    </cfRule>
  </conditionalFormatting>
  <conditionalFormatting sqref="I26:X27">
    <cfRule type="cellIs" dxfId="1025" priority="1" operator="greaterThan">
      <formula>$AA$26</formula>
    </cfRule>
    <cfRule type="cellIs" dxfId="10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9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90" t="s">
        <v>2</v>
      </c>
      <c r="E2" s="42"/>
      <c r="F2" s="345" t="s">
        <v>93</v>
      </c>
      <c r="G2" s="345"/>
      <c r="H2" s="345"/>
      <c r="I2" s="345"/>
      <c r="J2" s="345"/>
      <c r="K2" s="369"/>
      <c r="L2" s="90" t="s">
        <v>4</v>
      </c>
      <c r="M2" s="345">
        <v>9</v>
      </c>
      <c r="N2" s="346"/>
      <c r="O2" s="90" t="s">
        <v>6</v>
      </c>
      <c r="P2" s="372" t="s">
        <v>83</v>
      </c>
      <c r="Q2" s="373"/>
      <c r="R2" s="373"/>
      <c r="S2" s="373"/>
      <c r="T2" s="373"/>
      <c r="U2" s="373"/>
      <c r="V2" s="374"/>
      <c r="W2" s="90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91" t="s">
        <v>3</v>
      </c>
      <c r="E3" s="43"/>
      <c r="F3" s="370"/>
      <c r="G3" s="370"/>
      <c r="H3" s="370"/>
      <c r="I3" s="370"/>
      <c r="J3" s="370"/>
      <c r="K3" s="371"/>
      <c r="L3" s="91" t="s">
        <v>5</v>
      </c>
      <c r="M3" s="347"/>
      <c r="N3" s="348"/>
      <c r="O3" s="91" t="s">
        <v>7</v>
      </c>
      <c r="P3" s="375"/>
      <c r="Q3" s="375"/>
      <c r="R3" s="375"/>
      <c r="S3" s="375"/>
      <c r="T3" s="375"/>
      <c r="U3" s="375"/>
      <c r="V3" s="376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340" t="s">
        <v>107</v>
      </c>
      <c r="R4" s="341"/>
      <c r="S4" s="341"/>
      <c r="T4" s="342"/>
      <c r="U4" s="90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91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92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</v>
      </c>
      <c r="J26" s="405"/>
      <c r="K26" s="405">
        <v>2.0950000000000002</v>
      </c>
      <c r="L26" s="405"/>
      <c r="M26" s="405">
        <v>2.1</v>
      </c>
      <c r="N26" s="405"/>
      <c r="O26" s="405">
        <v>2.1040000000000001</v>
      </c>
      <c r="P26" s="405"/>
      <c r="Q26" s="405">
        <v>2.0990000000000002</v>
      </c>
      <c r="R26" s="405"/>
      <c r="S26" s="405">
        <v>2.1</v>
      </c>
      <c r="T26" s="405"/>
      <c r="U26" s="405">
        <v>2.105</v>
      </c>
      <c r="V26" s="405"/>
      <c r="W26" s="405">
        <v>2.097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2.0939999999999999</v>
      </c>
      <c r="J30" s="405"/>
      <c r="K30" s="405">
        <v>2.0950000000000002</v>
      </c>
      <c r="L30" s="405"/>
      <c r="M30" s="405">
        <v>2.0960000000000001</v>
      </c>
      <c r="N30" s="405"/>
      <c r="O30" s="405">
        <v>2.0960000000000001</v>
      </c>
      <c r="P30" s="405"/>
      <c r="Q30" s="405">
        <v>2.101</v>
      </c>
      <c r="R30" s="405"/>
      <c r="S30" s="405">
        <v>2.09</v>
      </c>
      <c r="T30" s="405"/>
      <c r="U30" s="405">
        <v>2.0880000000000001</v>
      </c>
      <c r="V30" s="405"/>
      <c r="W30" s="405">
        <v>2.0950000000000002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</v>
      </c>
      <c r="L32" s="417"/>
      <c r="M32" s="417">
        <v>11.02</v>
      </c>
      <c r="N32" s="417"/>
      <c r="O32" s="417">
        <v>11.04</v>
      </c>
      <c r="P32" s="417"/>
      <c r="Q32" s="417">
        <v>11.03</v>
      </c>
      <c r="R32" s="417"/>
      <c r="S32" s="417">
        <v>11.01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84" t="s">
        <v>89</v>
      </c>
      <c r="E34" s="85"/>
      <c r="F34" s="85"/>
      <c r="G34" s="85"/>
      <c r="H34" s="86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87" t="s">
        <v>90</v>
      </c>
      <c r="E35" s="88"/>
      <c r="F35" s="88"/>
      <c r="G35" s="88"/>
      <c r="H35" s="89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87" t="s">
        <v>69</v>
      </c>
      <c r="E37" s="88"/>
      <c r="F37" s="88"/>
      <c r="G37" s="88"/>
      <c r="H37" s="89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84" t="s">
        <v>71</v>
      </c>
      <c r="E38" s="85"/>
      <c r="F38" s="85"/>
      <c r="G38" s="85"/>
      <c r="H38" s="86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87" t="s">
        <v>72</v>
      </c>
      <c r="E39" s="88"/>
      <c r="F39" s="88"/>
      <c r="G39" s="88"/>
      <c r="H39" s="89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84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87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84" t="s">
        <v>75</v>
      </c>
      <c r="E42" s="81"/>
      <c r="F42" s="82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87" t="s">
        <v>76</v>
      </c>
      <c r="E43" s="83"/>
      <c r="F43" s="83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84" t="s">
        <v>77</v>
      </c>
      <c r="E44" s="81"/>
      <c r="F44" s="82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87" t="s">
        <v>78</v>
      </c>
      <c r="E45" s="83"/>
      <c r="F45" s="83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84" t="s">
        <v>79</v>
      </c>
      <c r="E46" s="85"/>
      <c r="F46" s="85"/>
      <c r="G46" s="85"/>
      <c r="H46" s="86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87" t="s">
        <v>80</v>
      </c>
      <c r="E47" s="88"/>
      <c r="F47" s="88"/>
      <c r="G47" s="88"/>
      <c r="H47" s="89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84" t="s">
        <v>81</v>
      </c>
      <c r="E48" s="85"/>
      <c r="F48" s="85"/>
      <c r="G48" s="85"/>
      <c r="H48" s="86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87" t="s">
        <v>82</v>
      </c>
      <c r="E49" s="88"/>
      <c r="F49" s="88"/>
      <c r="G49" s="88"/>
      <c r="H49" s="89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23" priority="7" operator="greaterThan">
      <formula>$AA$28</formula>
    </cfRule>
    <cfRule type="cellIs" dxfId="1022" priority="8" operator="lessThan">
      <formula>$AA$29</formula>
    </cfRule>
  </conditionalFormatting>
  <conditionalFormatting sqref="I32:X33">
    <cfRule type="cellIs" dxfId="1021" priority="5" operator="greaterThan">
      <formula>$AA$32</formula>
    </cfRule>
    <cfRule type="cellIs" dxfId="1020" priority="6" operator="lessThan">
      <formula>$AA$33</formula>
    </cfRule>
  </conditionalFormatting>
  <conditionalFormatting sqref="I30:X31">
    <cfRule type="cellIs" dxfId="1019" priority="3" operator="greaterThan">
      <formula>$AA$30</formula>
    </cfRule>
    <cfRule type="cellIs" dxfId="1018" priority="4" operator="lessThan">
      <formula>$AA$31</formula>
    </cfRule>
  </conditionalFormatting>
  <conditionalFormatting sqref="I26:X27">
    <cfRule type="cellIs" dxfId="1017" priority="1" operator="greaterThan">
      <formula>$AA$26</formula>
    </cfRule>
    <cfRule type="cellIs" dxfId="10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0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90" t="s">
        <v>2</v>
      </c>
      <c r="E2" s="42"/>
      <c r="F2" s="345" t="s">
        <v>93</v>
      </c>
      <c r="G2" s="345"/>
      <c r="H2" s="345"/>
      <c r="I2" s="345"/>
      <c r="J2" s="345"/>
      <c r="K2" s="369"/>
      <c r="L2" s="90" t="s">
        <v>4</v>
      </c>
      <c r="M2" s="345">
        <v>9</v>
      </c>
      <c r="N2" s="346"/>
      <c r="O2" s="90" t="s">
        <v>6</v>
      </c>
      <c r="P2" s="372" t="s">
        <v>83</v>
      </c>
      <c r="Q2" s="373"/>
      <c r="R2" s="373"/>
      <c r="S2" s="373"/>
      <c r="T2" s="373"/>
      <c r="U2" s="373"/>
      <c r="V2" s="374"/>
      <c r="W2" s="90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91" t="s">
        <v>3</v>
      </c>
      <c r="E3" s="43"/>
      <c r="F3" s="370"/>
      <c r="G3" s="370"/>
      <c r="H3" s="370"/>
      <c r="I3" s="370"/>
      <c r="J3" s="370"/>
      <c r="K3" s="371"/>
      <c r="L3" s="91" t="s">
        <v>5</v>
      </c>
      <c r="M3" s="347"/>
      <c r="N3" s="348"/>
      <c r="O3" s="91" t="s">
        <v>7</v>
      </c>
      <c r="P3" s="375"/>
      <c r="Q3" s="375"/>
      <c r="R3" s="375"/>
      <c r="S3" s="375"/>
      <c r="T3" s="375"/>
      <c r="U3" s="375"/>
      <c r="V3" s="376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340" t="s">
        <v>106</v>
      </c>
      <c r="R4" s="341"/>
      <c r="S4" s="341"/>
      <c r="T4" s="342"/>
      <c r="U4" s="90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91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92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2.093</v>
      </c>
      <c r="J26" s="405"/>
      <c r="K26" s="405">
        <v>2.105</v>
      </c>
      <c r="L26" s="405"/>
      <c r="M26" s="405">
        <v>2.0950000000000002</v>
      </c>
      <c r="N26" s="405"/>
      <c r="O26" s="405">
        <v>2.1019999999999999</v>
      </c>
      <c r="P26" s="405"/>
      <c r="Q26" s="405">
        <v>2.1</v>
      </c>
      <c r="R26" s="405"/>
      <c r="S26" s="405">
        <v>2.0950000000000002</v>
      </c>
      <c r="T26" s="405"/>
      <c r="U26" s="405">
        <v>2.0979999999999999</v>
      </c>
      <c r="V26" s="405"/>
      <c r="W26" s="405">
        <v>2.0950000000000002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1.98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2.0870000000000002</v>
      </c>
      <c r="J30" s="405"/>
      <c r="K30" s="405">
        <v>2.0870000000000002</v>
      </c>
      <c r="L30" s="405"/>
      <c r="M30" s="405">
        <v>2.09</v>
      </c>
      <c r="N30" s="405"/>
      <c r="O30" s="405">
        <v>2.0910000000000002</v>
      </c>
      <c r="P30" s="405"/>
      <c r="Q30" s="405">
        <v>2.0910000000000002</v>
      </c>
      <c r="R30" s="405"/>
      <c r="S30" s="405">
        <v>2.0950000000000002</v>
      </c>
      <c r="T30" s="405"/>
      <c r="U30" s="405">
        <v>2.09</v>
      </c>
      <c r="V30" s="405"/>
      <c r="W30" s="405">
        <v>2.0830000000000002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10.99</v>
      </c>
      <c r="J32" s="417"/>
      <c r="K32" s="417">
        <v>11</v>
      </c>
      <c r="L32" s="417"/>
      <c r="M32" s="417">
        <v>11.03</v>
      </c>
      <c r="N32" s="417"/>
      <c r="O32" s="417">
        <v>11.03</v>
      </c>
      <c r="P32" s="417"/>
      <c r="Q32" s="417">
        <v>11.03</v>
      </c>
      <c r="R32" s="417"/>
      <c r="S32" s="417">
        <v>11.02</v>
      </c>
      <c r="T32" s="417"/>
      <c r="U32" s="417">
        <v>11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84" t="s">
        <v>89</v>
      </c>
      <c r="E34" s="85"/>
      <c r="F34" s="85"/>
      <c r="G34" s="85"/>
      <c r="H34" s="86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87" t="s">
        <v>90</v>
      </c>
      <c r="E35" s="88"/>
      <c r="F35" s="88"/>
      <c r="G35" s="88"/>
      <c r="H35" s="89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87" t="s">
        <v>69</v>
      </c>
      <c r="E37" s="88"/>
      <c r="F37" s="88"/>
      <c r="G37" s="88"/>
      <c r="H37" s="89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84" t="s">
        <v>71</v>
      </c>
      <c r="E38" s="85"/>
      <c r="F38" s="85"/>
      <c r="G38" s="85"/>
      <c r="H38" s="86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87" t="s">
        <v>72</v>
      </c>
      <c r="E39" s="88"/>
      <c r="F39" s="88"/>
      <c r="G39" s="88"/>
      <c r="H39" s="89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84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87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84" t="s">
        <v>75</v>
      </c>
      <c r="E42" s="81"/>
      <c r="F42" s="82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87" t="s">
        <v>76</v>
      </c>
      <c r="E43" s="83"/>
      <c r="F43" s="83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84" t="s">
        <v>77</v>
      </c>
      <c r="E44" s="81"/>
      <c r="F44" s="82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87" t="s">
        <v>78</v>
      </c>
      <c r="E45" s="83"/>
      <c r="F45" s="83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84" t="s">
        <v>79</v>
      </c>
      <c r="E46" s="85"/>
      <c r="F46" s="85"/>
      <c r="G46" s="85"/>
      <c r="H46" s="86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87" t="s">
        <v>80</v>
      </c>
      <c r="E47" s="88"/>
      <c r="F47" s="88"/>
      <c r="G47" s="88"/>
      <c r="H47" s="89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84" t="s">
        <v>81</v>
      </c>
      <c r="E48" s="85"/>
      <c r="F48" s="85"/>
      <c r="G48" s="85"/>
      <c r="H48" s="86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87" t="s">
        <v>82</v>
      </c>
      <c r="E49" s="88"/>
      <c r="F49" s="88"/>
      <c r="G49" s="88"/>
      <c r="H49" s="89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15" priority="7" operator="greaterThan">
      <formula>$AA$28</formula>
    </cfRule>
    <cfRule type="cellIs" dxfId="1014" priority="8" operator="lessThan">
      <formula>$AA$29</formula>
    </cfRule>
  </conditionalFormatting>
  <conditionalFormatting sqref="I32:X33">
    <cfRule type="cellIs" dxfId="1013" priority="5" operator="greaterThan">
      <formula>$AA$32</formula>
    </cfRule>
    <cfRule type="cellIs" dxfId="1012" priority="6" operator="lessThan">
      <formula>$AA$33</formula>
    </cfRule>
  </conditionalFormatting>
  <conditionalFormatting sqref="I30:X31">
    <cfRule type="cellIs" dxfId="1011" priority="3" operator="greaterThan">
      <formula>$AA$30</formula>
    </cfRule>
    <cfRule type="cellIs" dxfId="1010" priority="4" operator="lessThan">
      <formula>$AA$31</formula>
    </cfRule>
  </conditionalFormatting>
  <conditionalFormatting sqref="I26:X27">
    <cfRule type="cellIs" dxfId="1009" priority="1" operator="greaterThan">
      <formula>$AA$26</formula>
    </cfRule>
    <cfRule type="cellIs" dxfId="10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1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90" t="s">
        <v>2</v>
      </c>
      <c r="E2" s="42"/>
      <c r="F2" s="345" t="s">
        <v>93</v>
      </c>
      <c r="G2" s="345"/>
      <c r="H2" s="345"/>
      <c r="I2" s="345"/>
      <c r="J2" s="345"/>
      <c r="K2" s="369"/>
      <c r="L2" s="90" t="s">
        <v>4</v>
      </c>
      <c r="M2" s="345">
        <v>9</v>
      </c>
      <c r="N2" s="346"/>
      <c r="O2" s="90" t="s">
        <v>6</v>
      </c>
      <c r="P2" s="372" t="s">
        <v>83</v>
      </c>
      <c r="Q2" s="373"/>
      <c r="R2" s="373"/>
      <c r="S2" s="373"/>
      <c r="T2" s="373"/>
      <c r="U2" s="373"/>
      <c r="V2" s="374"/>
      <c r="W2" s="90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91" t="s">
        <v>3</v>
      </c>
      <c r="E3" s="43"/>
      <c r="F3" s="370"/>
      <c r="G3" s="370"/>
      <c r="H3" s="370"/>
      <c r="I3" s="370"/>
      <c r="J3" s="370"/>
      <c r="K3" s="371"/>
      <c r="L3" s="91" t="s">
        <v>5</v>
      </c>
      <c r="M3" s="347"/>
      <c r="N3" s="348"/>
      <c r="O3" s="91" t="s">
        <v>7</v>
      </c>
      <c r="P3" s="375"/>
      <c r="Q3" s="375"/>
      <c r="R3" s="375"/>
      <c r="S3" s="375"/>
      <c r="T3" s="375"/>
      <c r="U3" s="375"/>
      <c r="V3" s="376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340" t="s">
        <v>105</v>
      </c>
      <c r="R4" s="341"/>
      <c r="S4" s="341"/>
      <c r="T4" s="342"/>
      <c r="U4" s="90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91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92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</v>
      </c>
      <c r="J26" s="405"/>
      <c r="K26" s="405">
        <v>2.09</v>
      </c>
      <c r="L26" s="405"/>
      <c r="M26" s="405">
        <v>2.0960000000000001</v>
      </c>
      <c r="N26" s="405"/>
      <c r="O26" s="405">
        <v>2.0979999999999999</v>
      </c>
      <c r="P26" s="405"/>
      <c r="Q26" s="405">
        <v>2.0960000000000001</v>
      </c>
      <c r="R26" s="405"/>
      <c r="S26" s="405">
        <v>2.097</v>
      </c>
      <c r="T26" s="405"/>
      <c r="U26" s="405">
        <v>2.0939999999999999</v>
      </c>
      <c r="V26" s="405"/>
      <c r="W26" s="405">
        <v>2.0950000000000002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2.0870000000000002</v>
      </c>
      <c r="J30" s="405"/>
      <c r="K30" s="405">
        <v>2.0819999999999999</v>
      </c>
      <c r="L30" s="405"/>
      <c r="M30" s="405">
        <v>2.0910000000000002</v>
      </c>
      <c r="N30" s="405"/>
      <c r="O30" s="405">
        <v>2.0910000000000002</v>
      </c>
      <c r="P30" s="405"/>
      <c r="Q30" s="405">
        <v>2.0939999999999999</v>
      </c>
      <c r="R30" s="405"/>
      <c r="S30" s="405">
        <v>2.0880000000000001</v>
      </c>
      <c r="T30" s="405"/>
      <c r="U30" s="405">
        <v>2.077</v>
      </c>
      <c r="V30" s="405"/>
      <c r="W30" s="405">
        <v>2.0760000000000001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10.99</v>
      </c>
      <c r="J32" s="417"/>
      <c r="K32" s="417">
        <v>10.99</v>
      </c>
      <c r="L32" s="417"/>
      <c r="M32" s="417">
        <v>11.01</v>
      </c>
      <c r="N32" s="417"/>
      <c r="O32" s="417">
        <v>11.03</v>
      </c>
      <c r="P32" s="417"/>
      <c r="Q32" s="417">
        <v>11.02</v>
      </c>
      <c r="R32" s="417"/>
      <c r="S32" s="417">
        <v>11</v>
      </c>
      <c r="T32" s="417"/>
      <c r="U32" s="417">
        <v>11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84" t="s">
        <v>89</v>
      </c>
      <c r="E34" s="85"/>
      <c r="F34" s="85"/>
      <c r="G34" s="85"/>
      <c r="H34" s="86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87" t="s">
        <v>90</v>
      </c>
      <c r="E35" s="88"/>
      <c r="F35" s="88"/>
      <c r="G35" s="88"/>
      <c r="H35" s="89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87" t="s">
        <v>69</v>
      </c>
      <c r="E37" s="88"/>
      <c r="F37" s="88"/>
      <c r="G37" s="88"/>
      <c r="H37" s="89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84" t="s">
        <v>71</v>
      </c>
      <c r="E38" s="85"/>
      <c r="F38" s="85"/>
      <c r="G38" s="85"/>
      <c r="H38" s="86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87" t="s">
        <v>72</v>
      </c>
      <c r="E39" s="88"/>
      <c r="F39" s="88"/>
      <c r="G39" s="88"/>
      <c r="H39" s="89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84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87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84" t="s">
        <v>75</v>
      </c>
      <c r="E42" s="81"/>
      <c r="F42" s="82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87" t="s">
        <v>76</v>
      </c>
      <c r="E43" s="83"/>
      <c r="F43" s="83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84" t="s">
        <v>77</v>
      </c>
      <c r="E44" s="81"/>
      <c r="F44" s="82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87" t="s">
        <v>78</v>
      </c>
      <c r="E45" s="83"/>
      <c r="F45" s="83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84" t="s">
        <v>79</v>
      </c>
      <c r="E46" s="85"/>
      <c r="F46" s="85"/>
      <c r="G46" s="85"/>
      <c r="H46" s="86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87" t="s">
        <v>80</v>
      </c>
      <c r="E47" s="88"/>
      <c r="F47" s="88"/>
      <c r="G47" s="88"/>
      <c r="H47" s="89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84" t="s">
        <v>81</v>
      </c>
      <c r="E48" s="85"/>
      <c r="F48" s="85"/>
      <c r="G48" s="85"/>
      <c r="H48" s="86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87" t="s">
        <v>82</v>
      </c>
      <c r="E49" s="88"/>
      <c r="F49" s="88"/>
      <c r="G49" s="88"/>
      <c r="H49" s="89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07" priority="7" operator="greaterThan">
      <formula>$AA$28</formula>
    </cfRule>
    <cfRule type="cellIs" dxfId="1006" priority="8" operator="lessThan">
      <formula>$AA$29</formula>
    </cfRule>
  </conditionalFormatting>
  <conditionalFormatting sqref="I32:X33">
    <cfRule type="cellIs" dxfId="1005" priority="5" operator="greaterThan">
      <formula>$AA$32</formula>
    </cfRule>
    <cfRule type="cellIs" dxfId="1004" priority="6" operator="lessThan">
      <formula>$AA$33</formula>
    </cfRule>
  </conditionalFormatting>
  <conditionalFormatting sqref="I30:X31">
    <cfRule type="cellIs" dxfId="1003" priority="3" operator="greaterThan">
      <formula>$AA$30</formula>
    </cfRule>
    <cfRule type="cellIs" dxfId="1002" priority="4" operator="lessThan">
      <formula>$AA$31</formula>
    </cfRule>
  </conditionalFormatting>
  <conditionalFormatting sqref="I26:X27">
    <cfRule type="cellIs" dxfId="1001" priority="1" operator="greaterThan">
      <formula>$AA$26</formula>
    </cfRule>
    <cfRule type="cellIs" dxfId="10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2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90" t="s">
        <v>2</v>
      </c>
      <c r="E2" s="42"/>
      <c r="F2" s="345" t="s">
        <v>93</v>
      </c>
      <c r="G2" s="345"/>
      <c r="H2" s="345"/>
      <c r="I2" s="345"/>
      <c r="J2" s="345"/>
      <c r="K2" s="369"/>
      <c r="L2" s="90" t="s">
        <v>4</v>
      </c>
      <c r="M2" s="345">
        <v>9</v>
      </c>
      <c r="N2" s="346"/>
      <c r="O2" s="90" t="s">
        <v>6</v>
      </c>
      <c r="P2" s="372" t="s">
        <v>83</v>
      </c>
      <c r="Q2" s="373"/>
      <c r="R2" s="373"/>
      <c r="S2" s="373"/>
      <c r="T2" s="373"/>
      <c r="U2" s="373"/>
      <c r="V2" s="374"/>
      <c r="W2" s="90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91" t="s">
        <v>3</v>
      </c>
      <c r="E3" s="43"/>
      <c r="F3" s="370"/>
      <c r="G3" s="370"/>
      <c r="H3" s="370"/>
      <c r="I3" s="370"/>
      <c r="J3" s="370"/>
      <c r="K3" s="371"/>
      <c r="L3" s="91" t="s">
        <v>5</v>
      </c>
      <c r="M3" s="347"/>
      <c r="N3" s="348"/>
      <c r="O3" s="91" t="s">
        <v>7</v>
      </c>
      <c r="P3" s="375"/>
      <c r="Q3" s="375"/>
      <c r="R3" s="375"/>
      <c r="S3" s="375"/>
      <c r="T3" s="375"/>
      <c r="U3" s="375"/>
      <c r="V3" s="376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340" t="s">
        <v>104</v>
      </c>
      <c r="R4" s="341"/>
      <c r="S4" s="341"/>
      <c r="T4" s="342"/>
      <c r="U4" s="90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91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92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</v>
      </c>
      <c r="J26" s="405"/>
      <c r="K26" s="405">
        <v>2.097</v>
      </c>
      <c r="L26" s="405"/>
      <c r="M26" s="405">
        <v>2.093</v>
      </c>
      <c r="N26" s="405"/>
      <c r="O26" s="405">
        <v>2.097</v>
      </c>
      <c r="P26" s="405"/>
      <c r="Q26" s="405">
        <v>2.097</v>
      </c>
      <c r="R26" s="405"/>
      <c r="S26" s="405">
        <v>2.097</v>
      </c>
      <c r="T26" s="405"/>
      <c r="U26" s="405">
        <v>2.0920000000000001</v>
      </c>
      <c r="V26" s="405"/>
      <c r="W26" s="405">
        <v>2.089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2.0760000000000001</v>
      </c>
      <c r="J30" s="405"/>
      <c r="K30" s="405">
        <v>2.081</v>
      </c>
      <c r="L30" s="405"/>
      <c r="M30" s="405">
        <v>2.0859999999999999</v>
      </c>
      <c r="N30" s="405"/>
      <c r="O30" s="405">
        <v>2.089</v>
      </c>
      <c r="P30" s="405"/>
      <c r="Q30" s="405">
        <v>2.09</v>
      </c>
      <c r="R30" s="405"/>
      <c r="S30" s="405">
        <v>2.0910000000000002</v>
      </c>
      <c r="T30" s="405"/>
      <c r="U30" s="405">
        <v>2.085</v>
      </c>
      <c r="V30" s="405"/>
      <c r="W30" s="405">
        <v>2.077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10.98</v>
      </c>
      <c r="J32" s="417"/>
      <c r="K32" s="417">
        <v>10.98</v>
      </c>
      <c r="L32" s="417"/>
      <c r="M32" s="417">
        <v>11</v>
      </c>
      <c r="N32" s="417"/>
      <c r="O32" s="417">
        <v>11.02</v>
      </c>
      <c r="P32" s="417"/>
      <c r="Q32" s="417">
        <v>11.02</v>
      </c>
      <c r="R32" s="417"/>
      <c r="S32" s="417">
        <v>11.01</v>
      </c>
      <c r="T32" s="417"/>
      <c r="U32" s="417">
        <v>10.99</v>
      </c>
      <c r="V32" s="417"/>
      <c r="W32" s="417">
        <v>10.98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84" t="s">
        <v>89</v>
      </c>
      <c r="E34" s="85"/>
      <c r="F34" s="85"/>
      <c r="G34" s="85"/>
      <c r="H34" s="86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87" t="s">
        <v>90</v>
      </c>
      <c r="E35" s="88"/>
      <c r="F35" s="88"/>
      <c r="G35" s="88"/>
      <c r="H35" s="89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87" t="s">
        <v>69</v>
      </c>
      <c r="E37" s="88"/>
      <c r="F37" s="88"/>
      <c r="G37" s="88"/>
      <c r="H37" s="89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84" t="s">
        <v>71</v>
      </c>
      <c r="E38" s="85"/>
      <c r="F38" s="85"/>
      <c r="G38" s="85"/>
      <c r="H38" s="86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87" t="s">
        <v>72</v>
      </c>
      <c r="E39" s="88"/>
      <c r="F39" s="88"/>
      <c r="G39" s="88"/>
      <c r="H39" s="89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84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87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84" t="s">
        <v>75</v>
      </c>
      <c r="E42" s="81"/>
      <c r="F42" s="82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87" t="s">
        <v>76</v>
      </c>
      <c r="E43" s="83"/>
      <c r="F43" s="83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84" t="s">
        <v>77</v>
      </c>
      <c r="E44" s="81"/>
      <c r="F44" s="82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87" t="s">
        <v>78</v>
      </c>
      <c r="E45" s="83"/>
      <c r="F45" s="83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84" t="s">
        <v>79</v>
      </c>
      <c r="E46" s="85"/>
      <c r="F46" s="85"/>
      <c r="G46" s="85"/>
      <c r="H46" s="86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87" t="s">
        <v>80</v>
      </c>
      <c r="E47" s="88"/>
      <c r="F47" s="88"/>
      <c r="G47" s="88"/>
      <c r="H47" s="89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84" t="s">
        <v>81</v>
      </c>
      <c r="E48" s="85"/>
      <c r="F48" s="85"/>
      <c r="G48" s="85"/>
      <c r="H48" s="86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87" t="s">
        <v>82</v>
      </c>
      <c r="E49" s="88"/>
      <c r="F49" s="88"/>
      <c r="G49" s="88"/>
      <c r="H49" s="89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99" priority="7" operator="greaterThan">
      <formula>$AA$28</formula>
    </cfRule>
    <cfRule type="cellIs" dxfId="998" priority="8" operator="lessThan">
      <formula>$AA$29</formula>
    </cfRule>
  </conditionalFormatting>
  <conditionalFormatting sqref="I32:X33">
    <cfRule type="cellIs" dxfId="997" priority="5" operator="greaterThan">
      <formula>$AA$32</formula>
    </cfRule>
    <cfRule type="cellIs" dxfId="996" priority="6" operator="lessThan">
      <formula>$AA$33</formula>
    </cfRule>
  </conditionalFormatting>
  <conditionalFormatting sqref="I30:X31">
    <cfRule type="cellIs" dxfId="995" priority="3" operator="greaterThan">
      <formula>$AA$30</formula>
    </cfRule>
    <cfRule type="cellIs" dxfId="994" priority="4" operator="lessThan">
      <formula>$AA$31</formula>
    </cfRule>
  </conditionalFormatting>
  <conditionalFormatting sqref="I26:X27">
    <cfRule type="cellIs" dxfId="993" priority="1" operator="greaterThan">
      <formula>$AA$26</formula>
    </cfRule>
    <cfRule type="cellIs" dxfId="9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03" t="s">
        <v>2</v>
      </c>
      <c r="E2" s="42"/>
      <c r="F2" s="345" t="s">
        <v>93</v>
      </c>
      <c r="G2" s="345"/>
      <c r="H2" s="345"/>
      <c r="I2" s="345"/>
      <c r="J2" s="345"/>
      <c r="K2" s="369"/>
      <c r="L2" s="103" t="s">
        <v>4</v>
      </c>
      <c r="M2" s="345">
        <v>9</v>
      </c>
      <c r="N2" s="346"/>
      <c r="O2" s="103" t="s">
        <v>6</v>
      </c>
      <c r="P2" s="372" t="s">
        <v>83</v>
      </c>
      <c r="Q2" s="373"/>
      <c r="R2" s="373"/>
      <c r="S2" s="373"/>
      <c r="T2" s="373"/>
      <c r="U2" s="373"/>
      <c r="V2" s="374"/>
      <c r="W2" s="103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04" t="s">
        <v>3</v>
      </c>
      <c r="E3" s="43"/>
      <c r="F3" s="370"/>
      <c r="G3" s="370"/>
      <c r="H3" s="370"/>
      <c r="I3" s="370"/>
      <c r="J3" s="370"/>
      <c r="K3" s="371"/>
      <c r="L3" s="104" t="s">
        <v>5</v>
      </c>
      <c r="M3" s="347"/>
      <c r="N3" s="348"/>
      <c r="O3" s="104" t="s">
        <v>7</v>
      </c>
      <c r="P3" s="375"/>
      <c r="Q3" s="375"/>
      <c r="R3" s="375"/>
      <c r="S3" s="375"/>
      <c r="T3" s="375"/>
      <c r="U3" s="375"/>
      <c r="V3" s="376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340" t="s">
        <v>113</v>
      </c>
      <c r="R4" s="341"/>
      <c r="S4" s="341"/>
      <c r="T4" s="342"/>
      <c r="U4" s="103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04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105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2.0960000000000001</v>
      </c>
      <c r="J26" s="405"/>
      <c r="K26" s="405">
        <v>2.0880000000000001</v>
      </c>
      <c r="L26" s="405"/>
      <c r="M26" s="405">
        <v>2.0960000000000001</v>
      </c>
      <c r="N26" s="405"/>
      <c r="O26" s="405">
        <v>2.101</v>
      </c>
      <c r="P26" s="405"/>
      <c r="Q26" s="405">
        <v>2.097</v>
      </c>
      <c r="R26" s="405"/>
      <c r="S26" s="405">
        <v>2.0950000000000002</v>
      </c>
      <c r="T26" s="405"/>
      <c r="U26" s="405">
        <v>2.0939999999999999</v>
      </c>
      <c r="V26" s="405"/>
      <c r="W26" s="405">
        <v>2.0979999999999999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2.081</v>
      </c>
      <c r="J30" s="405"/>
      <c r="K30" s="405">
        <v>2.081</v>
      </c>
      <c r="L30" s="405"/>
      <c r="M30" s="405">
        <v>2.09</v>
      </c>
      <c r="N30" s="405"/>
      <c r="O30" s="405">
        <v>2.0859999999999999</v>
      </c>
      <c r="P30" s="405"/>
      <c r="Q30" s="405">
        <v>2.0950000000000002</v>
      </c>
      <c r="R30" s="405"/>
      <c r="S30" s="405">
        <v>2.089</v>
      </c>
      <c r="T30" s="405"/>
      <c r="U30" s="405">
        <v>2.0760000000000001</v>
      </c>
      <c r="V30" s="405"/>
      <c r="W30" s="405">
        <v>2.0819999999999999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10.97</v>
      </c>
      <c r="J32" s="417"/>
      <c r="K32" s="417">
        <v>11</v>
      </c>
      <c r="L32" s="417"/>
      <c r="M32" s="417">
        <v>11.01</v>
      </c>
      <c r="N32" s="417"/>
      <c r="O32" s="417">
        <v>11.02</v>
      </c>
      <c r="P32" s="417"/>
      <c r="Q32" s="417">
        <v>11.02</v>
      </c>
      <c r="R32" s="417"/>
      <c r="S32" s="417">
        <v>11.01</v>
      </c>
      <c r="T32" s="417"/>
      <c r="U32" s="417">
        <v>10.99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97" t="s">
        <v>89</v>
      </c>
      <c r="E34" s="98"/>
      <c r="F34" s="98"/>
      <c r="G34" s="98"/>
      <c r="H34" s="9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00" t="s">
        <v>90</v>
      </c>
      <c r="E35" s="101"/>
      <c r="F35" s="101"/>
      <c r="G35" s="101"/>
      <c r="H35" s="102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00" t="s">
        <v>69</v>
      </c>
      <c r="E37" s="101"/>
      <c r="F37" s="101"/>
      <c r="G37" s="101"/>
      <c r="H37" s="102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97" t="s">
        <v>71</v>
      </c>
      <c r="E38" s="98"/>
      <c r="F38" s="98"/>
      <c r="G38" s="98"/>
      <c r="H38" s="9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00" t="s">
        <v>72</v>
      </c>
      <c r="E39" s="101"/>
      <c r="F39" s="101"/>
      <c r="G39" s="101"/>
      <c r="H39" s="102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9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00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97" t="s">
        <v>75</v>
      </c>
      <c r="E42" s="94"/>
      <c r="F42" s="95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00" t="s">
        <v>76</v>
      </c>
      <c r="E43" s="96"/>
      <c r="F43" s="96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97" t="s">
        <v>77</v>
      </c>
      <c r="E44" s="94"/>
      <c r="F44" s="95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00" t="s">
        <v>78</v>
      </c>
      <c r="E45" s="96"/>
      <c r="F45" s="96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97" t="s">
        <v>79</v>
      </c>
      <c r="E46" s="98"/>
      <c r="F46" s="98"/>
      <c r="G46" s="98"/>
      <c r="H46" s="9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00" t="s">
        <v>80</v>
      </c>
      <c r="E47" s="101"/>
      <c r="F47" s="101"/>
      <c r="G47" s="101"/>
      <c r="H47" s="102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97" t="s">
        <v>81</v>
      </c>
      <c r="E48" s="98"/>
      <c r="F48" s="98"/>
      <c r="G48" s="98"/>
      <c r="H48" s="9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00" t="s">
        <v>82</v>
      </c>
      <c r="E49" s="101"/>
      <c r="F49" s="101"/>
      <c r="G49" s="101"/>
      <c r="H49" s="102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91" priority="7" operator="greaterThan">
      <formula>$AA$28</formula>
    </cfRule>
    <cfRule type="cellIs" dxfId="990" priority="8" operator="lessThan">
      <formula>$AA$29</formula>
    </cfRule>
  </conditionalFormatting>
  <conditionalFormatting sqref="I32:X33">
    <cfRule type="cellIs" dxfId="989" priority="5" operator="greaterThan">
      <formula>$AA$32</formula>
    </cfRule>
    <cfRule type="cellIs" dxfId="988" priority="6" operator="lessThan">
      <formula>$AA$33</formula>
    </cfRule>
  </conditionalFormatting>
  <conditionalFormatting sqref="I30:X31">
    <cfRule type="cellIs" dxfId="987" priority="3" operator="greaterThan">
      <formula>$AA$30</formula>
    </cfRule>
    <cfRule type="cellIs" dxfId="986" priority="4" operator="lessThan">
      <formula>$AA$31</formula>
    </cfRule>
  </conditionalFormatting>
  <conditionalFormatting sqref="I26:X27">
    <cfRule type="cellIs" dxfId="985" priority="1" operator="greaterThan">
      <formula>$AA$26</formula>
    </cfRule>
    <cfRule type="cellIs" dxfId="9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03" t="s">
        <v>2</v>
      </c>
      <c r="E2" s="42"/>
      <c r="F2" s="345" t="s">
        <v>93</v>
      </c>
      <c r="G2" s="345"/>
      <c r="H2" s="345"/>
      <c r="I2" s="345"/>
      <c r="J2" s="345"/>
      <c r="K2" s="369"/>
      <c r="L2" s="103" t="s">
        <v>4</v>
      </c>
      <c r="M2" s="345">
        <v>9</v>
      </c>
      <c r="N2" s="346"/>
      <c r="O2" s="103" t="s">
        <v>6</v>
      </c>
      <c r="P2" s="372" t="s">
        <v>83</v>
      </c>
      <c r="Q2" s="373"/>
      <c r="R2" s="373"/>
      <c r="S2" s="373"/>
      <c r="T2" s="373"/>
      <c r="U2" s="373"/>
      <c r="V2" s="374"/>
      <c r="W2" s="103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04" t="s">
        <v>3</v>
      </c>
      <c r="E3" s="43"/>
      <c r="F3" s="370"/>
      <c r="G3" s="370"/>
      <c r="H3" s="370"/>
      <c r="I3" s="370"/>
      <c r="J3" s="370"/>
      <c r="K3" s="371"/>
      <c r="L3" s="104" t="s">
        <v>5</v>
      </c>
      <c r="M3" s="347"/>
      <c r="N3" s="348"/>
      <c r="O3" s="104" t="s">
        <v>7</v>
      </c>
      <c r="P3" s="375"/>
      <c r="Q3" s="375"/>
      <c r="R3" s="375"/>
      <c r="S3" s="375"/>
      <c r="T3" s="375"/>
      <c r="U3" s="375"/>
      <c r="V3" s="376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340" t="s">
        <v>112</v>
      </c>
      <c r="R4" s="341"/>
      <c r="S4" s="341"/>
      <c r="T4" s="342"/>
      <c r="U4" s="103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04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105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2.0950000000000002</v>
      </c>
      <c r="J26" s="405"/>
      <c r="K26" s="405">
        <v>2.0979999999999999</v>
      </c>
      <c r="L26" s="405"/>
      <c r="M26" s="405">
        <v>2.0950000000000002</v>
      </c>
      <c r="N26" s="405"/>
      <c r="O26" s="405">
        <v>2.0960000000000001</v>
      </c>
      <c r="P26" s="405"/>
      <c r="Q26" s="405">
        <v>2.0979999999999999</v>
      </c>
      <c r="R26" s="405"/>
      <c r="S26" s="405">
        <v>2.0939999999999999</v>
      </c>
      <c r="T26" s="405"/>
      <c r="U26" s="405">
        <v>2.0950000000000002</v>
      </c>
      <c r="V26" s="405"/>
      <c r="W26" s="405">
        <v>2.0960000000000001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2.0750000000000002</v>
      </c>
      <c r="J30" s="405"/>
      <c r="K30" s="405">
        <v>2.0880000000000001</v>
      </c>
      <c r="L30" s="405"/>
      <c r="M30" s="405">
        <v>2.0870000000000002</v>
      </c>
      <c r="N30" s="405"/>
      <c r="O30" s="405">
        <v>2.093</v>
      </c>
      <c r="P30" s="405"/>
      <c r="Q30" s="405">
        <v>2.0920000000000001</v>
      </c>
      <c r="R30" s="405"/>
      <c r="S30" s="405">
        <v>2.0880000000000001</v>
      </c>
      <c r="T30" s="405"/>
      <c r="U30" s="405">
        <v>2.085</v>
      </c>
      <c r="V30" s="405"/>
      <c r="W30" s="405">
        <v>2.0739999999999998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10.98</v>
      </c>
      <c r="J32" s="417"/>
      <c r="K32" s="417">
        <v>11.02</v>
      </c>
      <c r="L32" s="417"/>
      <c r="M32" s="417">
        <v>11.01</v>
      </c>
      <c r="N32" s="417"/>
      <c r="O32" s="417">
        <v>11.02</v>
      </c>
      <c r="P32" s="417"/>
      <c r="Q32" s="417">
        <v>11.02</v>
      </c>
      <c r="R32" s="417"/>
      <c r="S32" s="417">
        <v>11.01</v>
      </c>
      <c r="T32" s="417"/>
      <c r="U32" s="417">
        <v>11</v>
      </c>
      <c r="V32" s="417"/>
      <c r="W32" s="417">
        <v>10.98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97" t="s">
        <v>89</v>
      </c>
      <c r="E34" s="98"/>
      <c r="F34" s="98"/>
      <c r="G34" s="98"/>
      <c r="H34" s="9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00" t="s">
        <v>90</v>
      </c>
      <c r="E35" s="101"/>
      <c r="F35" s="101"/>
      <c r="G35" s="101"/>
      <c r="H35" s="102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00" t="s">
        <v>69</v>
      </c>
      <c r="E37" s="101"/>
      <c r="F37" s="101"/>
      <c r="G37" s="101"/>
      <c r="H37" s="102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97" t="s">
        <v>71</v>
      </c>
      <c r="E38" s="98"/>
      <c r="F38" s="98"/>
      <c r="G38" s="98"/>
      <c r="H38" s="9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00" t="s">
        <v>72</v>
      </c>
      <c r="E39" s="101"/>
      <c r="F39" s="101"/>
      <c r="G39" s="101"/>
      <c r="H39" s="102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9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00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97" t="s">
        <v>75</v>
      </c>
      <c r="E42" s="94"/>
      <c r="F42" s="95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00" t="s">
        <v>76</v>
      </c>
      <c r="E43" s="96"/>
      <c r="F43" s="96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97" t="s">
        <v>77</v>
      </c>
      <c r="E44" s="94"/>
      <c r="F44" s="95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00" t="s">
        <v>78</v>
      </c>
      <c r="E45" s="96"/>
      <c r="F45" s="96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97" t="s">
        <v>79</v>
      </c>
      <c r="E46" s="98"/>
      <c r="F46" s="98"/>
      <c r="G46" s="98"/>
      <c r="H46" s="9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00" t="s">
        <v>80</v>
      </c>
      <c r="E47" s="101"/>
      <c r="F47" s="101"/>
      <c r="G47" s="101"/>
      <c r="H47" s="102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97" t="s">
        <v>81</v>
      </c>
      <c r="E48" s="98"/>
      <c r="F48" s="98"/>
      <c r="G48" s="98"/>
      <c r="H48" s="9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00" t="s">
        <v>82</v>
      </c>
      <c r="E49" s="101"/>
      <c r="F49" s="101"/>
      <c r="G49" s="101"/>
      <c r="H49" s="102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83" priority="7" operator="greaterThan">
      <formula>$AA$28</formula>
    </cfRule>
    <cfRule type="cellIs" dxfId="982" priority="8" operator="lessThan">
      <formula>$AA$29</formula>
    </cfRule>
  </conditionalFormatting>
  <conditionalFormatting sqref="I32:X33">
    <cfRule type="cellIs" dxfId="981" priority="5" operator="greaterThan">
      <formula>$AA$32</formula>
    </cfRule>
    <cfRule type="cellIs" dxfId="980" priority="6" operator="lessThan">
      <formula>$AA$33</formula>
    </cfRule>
  </conditionalFormatting>
  <conditionalFormatting sqref="I30:X31">
    <cfRule type="cellIs" dxfId="979" priority="3" operator="greaterThan">
      <formula>$AA$30</formula>
    </cfRule>
    <cfRule type="cellIs" dxfId="978" priority="4" operator="lessThan">
      <formula>$AA$31</formula>
    </cfRule>
  </conditionalFormatting>
  <conditionalFormatting sqref="I26:X27">
    <cfRule type="cellIs" dxfId="977" priority="1" operator="greaterThan">
      <formula>$AA$26</formula>
    </cfRule>
    <cfRule type="cellIs" dxfId="9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5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03" t="s">
        <v>2</v>
      </c>
      <c r="E2" s="42"/>
      <c r="F2" s="345" t="s">
        <v>93</v>
      </c>
      <c r="G2" s="345"/>
      <c r="H2" s="345"/>
      <c r="I2" s="345"/>
      <c r="J2" s="345"/>
      <c r="K2" s="369"/>
      <c r="L2" s="103" t="s">
        <v>4</v>
      </c>
      <c r="M2" s="345">
        <v>9</v>
      </c>
      <c r="N2" s="346"/>
      <c r="O2" s="103" t="s">
        <v>6</v>
      </c>
      <c r="P2" s="372" t="s">
        <v>83</v>
      </c>
      <c r="Q2" s="373"/>
      <c r="R2" s="373"/>
      <c r="S2" s="373"/>
      <c r="T2" s="373"/>
      <c r="U2" s="373"/>
      <c r="V2" s="374"/>
      <c r="W2" s="103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04" t="s">
        <v>3</v>
      </c>
      <c r="E3" s="43"/>
      <c r="F3" s="370"/>
      <c r="G3" s="370"/>
      <c r="H3" s="370"/>
      <c r="I3" s="370"/>
      <c r="J3" s="370"/>
      <c r="K3" s="371"/>
      <c r="L3" s="104" t="s">
        <v>5</v>
      </c>
      <c r="M3" s="347"/>
      <c r="N3" s="348"/>
      <c r="O3" s="104" t="s">
        <v>7</v>
      </c>
      <c r="P3" s="375"/>
      <c r="Q3" s="375"/>
      <c r="R3" s="375"/>
      <c r="S3" s="375"/>
      <c r="T3" s="375"/>
      <c r="U3" s="375"/>
      <c r="V3" s="376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340" t="s">
        <v>111</v>
      </c>
      <c r="R4" s="341"/>
      <c r="S4" s="341"/>
      <c r="T4" s="342"/>
      <c r="U4" s="103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04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105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2.1120000000000001</v>
      </c>
      <c r="J26" s="405"/>
      <c r="K26" s="405">
        <v>2.0979999999999999</v>
      </c>
      <c r="L26" s="405"/>
      <c r="M26" s="405">
        <v>2.097</v>
      </c>
      <c r="N26" s="405"/>
      <c r="O26" s="405">
        <v>2.1070000000000002</v>
      </c>
      <c r="P26" s="405"/>
      <c r="Q26" s="405">
        <v>2.1030000000000002</v>
      </c>
      <c r="R26" s="405"/>
      <c r="S26" s="405">
        <v>2.121</v>
      </c>
      <c r="T26" s="405"/>
      <c r="U26" s="405">
        <v>2.105</v>
      </c>
      <c r="V26" s="405"/>
      <c r="W26" s="405">
        <v>2.1030000000000002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2.0939999999999999</v>
      </c>
      <c r="J30" s="405"/>
      <c r="K30" s="405">
        <v>2.0990000000000002</v>
      </c>
      <c r="L30" s="405"/>
      <c r="M30" s="405">
        <v>2.1059999999999999</v>
      </c>
      <c r="N30" s="405"/>
      <c r="O30" s="405">
        <v>2.1030000000000002</v>
      </c>
      <c r="P30" s="405"/>
      <c r="Q30" s="405">
        <v>2.1040000000000001</v>
      </c>
      <c r="R30" s="405"/>
      <c r="S30" s="405">
        <v>2.0990000000000002</v>
      </c>
      <c r="T30" s="405"/>
      <c r="U30" s="405">
        <v>2.093</v>
      </c>
      <c r="V30" s="405"/>
      <c r="W30" s="405">
        <v>2.0870000000000002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11.01</v>
      </c>
      <c r="L32" s="417"/>
      <c r="M32" s="417">
        <v>11.01</v>
      </c>
      <c r="N32" s="417"/>
      <c r="O32" s="417">
        <v>11.03</v>
      </c>
      <c r="P32" s="417"/>
      <c r="Q32" s="417">
        <v>11.03</v>
      </c>
      <c r="R32" s="417"/>
      <c r="S32" s="417">
        <v>11.03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97" t="s">
        <v>89</v>
      </c>
      <c r="E34" s="98"/>
      <c r="F34" s="98"/>
      <c r="G34" s="98"/>
      <c r="H34" s="9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00" t="s">
        <v>90</v>
      </c>
      <c r="E35" s="101"/>
      <c r="F35" s="101"/>
      <c r="G35" s="101"/>
      <c r="H35" s="102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00" t="s">
        <v>69</v>
      </c>
      <c r="E37" s="101"/>
      <c r="F37" s="101"/>
      <c r="G37" s="101"/>
      <c r="H37" s="102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97" t="s">
        <v>71</v>
      </c>
      <c r="E38" s="98"/>
      <c r="F38" s="98"/>
      <c r="G38" s="98"/>
      <c r="H38" s="9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00" t="s">
        <v>72</v>
      </c>
      <c r="E39" s="101"/>
      <c r="F39" s="101"/>
      <c r="G39" s="101"/>
      <c r="H39" s="102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9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00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97" t="s">
        <v>75</v>
      </c>
      <c r="E42" s="94"/>
      <c r="F42" s="95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00" t="s">
        <v>76</v>
      </c>
      <c r="E43" s="96"/>
      <c r="F43" s="96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97" t="s">
        <v>77</v>
      </c>
      <c r="E44" s="94"/>
      <c r="F44" s="95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00" t="s">
        <v>78</v>
      </c>
      <c r="E45" s="96"/>
      <c r="F45" s="96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97" t="s">
        <v>79</v>
      </c>
      <c r="E46" s="98"/>
      <c r="F46" s="98"/>
      <c r="G46" s="98"/>
      <c r="H46" s="9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00" t="s">
        <v>80</v>
      </c>
      <c r="E47" s="101"/>
      <c r="F47" s="101"/>
      <c r="G47" s="101"/>
      <c r="H47" s="102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97" t="s">
        <v>81</v>
      </c>
      <c r="E48" s="98"/>
      <c r="F48" s="98"/>
      <c r="G48" s="98"/>
      <c r="H48" s="9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00" t="s">
        <v>82</v>
      </c>
      <c r="E49" s="101"/>
      <c r="F49" s="101"/>
      <c r="G49" s="101"/>
      <c r="H49" s="102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75" priority="7" operator="greaterThan">
      <formula>$AA$28</formula>
    </cfRule>
    <cfRule type="cellIs" dxfId="974" priority="8" operator="lessThan">
      <formula>$AA$29</formula>
    </cfRule>
  </conditionalFormatting>
  <conditionalFormatting sqref="I32:X33">
    <cfRule type="cellIs" dxfId="973" priority="5" operator="greaterThan">
      <formula>$AA$32</formula>
    </cfRule>
    <cfRule type="cellIs" dxfId="972" priority="6" operator="lessThan">
      <formula>$AA$33</formula>
    </cfRule>
  </conditionalFormatting>
  <conditionalFormatting sqref="I30:X31">
    <cfRule type="cellIs" dxfId="971" priority="3" operator="greaterThan">
      <formula>$AA$30</formula>
    </cfRule>
    <cfRule type="cellIs" dxfId="970" priority="4" operator="lessThan">
      <formula>$AA$31</formula>
    </cfRule>
  </conditionalFormatting>
  <conditionalFormatting sqref="I26:X27">
    <cfRule type="cellIs" dxfId="969" priority="1" operator="greaterThan">
      <formula>$AA$26</formula>
    </cfRule>
    <cfRule type="cellIs" dxfId="9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6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03" t="s">
        <v>2</v>
      </c>
      <c r="E2" s="42"/>
      <c r="F2" s="345" t="s">
        <v>93</v>
      </c>
      <c r="G2" s="345"/>
      <c r="H2" s="345"/>
      <c r="I2" s="345"/>
      <c r="J2" s="345"/>
      <c r="K2" s="369"/>
      <c r="L2" s="103" t="s">
        <v>4</v>
      </c>
      <c r="M2" s="345">
        <v>9</v>
      </c>
      <c r="N2" s="346"/>
      <c r="O2" s="103" t="s">
        <v>6</v>
      </c>
      <c r="P2" s="372" t="s">
        <v>83</v>
      </c>
      <c r="Q2" s="373"/>
      <c r="R2" s="373"/>
      <c r="S2" s="373"/>
      <c r="T2" s="373"/>
      <c r="U2" s="373"/>
      <c r="V2" s="374"/>
      <c r="W2" s="103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04" t="s">
        <v>3</v>
      </c>
      <c r="E3" s="43"/>
      <c r="F3" s="370"/>
      <c r="G3" s="370"/>
      <c r="H3" s="370"/>
      <c r="I3" s="370"/>
      <c r="J3" s="370"/>
      <c r="K3" s="371"/>
      <c r="L3" s="104" t="s">
        <v>5</v>
      </c>
      <c r="M3" s="347"/>
      <c r="N3" s="348"/>
      <c r="O3" s="104" t="s">
        <v>7</v>
      </c>
      <c r="P3" s="375"/>
      <c r="Q3" s="375"/>
      <c r="R3" s="375"/>
      <c r="S3" s="375"/>
      <c r="T3" s="375"/>
      <c r="U3" s="375"/>
      <c r="V3" s="376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340" t="s">
        <v>111</v>
      </c>
      <c r="R4" s="341"/>
      <c r="S4" s="341"/>
      <c r="T4" s="342"/>
      <c r="U4" s="103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04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105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2.0950000000000002</v>
      </c>
      <c r="J26" s="405"/>
      <c r="K26" s="405">
        <v>2.0960000000000001</v>
      </c>
      <c r="L26" s="405"/>
      <c r="M26" s="405">
        <v>2.0990000000000002</v>
      </c>
      <c r="N26" s="405"/>
      <c r="O26" s="405">
        <v>2.1070000000000002</v>
      </c>
      <c r="P26" s="405"/>
      <c r="Q26" s="405">
        <v>2.101</v>
      </c>
      <c r="R26" s="405"/>
      <c r="S26" s="405">
        <v>2.097</v>
      </c>
      <c r="T26" s="405"/>
      <c r="U26" s="405">
        <v>2.1030000000000002</v>
      </c>
      <c r="V26" s="405"/>
      <c r="W26" s="405">
        <v>2.0950000000000002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2.0859999999999999</v>
      </c>
      <c r="J30" s="405"/>
      <c r="K30" s="405">
        <v>2.0859999999999999</v>
      </c>
      <c r="L30" s="405"/>
      <c r="M30" s="405">
        <v>2.09</v>
      </c>
      <c r="N30" s="405"/>
      <c r="O30" s="405">
        <v>2.105</v>
      </c>
      <c r="P30" s="405"/>
      <c r="Q30" s="405">
        <v>2.1040000000000001</v>
      </c>
      <c r="R30" s="405"/>
      <c r="S30" s="405">
        <v>2.1</v>
      </c>
      <c r="T30" s="405"/>
      <c r="U30" s="405">
        <v>2.0950000000000002</v>
      </c>
      <c r="V30" s="405"/>
      <c r="W30" s="405">
        <v>2.081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10.99</v>
      </c>
      <c r="J32" s="417"/>
      <c r="K32" s="417">
        <v>11</v>
      </c>
      <c r="L32" s="417"/>
      <c r="M32" s="417">
        <v>11.03</v>
      </c>
      <c r="N32" s="417"/>
      <c r="O32" s="417">
        <v>11.03</v>
      </c>
      <c r="P32" s="417"/>
      <c r="Q32" s="417">
        <v>11.03</v>
      </c>
      <c r="R32" s="417"/>
      <c r="S32" s="417">
        <v>11.03</v>
      </c>
      <c r="T32" s="417"/>
      <c r="U32" s="417">
        <v>11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97" t="s">
        <v>89</v>
      </c>
      <c r="E34" s="98"/>
      <c r="F34" s="98"/>
      <c r="G34" s="98"/>
      <c r="H34" s="9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00" t="s">
        <v>90</v>
      </c>
      <c r="E35" s="101"/>
      <c r="F35" s="101"/>
      <c r="G35" s="101"/>
      <c r="H35" s="102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00" t="s">
        <v>69</v>
      </c>
      <c r="E37" s="101"/>
      <c r="F37" s="101"/>
      <c r="G37" s="101"/>
      <c r="H37" s="102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97" t="s">
        <v>71</v>
      </c>
      <c r="E38" s="98"/>
      <c r="F38" s="98"/>
      <c r="G38" s="98"/>
      <c r="H38" s="9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00" t="s">
        <v>72</v>
      </c>
      <c r="E39" s="101"/>
      <c r="F39" s="101"/>
      <c r="G39" s="101"/>
      <c r="H39" s="102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9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00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97" t="s">
        <v>75</v>
      </c>
      <c r="E42" s="94"/>
      <c r="F42" s="95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00" t="s">
        <v>76</v>
      </c>
      <c r="E43" s="96"/>
      <c r="F43" s="96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97" t="s">
        <v>77</v>
      </c>
      <c r="E44" s="94"/>
      <c r="F44" s="95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00" t="s">
        <v>78</v>
      </c>
      <c r="E45" s="96"/>
      <c r="F45" s="96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97" t="s">
        <v>79</v>
      </c>
      <c r="E46" s="98"/>
      <c r="F46" s="98"/>
      <c r="G46" s="98"/>
      <c r="H46" s="9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00" t="s">
        <v>80</v>
      </c>
      <c r="E47" s="101"/>
      <c r="F47" s="101"/>
      <c r="G47" s="101"/>
      <c r="H47" s="102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97" t="s">
        <v>81</v>
      </c>
      <c r="E48" s="98"/>
      <c r="F48" s="98"/>
      <c r="G48" s="98"/>
      <c r="H48" s="9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00" t="s">
        <v>82</v>
      </c>
      <c r="E49" s="101"/>
      <c r="F49" s="101"/>
      <c r="G49" s="101"/>
      <c r="H49" s="102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67" priority="7" operator="greaterThan">
      <formula>$AA$28</formula>
    </cfRule>
    <cfRule type="cellIs" dxfId="966" priority="8" operator="lessThan">
      <formula>$AA$29</formula>
    </cfRule>
  </conditionalFormatting>
  <conditionalFormatting sqref="I32:X33">
    <cfRule type="cellIs" dxfId="965" priority="5" operator="greaterThan">
      <formula>$AA$32</formula>
    </cfRule>
    <cfRule type="cellIs" dxfId="964" priority="6" operator="lessThan">
      <formula>$AA$33</formula>
    </cfRule>
  </conditionalFormatting>
  <conditionalFormatting sqref="I30:X31">
    <cfRule type="cellIs" dxfId="963" priority="3" operator="greaterThan">
      <formula>$AA$30</formula>
    </cfRule>
    <cfRule type="cellIs" dxfId="962" priority="4" operator="lessThan">
      <formula>$AA$31</formula>
    </cfRule>
  </conditionalFormatting>
  <conditionalFormatting sqref="I26:X27">
    <cfRule type="cellIs" dxfId="961" priority="1" operator="greaterThan">
      <formula>$AA$26</formula>
    </cfRule>
    <cfRule type="cellIs" dxfId="9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03" t="s">
        <v>2</v>
      </c>
      <c r="E2" s="42"/>
      <c r="F2" s="345" t="s">
        <v>93</v>
      </c>
      <c r="G2" s="345"/>
      <c r="H2" s="345"/>
      <c r="I2" s="345"/>
      <c r="J2" s="345"/>
      <c r="K2" s="369"/>
      <c r="L2" s="103" t="s">
        <v>4</v>
      </c>
      <c r="M2" s="345">
        <v>9</v>
      </c>
      <c r="N2" s="346"/>
      <c r="O2" s="103" t="s">
        <v>6</v>
      </c>
      <c r="P2" s="372" t="s">
        <v>83</v>
      </c>
      <c r="Q2" s="373"/>
      <c r="R2" s="373"/>
      <c r="S2" s="373"/>
      <c r="T2" s="373"/>
      <c r="U2" s="373"/>
      <c r="V2" s="374"/>
      <c r="W2" s="103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04" t="s">
        <v>3</v>
      </c>
      <c r="E3" s="43"/>
      <c r="F3" s="370"/>
      <c r="G3" s="370"/>
      <c r="H3" s="370"/>
      <c r="I3" s="370"/>
      <c r="J3" s="370"/>
      <c r="K3" s="371"/>
      <c r="L3" s="104" t="s">
        <v>5</v>
      </c>
      <c r="M3" s="347"/>
      <c r="N3" s="348"/>
      <c r="O3" s="104" t="s">
        <v>7</v>
      </c>
      <c r="P3" s="375"/>
      <c r="Q3" s="375"/>
      <c r="R3" s="375"/>
      <c r="S3" s="375"/>
      <c r="T3" s="375"/>
      <c r="U3" s="375"/>
      <c r="V3" s="376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340" t="s">
        <v>110</v>
      </c>
      <c r="R4" s="341"/>
      <c r="S4" s="341"/>
      <c r="T4" s="342"/>
      <c r="U4" s="103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04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105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2.1040000000000001</v>
      </c>
      <c r="J26" s="405"/>
      <c r="K26" s="405">
        <v>2.1</v>
      </c>
      <c r="L26" s="405"/>
      <c r="M26" s="405">
        <v>2.1</v>
      </c>
      <c r="N26" s="405"/>
      <c r="O26" s="405">
        <v>2.101</v>
      </c>
      <c r="P26" s="405"/>
      <c r="Q26" s="405">
        <v>2.1</v>
      </c>
      <c r="R26" s="405"/>
      <c r="S26" s="405">
        <v>2.1019999999999999</v>
      </c>
      <c r="T26" s="405"/>
      <c r="U26" s="405">
        <v>2.097</v>
      </c>
      <c r="V26" s="405"/>
      <c r="W26" s="405">
        <v>2.1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2.0859999999999999</v>
      </c>
      <c r="J30" s="405"/>
      <c r="K30" s="405">
        <v>2.0779999999999998</v>
      </c>
      <c r="L30" s="405"/>
      <c r="M30" s="405">
        <v>2.0979999999999999</v>
      </c>
      <c r="N30" s="405"/>
      <c r="O30" s="405">
        <v>2.0920000000000001</v>
      </c>
      <c r="P30" s="405"/>
      <c r="Q30" s="405">
        <v>2.0990000000000002</v>
      </c>
      <c r="R30" s="405"/>
      <c r="S30" s="405">
        <v>2.0880000000000001</v>
      </c>
      <c r="T30" s="405"/>
      <c r="U30" s="405">
        <v>2.0870000000000002</v>
      </c>
      <c r="V30" s="405"/>
      <c r="W30" s="405">
        <v>2.085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</v>
      </c>
      <c r="L32" s="417"/>
      <c r="M32" s="417">
        <v>11.01</v>
      </c>
      <c r="N32" s="417"/>
      <c r="O32" s="417">
        <v>11.02</v>
      </c>
      <c r="P32" s="417"/>
      <c r="Q32" s="417">
        <v>11.03</v>
      </c>
      <c r="R32" s="417"/>
      <c r="S32" s="417">
        <v>11.01</v>
      </c>
      <c r="T32" s="417"/>
      <c r="U32" s="417">
        <v>11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97" t="s">
        <v>89</v>
      </c>
      <c r="E34" s="98"/>
      <c r="F34" s="98"/>
      <c r="G34" s="98"/>
      <c r="H34" s="9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00" t="s">
        <v>90</v>
      </c>
      <c r="E35" s="101"/>
      <c r="F35" s="101"/>
      <c r="G35" s="101"/>
      <c r="H35" s="102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00" t="s">
        <v>69</v>
      </c>
      <c r="E37" s="101"/>
      <c r="F37" s="101"/>
      <c r="G37" s="101"/>
      <c r="H37" s="102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97" t="s">
        <v>71</v>
      </c>
      <c r="E38" s="98"/>
      <c r="F38" s="98"/>
      <c r="G38" s="98"/>
      <c r="H38" s="9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00" t="s">
        <v>72</v>
      </c>
      <c r="E39" s="101"/>
      <c r="F39" s="101"/>
      <c r="G39" s="101"/>
      <c r="H39" s="102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9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00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97" t="s">
        <v>75</v>
      </c>
      <c r="E42" s="94"/>
      <c r="F42" s="95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00" t="s">
        <v>76</v>
      </c>
      <c r="E43" s="96"/>
      <c r="F43" s="96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97" t="s">
        <v>77</v>
      </c>
      <c r="E44" s="94"/>
      <c r="F44" s="95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00" t="s">
        <v>78</v>
      </c>
      <c r="E45" s="96"/>
      <c r="F45" s="96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97" t="s">
        <v>79</v>
      </c>
      <c r="E46" s="98"/>
      <c r="F46" s="98"/>
      <c r="G46" s="98"/>
      <c r="H46" s="9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00" t="s">
        <v>80</v>
      </c>
      <c r="E47" s="101"/>
      <c r="F47" s="101"/>
      <c r="G47" s="101"/>
      <c r="H47" s="102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97" t="s">
        <v>81</v>
      </c>
      <c r="E48" s="98"/>
      <c r="F48" s="98"/>
      <c r="G48" s="98"/>
      <c r="H48" s="9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00" t="s">
        <v>82</v>
      </c>
      <c r="E49" s="101"/>
      <c r="F49" s="101"/>
      <c r="G49" s="101"/>
      <c r="H49" s="102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59" priority="7" operator="greaterThan">
      <formula>$AA$28</formula>
    </cfRule>
    <cfRule type="cellIs" dxfId="958" priority="8" operator="lessThan">
      <formula>$AA$29</formula>
    </cfRule>
  </conditionalFormatting>
  <conditionalFormatting sqref="I32:X33">
    <cfRule type="cellIs" dxfId="957" priority="5" operator="greaterThan">
      <formula>$AA$32</formula>
    </cfRule>
    <cfRule type="cellIs" dxfId="956" priority="6" operator="lessThan">
      <formula>$AA$33</formula>
    </cfRule>
  </conditionalFormatting>
  <conditionalFormatting sqref="I30:X31">
    <cfRule type="cellIs" dxfId="955" priority="3" operator="greaterThan">
      <formula>$AA$30</formula>
    </cfRule>
    <cfRule type="cellIs" dxfId="954" priority="4" operator="lessThan">
      <formula>$AA$31</formula>
    </cfRule>
  </conditionalFormatting>
  <conditionalFormatting sqref="I26:X27">
    <cfRule type="cellIs" dxfId="953" priority="1" operator="greaterThan">
      <formula>$AA$26</formula>
    </cfRule>
    <cfRule type="cellIs" dxfId="9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8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03" t="s">
        <v>2</v>
      </c>
      <c r="E2" s="42"/>
      <c r="F2" s="345" t="s">
        <v>93</v>
      </c>
      <c r="G2" s="345"/>
      <c r="H2" s="345"/>
      <c r="I2" s="345"/>
      <c r="J2" s="345"/>
      <c r="K2" s="369"/>
      <c r="L2" s="103" t="s">
        <v>4</v>
      </c>
      <c r="M2" s="345">
        <v>9</v>
      </c>
      <c r="N2" s="346"/>
      <c r="O2" s="103" t="s">
        <v>6</v>
      </c>
      <c r="P2" s="372" t="s">
        <v>83</v>
      </c>
      <c r="Q2" s="373"/>
      <c r="R2" s="373"/>
      <c r="S2" s="373"/>
      <c r="T2" s="373"/>
      <c r="U2" s="373"/>
      <c r="V2" s="374"/>
      <c r="W2" s="103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04" t="s">
        <v>3</v>
      </c>
      <c r="E3" s="43"/>
      <c r="F3" s="370"/>
      <c r="G3" s="370"/>
      <c r="H3" s="370"/>
      <c r="I3" s="370"/>
      <c r="J3" s="370"/>
      <c r="K3" s="371"/>
      <c r="L3" s="104" t="s">
        <v>5</v>
      </c>
      <c r="M3" s="347"/>
      <c r="N3" s="348"/>
      <c r="O3" s="104" t="s">
        <v>7</v>
      </c>
      <c r="P3" s="375"/>
      <c r="Q3" s="375"/>
      <c r="R3" s="375"/>
      <c r="S3" s="375"/>
      <c r="T3" s="375"/>
      <c r="U3" s="375"/>
      <c r="V3" s="376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340" t="s">
        <v>110</v>
      </c>
      <c r="R4" s="341"/>
      <c r="S4" s="341"/>
      <c r="T4" s="342"/>
      <c r="U4" s="103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04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105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2.0950000000000002</v>
      </c>
      <c r="J26" s="405"/>
      <c r="K26" s="405">
        <v>2.0960000000000001</v>
      </c>
      <c r="L26" s="405"/>
      <c r="M26" s="405">
        <v>2.0960000000000001</v>
      </c>
      <c r="N26" s="405"/>
      <c r="O26" s="405">
        <v>2.097</v>
      </c>
      <c r="P26" s="405"/>
      <c r="Q26" s="405">
        <v>2.0990000000000002</v>
      </c>
      <c r="R26" s="405"/>
      <c r="S26" s="405">
        <v>2.0979999999999999</v>
      </c>
      <c r="T26" s="405"/>
      <c r="U26" s="405">
        <v>2.0960000000000001</v>
      </c>
      <c r="V26" s="405"/>
      <c r="W26" s="405">
        <v>2.1030000000000002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1.98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2.0830000000000002</v>
      </c>
      <c r="J30" s="405"/>
      <c r="K30" s="405">
        <v>2.085</v>
      </c>
      <c r="L30" s="405"/>
      <c r="M30" s="405">
        <v>2.0939999999999999</v>
      </c>
      <c r="N30" s="405"/>
      <c r="O30" s="405">
        <v>2.0990000000000002</v>
      </c>
      <c r="P30" s="405"/>
      <c r="Q30" s="405">
        <v>2.0950000000000002</v>
      </c>
      <c r="R30" s="405"/>
      <c r="S30" s="405">
        <v>2.093</v>
      </c>
      <c r="T30" s="405"/>
      <c r="U30" s="405">
        <v>2.0880000000000001</v>
      </c>
      <c r="V30" s="405"/>
      <c r="W30" s="405">
        <v>2.081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11.01</v>
      </c>
      <c r="J32" s="417"/>
      <c r="K32" s="417">
        <v>11</v>
      </c>
      <c r="L32" s="417"/>
      <c r="M32" s="417">
        <v>11.01</v>
      </c>
      <c r="N32" s="417"/>
      <c r="O32" s="417">
        <v>11.03</v>
      </c>
      <c r="P32" s="417"/>
      <c r="Q32" s="417">
        <v>11.03</v>
      </c>
      <c r="R32" s="417"/>
      <c r="S32" s="417">
        <v>11.01</v>
      </c>
      <c r="T32" s="417"/>
      <c r="U32" s="417">
        <v>11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97" t="s">
        <v>89</v>
      </c>
      <c r="E34" s="98"/>
      <c r="F34" s="98"/>
      <c r="G34" s="98"/>
      <c r="H34" s="9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00" t="s">
        <v>90</v>
      </c>
      <c r="E35" s="101"/>
      <c r="F35" s="101"/>
      <c r="G35" s="101"/>
      <c r="H35" s="102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00" t="s">
        <v>69</v>
      </c>
      <c r="E37" s="101"/>
      <c r="F37" s="101"/>
      <c r="G37" s="101"/>
      <c r="H37" s="102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97" t="s">
        <v>71</v>
      </c>
      <c r="E38" s="98"/>
      <c r="F38" s="98"/>
      <c r="G38" s="98"/>
      <c r="H38" s="9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00" t="s">
        <v>72</v>
      </c>
      <c r="E39" s="101"/>
      <c r="F39" s="101"/>
      <c r="G39" s="101"/>
      <c r="H39" s="102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9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00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97" t="s">
        <v>75</v>
      </c>
      <c r="E42" s="94"/>
      <c r="F42" s="95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00" t="s">
        <v>76</v>
      </c>
      <c r="E43" s="96"/>
      <c r="F43" s="96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97" t="s">
        <v>77</v>
      </c>
      <c r="E44" s="94"/>
      <c r="F44" s="95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00" t="s">
        <v>78</v>
      </c>
      <c r="E45" s="96"/>
      <c r="F45" s="96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97" t="s">
        <v>79</v>
      </c>
      <c r="E46" s="98"/>
      <c r="F46" s="98"/>
      <c r="G46" s="98"/>
      <c r="H46" s="9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00" t="s">
        <v>80</v>
      </c>
      <c r="E47" s="101"/>
      <c r="F47" s="101"/>
      <c r="G47" s="101"/>
      <c r="H47" s="102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97" t="s">
        <v>81</v>
      </c>
      <c r="E48" s="98"/>
      <c r="F48" s="98"/>
      <c r="G48" s="98"/>
      <c r="H48" s="9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00" t="s">
        <v>82</v>
      </c>
      <c r="E49" s="101"/>
      <c r="F49" s="101"/>
      <c r="G49" s="101"/>
      <c r="H49" s="102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51" priority="7" operator="greaterThan">
      <formula>$AA$28</formula>
    </cfRule>
    <cfRule type="cellIs" dxfId="950" priority="8" operator="lessThan">
      <formula>$AA$29</formula>
    </cfRule>
  </conditionalFormatting>
  <conditionalFormatting sqref="I32:X33">
    <cfRule type="cellIs" dxfId="949" priority="5" operator="greaterThan">
      <formula>$AA$32</formula>
    </cfRule>
    <cfRule type="cellIs" dxfId="948" priority="6" operator="lessThan">
      <formula>$AA$33</formula>
    </cfRule>
  </conditionalFormatting>
  <conditionalFormatting sqref="I30:X31">
    <cfRule type="cellIs" dxfId="947" priority="3" operator="greaterThan">
      <formula>$AA$30</formula>
    </cfRule>
    <cfRule type="cellIs" dxfId="946" priority="4" operator="lessThan">
      <formula>$AA$31</formula>
    </cfRule>
  </conditionalFormatting>
  <conditionalFormatting sqref="I26:X27">
    <cfRule type="cellIs" dxfId="945" priority="1" operator="greaterThan">
      <formula>$AA$26</formula>
    </cfRule>
    <cfRule type="cellIs" dxfId="9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19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03" t="s">
        <v>2</v>
      </c>
      <c r="E2" s="42"/>
      <c r="F2" s="345" t="s">
        <v>93</v>
      </c>
      <c r="G2" s="345"/>
      <c r="H2" s="345"/>
      <c r="I2" s="345"/>
      <c r="J2" s="345"/>
      <c r="K2" s="369"/>
      <c r="L2" s="103" t="s">
        <v>4</v>
      </c>
      <c r="M2" s="345">
        <v>9</v>
      </c>
      <c r="N2" s="346"/>
      <c r="O2" s="103" t="s">
        <v>6</v>
      </c>
      <c r="P2" s="372" t="s">
        <v>83</v>
      </c>
      <c r="Q2" s="373"/>
      <c r="R2" s="373"/>
      <c r="S2" s="373"/>
      <c r="T2" s="373"/>
      <c r="U2" s="373"/>
      <c r="V2" s="374"/>
      <c r="W2" s="103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04" t="s">
        <v>3</v>
      </c>
      <c r="E3" s="43"/>
      <c r="F3" s="370"/>
      <c r="G3" s="370"/>
      <c r="H3" s="370"/>
      <c r="I3" s="370"/>
      <c r="J3" s="370"/>
      <c r="K3" s="371"/>
      <c r="L3" s="104" t="s">
        <v>5</v>
      </c>
      <c r="M3" s="347"/>
      <c r="N3" s="348"/>
      <c r="O3" s="104" t="s">
        <v>7</v>
      </c>
      <c r="P3" s="375"/>
      <c r="Q3" s="375"/>
      <c r="R3" s="375"/>
      <c r="S3" s="375"/>
      <c r="T3" s="375"/>
      <c r="U3" s="375"/>
      <c r="V3" s="376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340" t="s">
        <v>109</v>
      </c>
      <c r="R4" s="341"/>
      <c r="S4" s="341"/>
      <c r="T4" s="342"/>
      <c r="U4" s="103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04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105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2.1019999999999999</v>
      </c>
      <c r="J26" s="405"/>
      <c r="K26" s="405">
        <v>2.0960000000000001</v>
      </c>
      <c r="L26" s="405"/>
      <c r="M26" s="405">
        <v>2.0950000000000002</v>
      </c>
      <c r="N26" s="405"/>
      <c r="O26" s="405">
        <v>2.1030000000000002</v>
      </c>
      <c r="P26" s="405"/>
      <c r="Q26" s="405">
        <v>2.097</v>
      </c>
      <c r="R26" s="405"/>
      <c r="S26" s="405">
        <v>2.0990000000000002</v>
      </c>
      <c r="T26" s="405"/>
      <c r="U26" s="405">
        <v>2.0979999999999999</v>
      </c>
      <c r="V26" s="405"/>
      <c r="W26" s="405">
        <v>2.0990000000000002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2.0099999999999998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2.09</v>
      </c>
      <c r="J30" s="405"/>
      <c r="K30" s="405">
        <v>2.0870000000000002</v>
      </c>
      <c r="L30" s="405"/>
      <c r="M30" s="405">
        <v>2.0990000000000002</v>
      </c>
      <c r="N30" s="405"/>
      <c r="O30" s="405">
        <v>2.0950000000000002</v>
      </c>
      <c r="P30" s="405"/>
      <c r="Q30" s="405">
        <v>2.0990000000000002</v>
      </c>
      <c r="R30" s="405"/>
      <c r="S30" s="405">
        <v>2.0939999999999999</v>
      </c>
      <c r="T30" s="405"/>
      <c r="U30" s="405">
        <v>2.09</v>
      </c>
      <c r="V30" s="405"/>
      <c r="W30" s="405">
        <v>2.0830000000000002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</v>
      </c>
      <c r="L32" s="417"/>
      <c r="M32" s="417">
        <v>11.01</v>
      </c>
      <c r="N32" s="417"/>
      <c r="O32" s="417">
        <v>11.04</v>
      </c>
      <c r="P32" s="417"/>
      <c r="Q32" s="417">
        <v>11.03</v>
      </c>
      <c r="R32" s="417"/>
      <c r="S32" s="417">
        <v>11.02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97" t="s">
        <v>89</v>
      </c>
      <c r="E34" s="98"/>
      <c r="F34" s="98"/>
      <c r="G34" s="98"/>
      <c r="H34" s="9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00" t="s">
        <v>90</v>
      </c>
      <c r="E35" s="101"/>
      <c r="F35" s="101"/>
      <c r="G35" s="101"/>
      <c r="H35" s="102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00" t="s">
        <v>69</v>
      </c>
      <c r="E37" s="101"/>
      <c r="F37" s="101"/>
      <c r="G37" s="101"/>
      <c r="H37" s="102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97" t="s">
        <v>71</v>
      </c>
      <c r="E38" s="98"/>
      <c r="F38" s="98"/>
      <c r="G38" s="98"/>
      <c r="H38" s="9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00" t="s">
        <v>72</v>
      </c>
      <c r="E39" s="101"/>
      <c r="F39" s="101"/>
      <c r="G39" s="101"/>
      <c r="H39" s="102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9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00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97" t="s">
        <v>75</v>
      </c>
      <c r="E42" s="94"/>
      <c r="F42" s="95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00" t="s">
        <v>76</v>
      </c>
      <c r="E43" s="96"/>
      <c r="F43" s="96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97" t="s">
        <v>77</v>
      </c>
      <c r="E44" s="94"/>
      <c r="F44" s="95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00" t="s">
        <v>78</v>
      </c>
      <c r="E45" s="96"/>
      <c r="F45" s="96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97" t="s">
        <v>79</v>
      </c>
      <c r="E46" s="98"/>
      <c r="F46" s="98"/>
      <c r="G46" s="98"/>
      <c r="H46" s="9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00" t="s">
        <v>80</v>
      </c>
      <c r="E47" s="101"/>
      <c r="F47" s="101"/>
      <c r="G47" s="101"/>
      <c r="H47" s="102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97" t="s">
        <v>81</v>
      </c>
      <c r="E48" s="98"/>
      <c r="F48" s="98"/>
      <c r="G48" s="98"/>
      <c r="H48" s="9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00" t="s">
        <v>82</v>
      </c>
      <c r="E49" s="101"/>
      <c r="F49" s="101"/>
      <c r="G49" s="101"/>
      <c r="H49" s="102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43" priority="7" operator="greaterThan">
      <formula>$AA$28</formula>
    </cfRule>
    <cfRule type="cellIs" dxfId="942" priority="8" operator="lessThan">
      <formula>$AA$29</formula>
    </cfRule>
  </conditionalFormatting>
  <conditionalFormatting sqref="I32:X33">
    <cfRule type="cellIs" dxfId="941" priority="5" operator="greaterThan">
      <formula>$AA$32</formula>
    </cfRule>
    <cfRule type="cellIs" dxfId="940" priority="6" operator="lessThan">
      <formula>$AA$33</formula>
    </cfRule>
  </conditionalFormatting>
  <conditionalFormatting sqref="I30:X31">
    <cfRule type="cellIs" dxfId="939" priority="3" operator="greaterThan">
      <formula>$AA$30</formula>
    </cfRule>
    <cfRule type="cellIs" dxfId="938" priority="4" operator="lessThan">
      <formula>$AA$31</formula>
    </cfRule>
  </conditionalFormatting>
  <conditionalFormatting sqref="I26:X27">
    <cfRule type="cellIs" dxfId="937" priority="1" operator="greaterThan">
      <formula>$AA$26</formula>
    </cfRule>
    <cfRule type="cellIs" dxfId="9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0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03" t="s">
        <v>2</v>
      </c>
      <c r="E2" s="42"/>
      <c r="F2" s="345" t="s">
        <v>93</v>
      </c>
      <c r="G2" s="345"/>
      <c r="H2" s="345"/>
      <c r="I2" s="345"/>
      <c r="J2" s="345"/>
      <c r="K2" s="369"/>
      <c r="L2" s="103" t="s">
        <v>4</v>
      </c>
      <c r="M2" s="345">
        <v>9</v>
      </c>
      <c r="N2" s="346"/>
      <c r="O2" s="103" t="s">
        <v>6</v>
      </c>
      <c r="P2" s="372" t="s">
        <v>83</v>
      </c>
      <c r="Q2" s="373"/>
      <c r="R2" s="373"/>
      <c r="S2" s="373"/>
      <c r="T2" s="373"/>
      <c r="U2" s="373"/>
      <c r="V2" s="374"/>
      <c r="W2" s="103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04" t="s">
        <v>3</v>
      </c>
      <c r="E3" s="43"/>
      <c r="F3" s="370"/>
      <c r="G3" s="370"/>
      <c r="H3" s="370"/>
      <c r="I3" s="370"/>
      <c r="J3" s="370"/>
      <c r="K3" s="371"/>
      <c r="L3" s="104" t="s">
        <v>5</v>
      </c>
      <c r="M3" s="347"/>
      <c r="N3" s="348"/>
      <c r="O3" s="104" t="s">
        <v>7</v>
      </c>
      <c r="P3" s="375"/>
      <c r="Q3" s="375"/>
      <c r="R3" s="375"/>
      <c r="S3" s="375"/>
      <c r="T3" s="375"/>
      <c r="U3" s="375"/>
      <c r="V3" s="376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340" t="s">
        <v>108</v>
      </c>
      <c r="R4" s="341"/>
      <c r="S4" s="341"/>
      <c r="T4" s="342"/>
      <c r="U4" s="103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04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105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2.0950000000000002</v>
      </c>
      <c r="J26" s="405"/>
      <c r="K26" s="405">
        <v>2.097</v>
      </c>
      <c r="L26" s="405"/>
      <c r="M26" s="405">
        <v>2.0979999999999999</v>
      </c>
      <c r="N26" s="405"/>
      <c r="O26" s="405">
        <v>2.1030000000000002</v>
      </c>
      <c r="P26" s="405"/>
      <c r="Q26" s="405">
        <v>2.1030000000000002</v>
      </c>
      <c r="R26" s="405"/>
      <c r="S26" s="405">
        <v>2.101</v>
      </c>
      <c r="T26" s="405"/>
      <c r="U26" s="405">
        <v>2.1</v>
      </c>
      <c r="V26" s="405"/>
      <c r="W26" s="405">
        <v>2.0979999999999999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2.0819999999999999</v>
      </c>
      <c r="J30" s="405"/>
      <c r="K30" s="405">
        <v>2.0880000000000001</v>
      </c>
      <c r="L30" s="405"/>
      <c r="M30" s="405">
        <v>2.0979999999999999</v>
      </c>
      <c r="N30" s="405"/>
      <c r="O30" s="405">
        <v>2.093</v>
      </c>
      <c r="P30" s="405"/>
      <c r="Q30" s="405">
        <v>2.101</v>
      </c>
      <c r="R30" s="405"/>
      <c r="S30" s="405">
        <v>2.0870000000000002</v>
      </c>
      <c r="T30" s="405"/>
      <c r="U30" s="405">
        <v>2.0910000000000002</v>
      </c>
      <c r="V30" s="405"/>
      <c r="W30" s="405">
        <v>2.0830000000000002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</v>
      </c>
      <c r="L32" s="417"/>
      <c r="M32" s="417">
        <v>11.02</v>
      </c>
      <c r="N32" s="417"/>
      <c r="O32" s="417">
        <v>11.04</v>
      </c>
      <c r="P32" s="417"/>
      <c r="Q32" s="417">
        <v>11.04</v>
      </c>
      <c r="R32" s="417"/>
      <c r="S32" s="417">
        <v>11.02</v>
      </c>
      <c r="T32" s="417"/>
      <c r="U32" s="417">
        <v>11.02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97" t="s">
        <v>89</v>
      </c>
      <c r="E34" s="98"/>
      <c r="F34" s="98"/>
      <c r="G34" s="98"/>
      <c r="H34" s="9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00" t="s">
        <v>90</v>
      </c>
      <c r="E35" s="101"/>
      <c r="F35" s="101"/>
      <c r="G35" s="101"/>
      <c r="H35" s="102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00" t="s">
        <v>69</v>
      </c>
      <c r="E37" s="101"/>
      <c r="F37" s="101"/>
      <c r="G37" s="101"/>
      <c r="H37" s="102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97" t="s">
        <v>71</v>
      </c>
      <c r="E38" s="98"/>
      <c r="F38" s="98"/>
      <c r="G38" s="98"/>
      <c r="H38" s="9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00" t="s">
        <v>72</v>
      </c>
      <c r="E39" s="101"/>
      <c r="F39" s="101"/>
      <c r="G39" s="101"/>
      <c r="H39" s="102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9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00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97" t="s">
        <v>75</v>
      </c>
      <c r="E42" s="94"/>
      <c r="F42" s="95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00" t="s">
        <v>76</v>
      </c>
      <c r="E43" s="96"/>
      <c r="F43" s="96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97" t="s">
        <v>77</v>
      </c>
      <c r="E44" s="94"/>
      <c r="F44" s="95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00" t="s">
        <v>78</v>
      </c>
      <c r="E45" s="96"/>
      <c r="F45" s="96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97" t="s">
        <v>79</v>
      </c>
      <c r="E46" s="98"/>
      <c r="F46" s="98"/>
      <c r="G46" s="98"/>
      <c r="H46" s="9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00" t="s">
        <v>80</v>
      </c>
      <c r="E47" s="101"/>
      <c r="F47" s="101"/>
      <c r="G47" s="101"/>
      <c r="H47" s="102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97" t="s">
        <v>81</v>
      </c>
      <c r="E48" s="98"/>
      <c r="F48" s="98"/>
      <c r="G48" s="98"/>
      <c r="H48" s="9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00" t="s">
        <v>82</v>
      </c>
      <c r="E49" s="101"/>
      <c r="F49" s="101"/>
      <c r="G49" s="101"/>
      <c r="H49" s="102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35" priority="7" operator="greaterThan">
      <formula>$AA$28</formula>
    </cfRule>
    <cfRule type="cellIs" dxfId="934" priority="8" operator="lessThan">
      <formula>$AA$29</formula>
    </cfRule>
  </conditionalFormatting>
  <conditionalFormatting sqref="I32:X33">
    <cfRule type="cellIs" dxfId="933" priority="5" operator="greaterThan">
      <formula>$AA$32</formula>
    </cfRule>
    <cfRule type="cellIs" dxfId="932" priority="6" operator="lessThan">
      <formula>$AA$33</formula>
    </cfRule>
  </conditionalFormatting>
  <conditionalFormatting sqref="I30:X31">
    <cfRule type="cellIs" dxfId="931" priority="3" operator="greaterThan">
      <formula>$AA$30</formula>
    </cfRule>
    <cfRule type="cellIs" dxfId="930" priority="4" operator="lessThan">
      <formula>$AA$31</formula>
    </cfRule>
  </conditionalFormatting>
  <conditionalFormatting sqref="I26:X27">
    <cfRule type="cellIs" dxfId="929" priority="1" operator="greaterThan">
      <formula>$AA$26</formula>
    </cfRule>
    <cfRule type="cellIs" dxfId="9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1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16" t="s">
        <v>2</v>
      </c>
      <c r="E2" s="42"/>
      <c r="F2" s="345" t="s">
        <v>93</v>
      </c>
      <c r="G2" s="345"/>
      <c r="H2" s="345"/>
      <c r="I2" s="345"/>
      <c r="J2" s="345"/>
      <c r="K2" s="369"/>
      <c r="L2" s="116" t="s">
        <v>4</v>
      </c>
      <c r="M2" s="345">
        <v>9</v>
      </c>
      <c r="N2" s="346"/>
      <c r="O2" s="116" t="s">
        <v>6</v>
      </c>
      <c r="P2" s="372" t="s">
        <v>83</v>
      </c>
      <c r="Q2" s="373"/>
      <c r="R2" s="373"/>
      <c r="S2" s="373"/>
      <c r="T2" s="373"/>
      <c r="U2" s="373"/>
      <c r="V2" s="374"/>
      <c r="W2" s="116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17" t="s">
        <v>3</v>
      </c>
      <c r="E3" s="43"/>
      <c r="F3" s="370"/>
      <c r="G3" s="370"/>
      <c r="H3" s="370"/>
      <c r="I3" s="370"/>
      <c r="J3" s="370"/>
      <c r="K3" s="371"/>
      <c r="L3" s="117" t="s">
        <v>5</v>
      </c>
      <c r="M3" s="347"/>
      <c r="N3" s="348"/>
      <c r="O3" s="117" t="s">
        <v>7</v>
      </c>
      <c r="P3" s="375"/>
      <c r="Q3" s="375"/>
      <c r="R3" s="375"/>
      <c r="S3" s="375"/>
      <c r="T3" s="375"/>
      <c r="U3" s="375"/>
      <c r="V3" s="376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340" t="s">
        <v>115</v>
      </c>
      <c r="R4" s="341"/>
      <c r="S4" s="341"/>
      <c r="T4" s="342"/>
      <c r="U4" s="116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17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118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2.1040000000000001</v>
      </c>
      <c r="J26" s="405"/>
      <c r="K26" s="405">
        <v>2.097</v>
      </c>
      <c r="L26" s="405"/>
      <c r="M26" s="405">
        <v>2.097</v>
      </c>
      <c r="N26" s="405"/>
      <c r="O26" s="405">
        <v>2.1019999999999999</v>
      </c>
      <c r="P26" s="405"/>
      <c r="Q26" s="405">
        <v>2.1</v>
      </c>
      <c r="R26" s="405"/>
      <c r="S26" s="405">
        <v>2.1059999999999999</v>
      </c>
      <c r="T26" s="405"/>
      <c r="U26" s="405">
        <v>2.1</v>
      </c>
      <c r="V26" s="405"/>
      <c r="W26" s="405">
        <v>2.1040000000000001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2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2.0920000000000001</v>
      </c>
      <c r="J30" s="405"/>
      <c r="K30" s="405">
        <v>2.0859999999999999</v>
      </c>
      <c r="L30" s="405"/>
      <c r="M30" s="405">
        <v>2.097</v>
      </c>
      <c r="N30" s="405"/>
      <c r="O30" s="405">
        <v>2.0939999999999999</v>
      </c>
      <c r="P30" s="405"/>
      <c r="Q30" s="405">
        <v>2.0979999999999999</v>
      </c>
      <c r="R30" s="405"/>
      <c r="S30" s="405">
        <v>2.0920000000000001</v>
      </c>
      <c r="T30" s="405"/>
      <c r="U30" s="405">
        <v>2.09</v>
      </c>
      <c r="V30" s="405"/>
      <c r="W30" s="405">
        <v>2.089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</v>
      </c>
      <c r="L32" s="417"/>
      <c r="M32" s="417">
        <v>11.03</v>
      </c>
      <c r="N32" s="417"/>
      <c r="O32" s="417">
        <v>11.03</v>
      </c>
      <c r="P32" s="417"/>
      <c r="Q32" s="417">
        <v>11.04</v>
      </c>
      <c r="R32" s="417"/>
      <c r="S32" s="417">
        <v>11.02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10" t="s">
        <v>89</v>
      </c>
      <c r="E34" s="111"/>
      <c r="F34" s="111"/>
      <c r="G34" s="111"/>
      <c r="H34" s="112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13" t="s">
        <v>90</v>
      </c>
      <c r="E35" s="114"/>
      <c r="F35" s="114"/>
      <c r="G35" s="114"/>
      <c r="H35" s="115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13" t="s">
        <v>69</v>
      </c>
      <c r="E37" s="114"/>
      <c r="F37" s="114"/>
      <c r="G37" s="114"/>
      <c r="H37" s="115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10" t="s">
        <v>71</v>
      </c>
      <c r="E38" s="111"/>
      <c r="F38" s="111"/>
      <c r="G38" s="111"/>
      <c r="H38" s="112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13" t="s">
        <v>72</v>
      </c>
      <c r="E39" s="114"/>
      <c r="F39" s="114"/>
      <c r="G39" s="114"/>
      <c r="H39" s="115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10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13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10" t="s">
        <v>75</v>
      </c>
      <c r="E42" s="107"/>
      <c r="F42" s="108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13" t="s">
        <v>76</v>
      </c>
      <c r="E43" s="109"/>
      <c r="F43" s="109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10" t="s">
        <v>77</v>
      </c>
      <c r="E44" s="107"/>
      <c r="F44" s="108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13" t="s">
        <v>78</v>
      </c>
      <c r="E45" s="109"/>
      <c r="F45" s="109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10" t="s">
        <v>79</v>
      </c>
      <c r="E46" s="111"/>
      <c r="F46" s="111"/>
      <c r="G46" s="111"/>
      <c r="H46" s="112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13" t="s">
        <v>80</v>
      </c>
      <c r="E47" s="114"/>
      <c r="F47" s="114"/>
      <c r="G47" s="114"/>
      <c r="H47" s="115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10" t="s">
        <v>81</v>
      </c>
      <c r="E48" s="111"/>
      <c r="F48" s="111"/>
      <c r="G48" s="111"/>
      <c r="H48" s="112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13" t="s">
        <v>82</v>
      </c>
      <c r="E49" s="114"/>
      <c r="F49" s="114"/>
      <c r="G49" s="114"/>
      <c r="H49" s="115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27" priority="7" operator="greaterThan">
      <formula>$AA$28</formula>
    </cfRule>
    <cfRule type="cellIs" dxfId="926" priority="8" operator="lessThan">
      <formula>$AA$29</formula>
    </cfRule>
  </conditionalFormatting>
  <conditionalFormatting sqref="I32:X33">
    <cfRule type="cellIs" dxfId="925" priority="5" operator="greaterThan">
      <formula>$AA$32</formula>
    </cfRule>
    <cfRule type="cellIs" dxfId="924" priority="6" operator="lessThan">
      <formula>$AA$33</formula>
    </cfRule>
  </conditionalFormatting>
  <conditionalFormatting sqref="I30:X31">
    <cfRule type="cellIs" dxfId="923" priority="3" operator="greaterThan">
      <formula>$AA$30</formula>
    </cfRule>
    <cfRule type="cellIs" dxfId="922" priority="4" operator="lessThan">
      <formula>$AA$31</formula>
    </cfRule>
  </conditionalFormatting>
  <conditionalFormatting sqref="I26:X27">
    <cfRule type="cellIs" dxfId="921" priority="1" operator="greaterThan">
      <formula>$AA$26</formula>
    </cfRule>
    <cfRule type="cellIs" dxfId="9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22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16" t="s">
        <v>2</v>
      </c>
      <c r="E2" s="42"/>
      <c r="F2" s="345" t="s">
        <v>93</v>
      </c>
      <c r="G2" s="345"/>
      <c r="H2" s="345"/>
      <c r="I2" s="345"/>
      <c r="J2" s="345"/>
      <c r="K2" s="369"/>
      <c r="L2" s="116" t="s">
        <v>4</v>
      </c>
      <c r="M2" s="345">
        <v>9</v>
      </c>
      <c r="N2" s="346"/>
      <c r="O2" s="116" t="s">
        <v>6</v>
      </c>
      <c r="P2" s="372" t="s">
        <v>83</v>
      </c>
      <c r="Q2" s="373"/>
      <c r="R2" s="373"/>
      <c r="S2" s="373"/>
      <c r="T2" s="373"/>
      <c r="U2" s="373"/>
      <c r="V2" s="374"/>
      <c r="W2" s="116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17" t="s">
        <v>3</v>
      </c>
      <c r="E3" s="43"/>
      <c r="F3" s="370"/>
      <c r="G3" s="370"/>
      <c r="H3" s="370"/>
      <c r="I3" s="370"/>
      <c r="J3" s="370"/>
      <c r="K3" s="371"/>
      <c r="L3" s="117" t="s">
        <v>5</v>
      </c>
      <c r="M3" s="347"/>
      <c r="N3" s="348"/>
      <c r="O3" s="117" t="s">
        <v>7</v>
      </c>
      <c r="P3" s="375"/>
      <c r="Q3" s="375"/>
      <c r="R3" s="375"/>
      <c r="S3" s="375"/>
      <c r="T3" s="375"/>
      <c r="U3" s="375"/>
      <c r="V3" s="376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340" t="s">
        <v>115</v>
      </c>
      <c r="R4" s="341"/>
      <c r="S4" s="341"/>
      <c r="T4" s="342"/>
      <c r="U4" s="116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17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118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</v>
      </c>
      <c r="J26" s="405"/>
      <c r="K26" s="405">
        <v>2.1030000000000002</v>
      </c>
      <c r="L26" s="405"/>
      <c r="M26" s="405">
        <v>2.1019999999999999</v>
      </c>
      <c r="N26" s="405"/>
      <c r="O26" s="405">
        <v>2.0979999999999999</v>
      </c>
      <c r="P26" s="405"/>
      <c r="Q26" s="405">
        <v>2.0990000000000002</v>
      </c>
      <c r="R26" s="405"/>
      <c r="S26" s="405">
        <v>2.101</v>
      </c>
      <c r="T26" s="405"/>
      <c r="U26" s="405">
        <v>2.097</v>
      </c>
      <c r="V26" s="405"/>
      <c r="W26" s="405">
        <v>2.097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2.0840000000000001</v>
      </c>
      <c r="J30" s="405"/>
      <c r="K30" s="405">
        <v>2.0870000000000002</v>
      </c>
      <c r="L30" s="405"/>
      <c r="M30" s="405">
        <v>2.0910000000000002</v>
      </c>
      <c r="N30" s="405"/>
      <c r="O30" s="405">
        <v>2.0979999999999999</v>
      </c>
      <c r="P30" s="405"/>
      <c r="Q30" s="405">
        <v>2.0990000000000002</v>
      </c>
      <c r="R30" s="405"/>
      <c r="S30" s="405">
        <v>2.0960000000000001</v>
      </c>
      <c r="T30" s="405"/>
      <c r="U30" s="405">
        <v>2.0880000000000001</v>
      </c>
      <c r="V30" s="405"/>
      <c r="W30" s="405">
        <v>2.0790000000000002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10.99</v>
      </c>
      <c r="J32" s="417"/>
      <c r="K32" s="417">
        <v>11</v>
      </c>
      <c r="L32" s="417"/>
      <c r="M32" s="417">
        <v>11.02</v>
      </c>
      <c r="N32" s="417"/>
      <c r="O32" s="417">
        <v>11.03</v>
      </c>
      <c r="P32" s="417"/>
      <c r="Q32" s="417">
        <v>11.03</v>
      </c>
      <c r="R32" s="417"/>
      <c r="S32" s="417">
        <v>11.01</v>
      </c>
      <c r="T32" s="417"/>
      <c r="U32" s="417">
        <v>11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10" t="s">
        <v>89</v>
      </c>
      <c r="E34" s="111"/>
      <c r="F34" s="111"/>
      <c r="G34" s="111"/>
      <c r="H34" s="112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13" t="s">
        <v>90</v>
      </c>
      <c r="E35" s="114"/>
      <c r="F35" s="114"/>
      <c r="G35" s="114"/>
      <c r="H35" s="115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13" t="s">
        <v>69</v>
      </c>
      <c r="E37" s="114"/>
      <c r="F37" s="114"/>
      <c r="G37" s="114"/>
      <c r="H37" s="115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10" t="s">
        <v>71</v>
      </c>
      <c r="E38" s="111"/>
      <c r="F38" s="111"/>
      <c r="G38" s="111"/>
      <c r="H38" s="112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13" t="s">
        <v>72</v>
      </c>
      <c r="E39" s="114"/>
      <c r="F39" s="114"/>
      <c r="G39" s="114"/>
      <c r="H39" s="115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10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13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10" t="s">
        <v>75</v>
      </c>
      <c r="E42" s="107"/>
      <c r="F42" s="108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13" t="s">
        <v>76</v>
      </c>
      <c r="E43" s="109"/>
      <c r="F43" s="109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10" t="s">
        <v>77</v>
      </c>
      <c r="E44" s="107"/>
      <c r="F44" s="108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13" t="s">
        <v>78</v>
      </c>
      <c r="E45" s="109"/>
      <c r="F45" s="109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10" t="s">
        <v>79</v>
      </c>
      <c r="E46" s="111"/>
      <c r="F46" s="111"/>
      <c r="G46" s="111"/>
      <c r="H46" s="112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13" t="s">
        <v>80</v>
      </c>
      <c r="E47" s="114"/>
      <c r="F47" s="114"/>
      <c r="G47" s="114"/>
      <c r="H47" s="115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10" t="s">
        <v>81</v>
      </c>
      <c r="E48" s="111"/>
      <c r="F48" s="111"/>
      <c r="G48" s="111"/>
      <c r="H48" s="112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13" t="s">
        <v>82</v>
      </c>
      <c r="E49" s="114"/>
      <c r="F49" s="114"/>
      <c r="G49" s="114"/>
      <c r="H49" s="115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19" priority="7" operator="greaterThan">
      <formula>$AA$28</formula>
    </cfRule>
    <cfRule type="cellIs" dxfId="918" priority="8" operator="lessThan">
      <formula>$AA$29</formula>
    </cfRule>
  </conditionalFormatting>
  <conditionalFormatting sqref="I32:X33">
    <cfRule type="cellIs" dxfId="917" priority="5" operator="greaterThan">
      <formula>$AA$32</formula>
    </cfRule>
    <cfRule type="cellIs" dxfId="916" priority="6" operator="lessThan">
      <formula>$AA$33</formula>
    </cfRule>
  </conditionalFormatting>
  <conditionalFormatting sqref="I30:X31">
    <cfRule type="cellIs" dxfId="915" priority="3" operator="greaterThan">
      <formula>$AA$30</formula>
    </cfRule>
    <cfRule type="cellIs" dxfId="914" priority="4" operator="lessThan">
      <formula>$AA$31</formula>
    </cfRule>
  </conditionalFormatting>
  <conditionalFormatting sqref="I26:X27">
    <cfRule type="cellIs" dxfId="913" priority="1" operator="greaterThan">
      <formula>$AA$26</formula>
    </cfRule>
    <cfRule type="cellIs" dxfId="9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2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16" t="s">
        <v>2</v>
      </c>
      <c r="E2" s="42"/>
      <c r="F2" s="345" t="s">
        <v>93</v>
      </c>
      <c r="G2" s="345"/>
      <c r="H2" s="345"/>
      <c r="I2" s="345"/>
      <c r="J2" s="345"/>
      <c r="K2" s="369"/>
      <c r="L2" s="116" t="s">
        <v>4</v>
      </c>
      <c r="M2" s="345">
        <v>9</v>
      </c>
      <c r="N2" s="346"/>
      <c r="O2" s="116" t="s">
        <v>6</v>
      </c>
      <c r="P2" s="372" t="s">
        <v>83</v>
      </c>
      <c r="Q2" s="373"/>
      <c r="R2" s="373"/>
      <c r="S2" s="373"/>
      <c r="T2" s="373"/>
      <c r="U2" s="373"/>
      <c r="V2" s="374"/>
      <c r="W2" s="116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17" t="s">
        <v>3</v>
      </c>
      <c r="E3" s="43"/>
      <c r="F3" s="370"/>
      <c r="G3" s="370"/>
      <c r="H3" s="370"/>
      <c r="I3" s="370"/>
      <c r="J3" s="370"/>
      <c r="K3" s="371"/>
      <c r="L3" s="117" t="s">
        <v>5</v>
      </c>
      <c r="M3" s="347"/>
      <c r="N3" s="348"/>
      <c r="O3" s="117" t="s">
        <v>7</v>
      </c>
      <c r="P3" s="375"/>
      <c r="Q3" s="375"/>
      <c r="R3" s="375"/>
      <c r="S3" s="375"/>
      <c r="T3" s="375"/>
      <c r="U3" s="375"/>
      <c r="V3" s="376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340" t="s">
        <v>114</v>
      </c>
      <c r="R4" s="341"/>
      <c r="S4" s="341"/>
      <c r="T4" s="342"/>
      <c r="U4" s="116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17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118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2.0979999999999999</v>
      </c>
      <c r="J26" s="405"/>
      <c r="K26" s="405">
        <v>2.0939999999999999</v>
      </c>
      <c r="L26" s="405"/>
      <c r="M26" s="405">
        <v>2.0950000000000002</v>
      </c>
      <c r="N26" s="405"/>
      <c r="O26" s="405">
        <v>2.0990000000000002</v>
      </c>
      <c r="P26" s="405"/>
      <c r="Q26" s="405">
        <v>2.0990000000000002</v>
      </c>
      <c r="R26" s="405"/>
      <c r="S26" s="405">
        <v>2.0979999999999999</v>
      </c>
      <c r="T26" s="405"/>
      <c r="U26" s="405">
        <v>2.093</v>
      </c>
      <c r="V26" s="405"/>
      <c r="W26" s="405">
        <v>2.101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2.0830000000000002</v>
      </c>
      <c r="J30" s="405"/>
      <c r="K30" s="405">
        <v>2.0840000000000001</v>
      </c>
      <c r="L30" s="405"/>
      <c r="M30" s="405">
        <v>2.097</v>
      </c>
      <c r="N30" s="405"/>
      <c r="O30" s="405">
        <v>2.0910000000000002</v>
      </c>
      <c r="P30" s="405"/>
      <c r="Q30" s="405">
        <v>2.0939999999999999</v>
      </c>
      <c r="R30" s="405"/>
      <c r="S30" s="405">
        <v>2.0920000000000001</v>
      </c>
      <c r="T30" s="405"/>
      <c r="U30" s="405">
        <v>2.0870000000000002</v>
      </c>
      <c r="V30" s="405"/>
      <c r="W30" s="405">
        <v>2.0760000000000001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10.99</v>
      </c>
      <c r="J32" s="417"/>
      <c r="K32" s="417">
        <v>11.01</v>
      </c>
      <c r="L32" s="417"/>
      <c r="M32" s="417">
        <v>11</v>
      </c>
      <c r="N32" s="417"/>
      <c r="O32" s="417">
        <v>11.03</v>
      </c>
      <c r="P32" s="417"/>
      <c r="Q32" s="417">
        <v>11.02</v>
      </c>
      <c r="R32" s="417"/>
      <c r="S32" s="417">
        <v>11</v>
      </c>
      <c r="T32" s="417"/>
      <c r="U32" s="417">
        <v>11</v>
      </c>
      <c r="V32" s="417"/>
      <c r="W32" s="417">
        <v>10.98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10" t="s">
        <v>89</v>
      </c>
      <c r="E34" s="111"/>
      <c r="F34" s="111"/>
      <c r="G34" s="111"/>
      <c r="H34" s="112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13" t="s">
        <v>90</v>
      </c>
      <c r="E35" s="114"/>
      <c r="F35" s="114"/>
      <c r="G35" s="114"/>
      <c r="H35" s="115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13" t="s">
        <v>69</v>
      </c>
      <c r="E37" s="114"/>
      <c r="F37" s="114"/>
      <c r="G37" s="114"/>
      <c r="H37" s="115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10" t="s">
        <v>71</v>
      </c>
      <c r="E38" s="111"/>
      <c r="F38" s="111"/>
      <c r="G38" s="111"/>
      <c r="H38" s="112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13" t="s">
        <v>72</v>
      </c>
      <c r="E39" s="114"/>
      <c r="F39" s="114"/>
      <c r="G39" s="114"/>
      <c r="H39" s="115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10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13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10" t="s">
        <v>75</v>
      </c>
      <c r="E42" s="107"/>
      <c r="F42" s="108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13" t="s">
        <v>76</v>
      </c>
      <c r="E43" s="109"/>
      <c r="F43" s="109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10" t="s">
        <v>77</v>
      </c>
      <c r="E44" s="107"/>
      <c r="F44" s="108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13" t="s">
        <v>78</v>
      </c>
      <c r="E45" s="109"/>
      <c r="F45" s="109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10" t="s">
        <v>79</v>
      </c>
      <c r="E46" s="111"/>
      <c r="F46" s="111"/>
      <c r="G46" s="111"/>
      <c r="H46" s="112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13" t="s">
        <v>80</v>
      </c>
      <c r="E47" s="114"/>
      <c r="F47" s="114"/>
      <c r="G47" s="114"/>
      <c r="H47" s="115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10" t="s">
        <v>81</v>
      </c>
      <c r="E48" s="111"/>
      <c r="F48" s="111"/>
      <c r="G48" s="111"/>
      <c r="H48" s="112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13" t="s">
        <v>82</v>
      </c>
      <c r="E49" s="114"/>
      <c r="F49" s="114"/>
      <c r="G49" s="114"/>
      <c r="H49" s="115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11" priority="7" operator="greaterThan">
      <formula>$AA$28</formula>
    </cfRule>
    <cfRule type="cellIs" dxfId="910" priority="8" operator="lessThan">
      <formula>$AA$29</formula>
    </cfRule>
  </conditionalFormatting>
  <conditionalFormatting sqref="I32:X33">
    <cfRule type="cellIs" dxfId="909" priority="5" operator="greaterThan">
      <formula>$AA$32</formula>
    </cfRule>
    <cfRule type="cellIs" dxfId="908" priority="6" operator="lessThan">
      <formula>$AA$33</formula>
    </cfRule>
  </conditionalFormatting>
  <conditionalFormatting sqref="I30:X31">
    <cfRule type="cellIs" dxfId="907" priority="3" operator="greaterThan">
      <formula>$AA$30</formula>
    </cfRule>
    <cfRule type="cellIs" dxfId="906" priority="4" operator="lessThan">
      <formula>$AA$31</formula>
    </cfRule>
  </conditionalFormatting>
  <conditionalFormatting sqref="I26:X27">
    <cfRule type="cellIs" dxfId="905" priority="1" operator="greaterThan">
      <formula>$AA$26</formula>
    </cfRule>
    <cfRule type="cellIs" dxfId="9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sheetPr codeName="Sheet2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16" t="s">
        <v>2</v>
      </c>
      <c r="E2" s="42"/>
      <c r="F2" s="345" t="s">
        <v>93</v>
      </c>
      <c r="G2" s="345"/>
      <c r="H2" s="345"/>
      <c r="I2" s="345"/>
      <c r="J2" s="345"/>
      <c r="K2" s="369"/>
      <c r="L2" s="116" t="s">
        <v>4</v>
      </c>
      <c r="M2" s="345">
        <v>9</v>
      </c>
      <c r="N2" s="346"/>
      <c r="O2" s="116" t="s">
        <v>6</v>
      </c>
      <c r="P2" s="372" t="s">
        <v>83</v>
      </c>
      <c r="Q2" s="373"/>
      <c r="R2" s="373"/>
      <c r="S2" s="373"/>
      <c r="T2" s="373"/>
      <c r="U2" s="373"/>
      <c r="V2" s="374"/>
      <c r="W2" s="116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17" t="s">
        <v>3</v>
      </c>
      <c r="E3" s="43"/>
      <c r="F3" s="370"/>
      <c r="G3" s="370"/>
      <c r="H3" s="370"/>
      <c r="I3" s="370"/>
      <c r="J3" s="370"/>
      <c r="K3" s="371"/>
      <c r="L3" s="117" t="s">
        <v>5</v>
      </c>
      <c r="M3" s="347"/>
      <c r="N3" s="348"/>
      <c r="O3" s="117" t="s">
        <v>7</v>
      </c>
      <c r="P3" s="375"/>
      <c r="Q3" s="375"/>
      <c r="R3" s="375"/>
      <c r="S3" s="375"/>
      <c r="T3" s="375"/>
      <c r="U3" s="375"/>
      <c r="V3" s="376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340" t="s">
        <v>114</v>
      </c>
      <c r="R4" s="341"/>
      <c r="S4" s="341"/>
      <c r="T4" s="342"/>
      <c r="U4" s="116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17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118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2.0910000000000002</v>
      </c>
      <c r="J26" s="405"/>
      <c r="K26" s="405">
        <v>2.0960000000000001</v>
      </c>
      <c r="L26" s="405"/>
      <c r="M26" s="405">
        <v>2.0939999999999999</v>
      </c>
      <c r="N26" s="405"/>
      <c r="O26" s="405">
        <v>2.101</v>
      </c>
      <c r="P26" s="405"/>
      <c r="Q26" s="405">
        <v>2.0990000000000002</v>
      </c>
      <c r="R26" s="405"/>
      <c r="S26" s="405">
        <v>2.04</v>
      </c>
      <c r="T26" s="405"/>
      <c r="U26" s="405">
        <v>2.0960000000000001</v>
      </c>
      <c r="V26" s="405"/>
      <c r="W26" s="405">
        <v>2.0920000000000001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2.0790000000000002</v>
      </c>
      <c r="J30" s="405"/>
      <c r="K30" s="405">
        <v>2.0819999999999999</v>
      </c>
      <c r="L30" s="405"/>
      <c r="M30" s="405">
        <v>2.0920000000000001</v>
      </c>
      <c r="N30" s="405"/>
      <c r="O30" s="405">
        <v>2.093</v>
      </c>
      <c r="P30" s="405"/>
      <c r="Q30" s="405">
        <v>2.0910000000000002</v>
      </c>
      <c r="R30" s="405"/>
      <c r="S30" s="405">
        <v>2.09</v>
      </c>
      <c r="T30" s="405"/>
      <c r="U30" s="405">
        <v>2.0910000000000002</v>
      </c>
      <c r="V30" s="405"/>
      <c r="W30" s="405">
        <v>2.0750000000000002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10.99</v>
      </c>
      <c r="J32" s="417"/>
      <c r="K32" s="417">
        <v>11</v>
      </c>
      <c r="L32" s="417"/>
      <c r="M32" s="417">
        <v>11</v>
      </c>
      <c r="N32" s="417"/>
      <c r="O32" s="417">
        <v>11.03</v>
      </c>
      <c r="P32" s="417"/>
      <c r="Q32" s="417">
        <v>11.03</v>
      </c>
      <c r="R32" s="417"/>
      <c r="S32" s="417">
        <v>11.02</v>
      </c>
      <c r="T32" s="417"/>
      <c r="U32" s="417">
        <v>11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10" t="s">
        <v>89</v>
      </c>
      <c r="E34" s="111"/>
      <c r="F34" s="111"/>
      <c r="G34" s="111"/>
      <c r="H34" s="112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13" t="s">
        <v>90</v>
      </c>
      <c r="E35" s="114"/>
      <c r="F35" s="114"/>
      <c r="G35" s="114"/>
      <c r="H35" s="115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13" t="s">
        <v>69</v>
      </c>
      <c r="E37" s="114"/>
      <c r="F37" s="114"/>
      <c r="G37" s="114"/>
      <c r="H37" s="115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10" t="s">
        <v>71</v>
      </c>
      <c r="E38" s="111"/>
      <c r="F38" s="111"/>
      <c r="G38" s="111"/>
      <c r="H38" s="112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13" t="s">
        <v>72</v>
      </c>
      <c r="E39" s="114"/>
      <c r="F39" s="114"/>
      <c r="G39" s="114"/>
      <c r="H39" s="115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10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13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10" t="s">
        <v>75</v>
      </c>
      <c r="E42" s="107"/>
      <c r="F42" s="108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13" t="s">
        <v>76</v>
      </c>
      <c r="E43" s="109"/>
      <c r="F43" s="109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10" t="s">
        <v>77</v>
      </c>
      <c r="E44" s="107"/>
      <c r="F44" s="108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13" t="s">
        <v>78</v>
      </c>
      <c r="E45" s="109"/>
      <c r="F45" s="109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10" t="s">
        <v>79</v>
      </c>
      <c r="E46" s="111"/>
      <c r="F46" s="111"/>
      <c r="G46" s="111"/>
      <c r="H46" s="112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13" t="s">
        <v>80</v>
      </c>
      <c r="E47" s="114"/>
      <c r="F47" s="114"/>
      <c r="G47" s="114"/>
      <c r="H47" s="115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10" t="s">
        <v>81</v>
      </c>
      <c r="E48" s="111"/>
      <c r="F48" s="111"/>
      <c r="G48" s="111"/>
      <c r="H48" s="112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13" t="s">
        <v>82</v>
      </c>
      <c r="E49" s="114"/>
      <c r="F49" s="114"/>
      <c r="G49" s="114"/>
      <c r="H49" s="115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03" priority="7" operator="greaterThan">
      <formula>$AA$28</formula>
    </cfRule>
    <cfRule type="cellIs" dxfId="902" priority="8" operator="lessThan">
      <formula>$AA$29</formula>
    </cfRule>
  </conditionalFormatting>
  <conditionalFormatting sqref="I32:X33">
    <cfRule type="cellIs" dxfId="901" priority="5" operator="greaterThan">
      <formula>$AA$32</formula>
    </cfRule>
    <cfRule type="cellIs" dxfId="900" priority="6" operator="lessThan">
      <formula>$AA$33</formula>
    </cfRule>
  </conditionalFormatting>
  <conditionalFormatting sqref="I30:X31">
    <cfRule type="cellIs" dxfId="899" priority="3" operator="greaterThan">
      <formula>$AA$30</formula>
    </cfRule>
    <cfRule type="cellIs" dxfId="898" priority="4" operator="lessThan">
      <formula>$AA$31</formula>
    </cfRule>
  </conditionalFormatting>
  <conditionalFormatting sqref="I26:X27">
    <cfRule type="cellIs" dxfId="897" priority="1" operator="greaterThan">
      <formula>$AA$26</formula>
    </cfRule>
    <cfRule type="cellIs" dxfId="8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sheetPr codeName="Sheet25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27" t="s">
        <v>2</v>
      </c>
      <c r="E2" s="42"/>
      <c r="F2" s="345" t="s">
        <v>93</v>
      </c>
      <c r="G2" s="345"/>
      <c r="H2" s="345"/>
      <c r="I2" s="345"/>
      <c r="J2" s="345"/>
      <c r="K2" s="369"/>
      <c r="L2" s="127" t="s">
        <v>4</v>
      </c>
      <c r="M2" s="345">
        <v>9</v>
      </c>
      <c r="N2" s="346"/>
      <c r="O2" s="127" t="s">
        <v>6</v>
      </c>
      <c r="P2" s="372" t="s">
        <v>83</v>
      </c>
      <c r="Q2" s="373"/>
      <c r="R2" s="373"/>
      <c r="S2" s="373"/>
      <c r="T2" s="373"/>
      <c r="U2" s="373"/>
      <c r="V2" s="374"/>
      <c r="W2" s="127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28" t="s">
        <v>3</v>
      </c>
      <c r="E3" s="43"/>
      <c r="F3" s="370"/>
      <c r="G3" s="370"/>
      <c r="H3" s="370"/>
      <c r="I3" s="370"/>
      <c r="J3" s="370"/>
      <c r="K3" s="371"/>
      <c r="L3" s="128" t="s">
        <v>5</v>
      </c>
      <c r="M3" s="347"/>
      <c r="N3" s="348"/>
      <c r="O3" s="128" t="s">
        <v>7</v>
      </c>
      <c r="P3" s="375"/>
      <c r="Q3" s="375"/>
      <c r="R3" s="375"/>
      <c r="S3" s="375"/>
      <c r="T3" s="375"/>
      <c r="U3" s="375"/>
      <c r="V3" s="376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340" t="s">
        <v>117</v>
      </c>
      <c r="R4" s="341"/>
      <c r="S4" s="341"/>
      <c r="T4" s="342"/>
      <c r="U4" s="127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28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125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2.0960000000000001</v>
      </c>
      <c r="J26" s="405"/>
      <c r="K26" s="405">
        <v>2.0950000000000002</v>
      </c>
      <c r="L26" s="405"/>
      <c r="M26" s="405">
        <v>2.0990000000000002</v>
      </c>
      <c r="N26" s="405"/>
      <c r="O26" s="405">
        <v>2.1</v>
      </c>
      <c r="P26" s="405"/>
      <c r="Q26" s="405">
        <v>2.0979999999999999</v>
      </c>
      <c r="R26" s="405"/>
      <c r="S26" s="405">
        <v>2.1019999999999999</v>
      </c>
      <c r="T26" s="405"/>
      <c r="U26" s="405">
        <v>2.097</v>
      </c>
      <c r="V26" s="405"/>
      <c r="W26" s="405">
        <v>2.1040000000000001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2.0819999999999999</v>
      </c>
      <c r="J30" s="405"/>
      <c r="K30" s="405">
        <v>2.0840000000000001</v>
      </c>
      <c r="L30" s="405"/>
      <c r="M30" s="405">
        <v>2.0910000000000002</v>
      </c>
      <c r="N30" s="405"/>
      <c r="O30" s="405">
        <v>2.09</v>
      </c>
      <c r="P30" s="405"/>
      <c r="Q30" s="405">
        <v>2.0880000000000001</v>
      </c>
      <c r="R30" s="405"/>
      <c r="S30" s="405">
        <v>2.09</v>
      </c>
      <c r="T30" s="405"/>
      <c r="U30" s="405">
        <v>2.0830000000000002</v>
      </c>
      <c r="V30" s="405"/>
      <c r="W30" s="405">
        <v>2.0840000000000001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10.98</v>
      </c>
      <c r="J32" s="417"/>
      <c r="K32" s="417">
        <v>10.99</v>
      </c>
      <c r="L32" s="417"/>
      <c r="M32" s="417">
        <v>11</v>
      </c>
      <c r="N32" s="417"/>
      <c r="O32" s="417">
        <v>11.03</v>
      </c>
      <c r="P32" s="417"/>
      <c r="Q32" s="417">
        <v>11.03</v>
      </c>
      <c r="R32" s="417"/>
      <c r="S32" s="417">
        <v>11</v>
      </c>
      <c r="T32" s="417"/>
      <c r="U32" s="417">
        <v>11.01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19" t="s">
        <v>89</v>
      </c>
      <c r="E34" s="120"/>
      <c r="F34" s="120"/>
      <c r="G34" s="120"/>
      <c r="H34" s="121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22" t="s">
        <v>90</v>
      </c>
      <c r="E35" s="123"/>
      <c r="F35" s="123"/>
      <c r="G35" s="123"/>
      <c r="H35" s="124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22" t="s">
        <v>69</v>
      </c>
      <c r="E37" s="123"/>
      <c r="F37" s="123"/>
      <c r="G37" s="123"/>
      <c r="H37" s="124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19" t="s">
        <v>71</v>
      </c>
      <c r="E38" s="120"/>
      <c r="F38" s="120"/>
      <c r="G38" s="120"/>
      <c r="H38" s="121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22" t="s">
        <v>72</v>
      </c>
      <c r="E39" s="123"/>
      <c r="F39" s="123"/>
      <c r="G39" s="123"/>
      <c r="H39" s="124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19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22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19" t="s">
        <v>75</v>
      </c>
      <c r="E42" s="126"/>
      <c r="F42" s="130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22" t="s">
        <v>76</v>
      </c>
      <c r="E43" s="131"/>
      <c r="F43" s="131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19" t="s">
        <v>77</v>
      </c>
      <c r="E44" s="126"/>
      <c r="F44" s="130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22" t="s">
        <v>78</v>
      </c>
      <c r="E45" s="131"/>
      <c r="F45" s="131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19" t="s">
        <v>79</v>
      </c>
      <c r="E46" s="120"/>
      <c r="F46" s="120"/>
      <c r="G46" s="120"/>
      <c r="H46" s="121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22" t="s">
        <v>80</v>
      </c>
      <c r="E47" s="123"/>
      <c r="F47" s="123"/>
      <c r="G47" s="123"/>
      <c r="H47" s="124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19" t="s">
        <v>81</v>
      </c>
      <c r="E48" s="120"/>
      <c r="F48" s="120"/>
      <c r="G48" s="120"/>
      <c r="H48" s="121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22" t="s">
        <v>82</v>
      </c>
      <c r="E49" s="123"/>
      <c r="F49" s="123"/>
      <c r="G49" s="123"/>
      <c r="H49" s="124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95" priority="7" operator="greaterThan">
      <formula>$AA$28</formula>
    </cfRule>
    <cfRule type="cellIs" dxfId="894" priority="8" operator="lessThan">
      <formula>$AA$29</formula>
    </cfRule>
  </conditionalFormatting>
  <conditionalFormatting sqref="I32:X33">
    <cfRule type="cellIs" dxfId="893" priority="5" operator="greaterThan">
      <formula>$AA$32</formula>
    </cfRule>
    <cfRule type="cellIs" dxfId="892" priority="6" operator="lessThan">
      <formula>$AA$33</formula>
    </cfRule>
  </conditionalFormatting>
  <conditionalFormatting sqref="I30:X31">
    <cfRule type="cellIs" dxfId="891" priority="3" operator="greaterThan">
      <formula>$AA$30</formula>
    </cfRule>
    <cfRule type="cellIs" dxfId="890" priority="4" operator="lessThan">
      <formula>$AA$31</formula>
    </cfRule>
  </conditionalFormatting>
  <conditionalFormatting sqref="I26:X27">
    <cfRule type="cellIs" dxfId="889" priority="1" operator="greaterThan">
      <formula>$AA$26</formula>
    </cfRule>
    <cfRule type="cellIs" dxfId="8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sheetPr codeName="Sheet26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27" t="s">
        <v>2</v>
      </c>
      <c r="E2" s="42"/>
      <c r="F2" s="345" t="s">
        <v>93</v>
      </c>
      <c r="G2" s="345"/>
      <c r="H2" s="345"/>
      <c r="I2" s="345"/>
      <c r="J2" s="345"/>
      <c r="K2" s="369"/>
      <c r="L2" s="127" t="s">
        <v>4</v>
      </c>
      <c r="M2" s="345">
        <v>9</v>
      </c>
      <c r="N2" s="346"/>
      <c r="O2" s="127" t="s">
        <v>6</v>
      </c>
      <c r="P2" s="372" t="s">
        <v>83</v>
      </c>
      <c r="Q2" s="373"/>
      <c r="R2" s="373"/>
      <c r="S2" s="373"/>
      <c r="T2" s="373"/>
      <c r="U2" s="373"/>
      <c r="V2" s="374"/>
      <c r="W2" s="127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28" t="s">
        <v>3</v>
      </c>
      <c r="E3" s="43"/>
      <c r="F3" s="370"/>
      <c r="G3" s="370"/>
      <c r="H3" s="370"/>
      <c r="I3" s="370"/>
      <c r="J3" s="370"/>
      <c r="K3" s="371"/>
      <c r="L3" s="128" t="s">
        <v>5</v>
      </c>
      <c r="M3" s="347"/>
      <c r="N3" s="348"/>
      <c r="O3" s="128" t="s">
        <v>7</v>
      </c>
      <c r="P3" s="375"/>
      <c r="Q3" s="375"/>
      <c r="R3" s="375"/>
      <c r="S3" s="375"/>
      <c r="T3" s="375"/>
      <c r="U3" s="375"/>
      <c r="V3" s="376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340" t="s">
        <v>117</v>
      </c>
      <c r="R4" s="341"/>
      <c r="S4" s="341"/>
      <c r="T4" s="342"/>
      <c r="U4" s="127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28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125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2.0950000000000002</v>
      </c>
      <c r="J26" s="405"/>
      <c r="K26" s="405">
        <v>2.097</v>
      </c>
      <c r="L26" s="405"/>
      <c r="M26" s="405">
        <v>2.0939999999999999</v>
      </c>
      <c r="N26" s="405"/>
      <c r="O26" s="405">
        <v>2.0960000000000001</v>
      </c>
      <c r="P26" s="405"/>
      <c r="Q26" s="405">
        <v>2.1</v>
      </c>
      <c r="R26" s="405"/>
      <c r="S26" s="405">
        <v>2.0979999999999999</v>
      </c>
      <c r="T26" s="405"/>
      <c r="U26" s="405">
        <v>2.097</v>
      </c>
      <c r="V26" s="405"/>
      <c r="W26" s="405">
        <v>2.0939999999999999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2.0710000000000002</v>
      </c>
      <c r="J30" s="405"/>
      <c r="K30" s="405">
        <v>2.0779999999999998</v>
      </c>
      <c r="L30" s="405"/>
      <c r="M30" s="405">
        <v>2.0870000000000002</v>
      </c>
      <c r="N30" s="405"/>
      <c r="O30" s="405">
        <v>2.0960000000000001</v>
      </c>
      <c r="P30" s="405"/>
      <c r="Q30" s="405">
        <v>2.0939999999999999</v>
      </c>
      <c r="R30" s="405"/>
      <c r="S30" s="405">
        <v>2.0870000000000002</v>
      </c>
      <c r="T30" s="405"/>
      <c r="U30" s="405">
        <v>2.0859999999999999</v>
      </c>
      <c r="V30" s="405"/>
      <c r="W30" s="405">
        <v>2.0779999999999998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10.98</v>
      </c>
      <c r="J32" s="417"/>
      <c r="K32" s="417">
        <v>10.99</v>
      </c>
      <c r="L32" s="417"/>
      <c r="M32" s="417">
        <v>11.02</v>
      </c>
      <c r="N32" s="417"/>
      <c r="O32" s="417">
        <v>11.03</v>
      </c>
      <c r="P32" s="417"/>
      <c r="Q32" s="417">
        <v>11.02</v>
      </c>
      <c r="R32" s="417"/>
      <c r="S32" s="417">
        <v>11.03</v>
      </c>
      <c r="T32" s="417"/>
      <c r="U32" s="417">
        <v>11</v>
      </c>
      <c r="V32" s="417"/>
      <c r="W32" s="417">
        <v>10.98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19" t="s">
        <v>89</v>
      </c>
      <c r="E34" s="120"/>
      <c r="F34" s="120"/>
      <c r="G34" s="120"/>
      <c r="H34" s="121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22" t="s">
        <v>90</v>
      </c>
      <c r="E35" s="123"/>
      <c r="F35" s="123"/>
      <c r="G35" s="123"/>
      <c r="H35" s="124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22" t="s">
        <v>69</v>
      </c>
      <c r="E37" s="123"/>
      <c r="F37" s="123"/>
      <c r="G37" s="123"/>
      <c r="H37" s="124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19" t="s">
        <v>71</v>
      </c>
      <c r="E38" s="120"/>
      <c r="F38" s="120"/>
      <c r="G38" s="120"/>
      <c r="H38" s="121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22" t="s">
        <v>72</v>
      </c>
      <c r="E39" s="123"/>
      <c r="F39" s="123"/>
      <c r="G39" s="123"/>
      <c r="H39" s="124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19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22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19" t="s">
        <v>75</v>
      </c>
      <c r="E42" s="126"/>
      <c r="F42" s="130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22" t="s">
        <v>76</v>
      </c>
      <c r="E43" s="131"/>
      <c r="F43" s="131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19" t="s">
        <v>77</v>
      </c>
      <c r="E44" s="126"/>
      <c r="F44" s="130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22" t="s">
        <v>78</v>
      </c>
      <c r="E45" s="131"/>
      <c r="F45" s="131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19" t="s">
        <v>79</v>
      </c>
      <c r="E46" s="120"/>
      <c r="F46" s="120"/>
      <c r="G46" s="120"/>
      <c r="H46" s="121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22" t="s">
        <v>80</v>
      </c>
      <c r="E47" s="123"/>
      <c r="F47" s="123"/>
      <c r="G47" s="123"/>
      <c r="H47" s="124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19" t="s">
        <v>81</v>
      </c>
      <c r="E48" s="120"/>
      <c r="F48" s="120"/>
      <c r="G48" s="120"/>
      <c r="H48" s="121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22" t="s">
        <v>82</v>
      </c>
      <c r="E49" s="123"/>
      <c r="F49" s="123"/>
      <c r="G49" s="123"/>
      <c r="H49" s="124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87" priority="7" operator="greaterThan">
      <formula>$AA$28</formula>
    </cfRule>
    <cfRule type="cellIs" dxfId="886" priority="8" operator="lessThan">
      <formula>$AA$29</formula>
    </cfRule>
  </conditionalFormatting>
  <conditionalFormatting sqref="I32:X33">
    <cfRule type="cellIs" dxfId="885" priority="5" operator="greaterThan">
      <formula>$AA$32</formula>
    </cfRule>
    <cfRule type="cellIs" dxfId="884" priority="6" operator="lessThan">
      <formula>$AA$33</formula>
    </cfRule>
  </conditionalFormatting>
  <conditionalFormatting sqref="I30:X31">
    <cfRule type="cellIs" dxfId="883" priority="3" operator="greaterThan">
      <formula>$AA$30</formula>
    </cfRule>
    <cfRule type="cellIs" dxfId="882" priority="4" operator="lessThan">
      <formula>$AA$31</formula>
    </cfRule>
  </conditionalFormatting>
  <conditionalFormatting sqref="I26:X27">
    <cfRule type="cellIs" dxfId="881" priority="1" operator="greaterThan">
      <formula>$AA$26</formula>
    </cfRule>
    <cfRule type="cellIs" dxfId="8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sheetPr codeName="Sheet2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27" t="s">
        <v>2</v>
      </c>
      <c r="E2" s="42"/>
      <c r="F2" s="345" t="s">
        <v>93</v>
      </c>
      <c r="G2" s="345"/>
      <c r="H2" s="345"/>
      <c r="I2" s="345"/>
      <c r="J2" s="345"/>
      <c r="K2" s="369"/>
      <c r="L2" s="127" t="s">
        <v>4</v>
      </c>
      <c r="M2" s="345">
        <v>9</v>
      </c>
      <c r="N2" s="346"/>
      <c r="O2" s="127" t="s">
        <v>6</v>
      </c>
      <c r="P2" s="372" t="s">
        <v>83</v>
      </c>
      <c r="Q2" s="373"/>
      <c r="R2" s="373"/>
      <c r="S2" s="373"/>
      <c r="T2" s="373"/>
      <c r="U2" s="373"/>
      <c r="V2" s="374"/>
      <c r="W2" s="127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28" t="s">
        <v>3</v>
      </c>
      <c r="E3" s="43"/>
      <c r="F3" s="370"/>
      <c r="G3" s="370"/>
      <c r="H3" s="370"/>
      <c r="I3" s="370"/>
      <c r="J3" s="370"/>
      <c r="K3" s="371"/>
      <c r="L3" s="128" t="s">
        <v>5</v>
      </c>
      <c r="M3" s="347"/>
      <c r="N3" s="348"/>
      <c r="O3" s="128" t="s">
        <v>7</v>
      </c>
      <c r="P3" s="375"/>
      <c r="Q3" s="375"/>
      <c r="R3" s="375"/>
      <c r="S3" s="375"/>
      <c r="T3" s="375"/>
      <c r="U3" s="375"/>
      <c r="V3" s="376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340" t="s">
        <v>116</v>
      </c>
      <c r="R4" s="341"/>
      <c r="S4" s="341"/>
      <c r="T4" s="342"/>
      <c r="U4" s="127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28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125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</v>
      </c>
      <c r="J26" s="405"/>
      <c r="K26" s="405">
        <v>2.0960000000000001</v>
      </c>
      <c r="L26" s="405"/>
      <c r="M26" s="405">
        <v>2.0990000000000002</v>
      </c>
      <c r="N26" s="405"/>
      <c r="O26" s="405">
        <v>2.1</v>
      </c>
      <c r="P26" s="405"/>
      <c r="Q26" s="405">
        <v>2.0960000000000001</v>
      </c>
      <c r="R26" s="405"/>
      <c r="S26" s="405">
        <v>2.0960000000000001</v>
      </c>
      <c r="T26" s="405"/>
      <c r="U26" s="405">
        <v>2.101</v>
      </c>
      <c r="V26" s="405"/>
      <c r="W26" s="405">
        <v>2.1040000000000001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2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2.0859999999999999</v>
      </c>
      <c r="J30" s="405"/>
      <c r="K30" s="405">
        <v>2.093</v>
      </c>
      <c r="L30" s="405"/>
      <c r="M30" s="405">
        <v>2.0973999999999999</v>
      </c>
      <c r="N30" s="405"/>
      <c r="O30" s="405">
        <v>2.1019999999999999</v>
      </c>
      <c r="P30" s="405"/>
      <c r="Q30" s="405">
        <v>2.09</v>
      </c>
      <c r="R30" s="405"/>
      <c r="S30" s="405">
        <v>2.1030000000000002</v>
      </c>
      <c r="T30" s="405"/>
      <c r="U30" s="405">
        <v>2.089</v>
      </c>
      <c r="V30" s="405"/>
      <c r="W30" s="405">
        <v>2.0880000000000001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</v>
      </c>
      <c r="L32" s="417"/>
      <c r="M32" s="417">
        <v>11.01</v>
      </c>
      <c r="N32" s="417"/>
      <c r="O32" s="417">
        <v>11.03</v>
      </c>
      <c r="P32" s="417"/>
      <c r="Q32" s="417">
        <v>11.05</v>
      </c>
      <c r="R32" s="417"/>
      <c r="S32" s="417">
        <v>11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19" t="s">
        <v>89</v>
      </c>
      <c r="E34" s="120"/>
      <c r="F34" s="120"/>
      <c r="G34" s="120"/>
      <c r="H34" s="121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22" t="s">
        <v>90</v>
      </c>
      <c r="E35" s="123"/>
      <c r="F35" s="123"/>
      <c r="G35" s="123"/>
      <c r="H35" s="124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22" t="s">
        <v>69</v>
      </c>
      <c r="E37" s="123"/>
      <c r="F37" s="123"/>
      <c r="G37" s="123"/>
      <c r="H37" s="124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19" t="s">
        <v>71</v>
      </c>
      <c r="E38" s="120"/>
      <c r="F38" s="120"/>
      <c r="G38" s="120"/>
      <c r="H38" s="121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22" t="s">
        <v>72</v>
      </c>
      <c r="E39" s="123"/>
      <c r="F39" s="123"/>
      <c r="G39" s="123"/>
      <c r="H39" s="124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19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22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19" t="s">
        <v>75</v>
      </c>
      <c r="E42" s="126"/>
      <c r="F42" s="130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22" t="s">
        <v>76</v>
      </c>
      <c r="E43" s="131"/>
      <c r="F43" s="131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19" t="s">
        <v>77</v>
      </c>
      <c r="E44" s="126"/>
      <c r="F44" s="130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22" t="s">
        <v>78</v>
      </c>
      <c r="E45" s="131"/>
      <c r="F45" s="131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19" t="s">
        <v>79</v>
      </c>
      <c r="E46" s="120"/>
      <c r="F46" s="120"/>
      <c r="G46" s="120"/>
      <c r="H46" s="121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22" t="s">
        <v>80</v>
      </c>
      <c r="E47" s="123"/>
      <c r="F47" s="123"/>
      <c r="G47" s="123"/>
      <c r="H47" s="124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19" t="s">
        <v>81</v>
      </c>
      <c r="E48" s="120"/>
      <c r="F48" s="120"/>
      <c r="G48" s="120"/>
      <c r="H48" s="121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22" t="s">
        <v>82</v>
      </c>
      <c r="E49" s="123"/>
      <c r="F49" s="123"/>
      <c r="G49" s="123"/>
      <c r="H49" s="124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79" priority="7" operator="greaterThan">
      <formula>$AA$28</formula>
    </cfRule>
    <cfRule type="cellIs" dxfId="878" priority="8" operator="lessThan">
      <formula>$AA$29</formula>
    </cfRule>
  </conditionalFormatting>
  <conditionalFormatting sqref="I32:X33">
    <cfRule type="cellIs" dxfId="877" priority="5" operator="greaterThan">
      <formula>$AA$32</formula>
    </cfRule>
    <cfRule type="cellIs" dxfId="876" priority="6" operator="lessThan">
      <formula>$AA$33</formula>
    </cfRule>
  </conditionalFormatting>
  <conditionalFormatting sqref="I30:X31">
    <cfRule type="cellIs" dxfId="875" priority="3" operator="greaterThan">
      <formula>$AA$30</formula>
    </cfRule>
    <cfRule type="cellIs" dxfId="874" priority="4" operator="lessThan">
      <formula>$AA$31</formula>
    </cfRule>
  </conditionalFormatting>
  <conditionalFormatting sqref="I26:X27">
    <cfRule type="cellIs" dxfId="873" priority="1" operator="greaterThan">
      <formula>$AA$26</formula>
    </cfRule>
    <cfRule type="cellIs" dxfId="8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sheetPr codeName="Sheet28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27" t="s">
        <v>2</v>
      </c>
      <c r="E2" s="42"/>
      <c r="F2" s="345" t="s">
        <v>93</v>
      </c>
      <c r="G2" s="345"/>
      <c r="H2" s="345"/>
      <c r="I2" s="345"/>
      <c r="J2" s="345"/>
      <c r="K2" s="369"/>
      <c r="L2" s="127" t="s">
        <v>4</v>
      </c>
      <c r="M2" s="345">
        <v>9</v>
      </c>
      <c r="N2" s="346"/>
      <c r="O2" s="127" t="s">
        <v>6</v>
      </c>
      <c r="P2" s="372" t="s">
        <v>83</v>
      </c>
      <c r="Q2" s="373"/>
      <c r="R2" s="373"/>
      <c r="S2" s="373"/>
      <c r="T2" s="373"/>
      <c r="U2" s="373"/>
      <c r="V2" s="374"/>
      <c r="W2" s="127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28" t="s">
        <v>3</v>
      </c>
      <c r="E3" s="43"/>
      <c r="F3" s="370"/>
      <c r="G3" s="370"/>
      <c r="H3" s="370"/>
      <c r="I3" s="370"/>
      <c r="J3" s="370"/>
      <c r="K3" s="371"/>
      <c r="L3" s="128" t="s">
        <v>5</v>
      </c>
      <c r="M3" s="347"/>
      <c r="N3" s="348"/>
      <c r="O3" s="128" t="s">
        <v>7</v>
      </c>
      <c r="P3" s="375"/>
      <c r="Q3" s="375"/>
      <c r="R3" s="375"/>
      <c r="S3" s="375"/>
      <c r="T3" s="375"/>
      <c r="U3" s="375"/>
      <c r="V3" s="376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340" t="s">
        <v>116</v>
      </c>
      <c r="R4" s="341"/>
      <c r="S4" s="341"/>
      <c r="T4" s="342"/>
      <c r="U4" s="127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28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125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</v>
      </c>
      <c r="J26" s="405"/>
      <c r="K26" s="405">
        <v>2.1019999999999999</v>
      </c>
      <c r="L26" s="405"/>
      <c r="M26" s="405">
        <v>2.1030000000000002</v>
      </c>
      <c r="N26" s="405"/>
      <c r="O26" s="405">
        <v>2.0990000000000002</v>
      </c>
      <c r="P26" s="405"/>
      <c r="Q26" s="405">
        <v>2.1</v>
      </c>
      <c r="R26" s="405"/>
      <c r="S26" s="405">
        <v>2.101</v>
      </c>
      <c r="T26" s="405"/>
      <c r="U26" s="405">
        <v>2.1030000000000002</v>
      </c>
      <c r="V26" s="405"/>
      <c r="W26" s="405">
        <v>2.0950000000000002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2.0819999999999999</v>
      </c>
      <c r="J30" s="405"/>
      <c r="K30" s="405">
        <v>2.0870000000000002</v>
      </c>
      <c r="L30" s="405"/>
      <c r="M30" s="405">
        <v>2.0939999999999999</v>
      </c>
      <c r="N30" s="405"/>
      <c r="O30" s="405">
        <v>2.0950000000000002</v>
      </c>
      <c r="P30" s="405"/>
      <c r="Q30" s="405">
        <v>2.0990000000000002</v>
      </c>
      <c r="R30" s="405"/>
      <c r="S30" s="405">
        <v>2.089</v>
      </c>
      <c r="T30" s="405"/>
      <c r="U30" s="405">
        <v>2.093</v>
      </c>
      <c r="V30" s="405"/>
      <c r="W30" s="405">
        <v>2.0819999999999999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</v>
      </c>
      <c r="L32" s="417"/>
      <c r="M32" s="417">
        <v>11.02</v>
      </c>
      <c r="N32" s="417"/>
      <c r="O32" s="417">
        <v>11.02</v>
      </c>
      <c r="P32" s="417"/>
      <c r="Q32" s="417">
        <v>11.03</v>
      </c>
      <c r="R32" s="417"/>
      <c r="S32" s="417">
        <v>11.01</v>
      </c>
      <c r="T32" s="417"/>
      <c r="U32" s="417">
        <v>11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19" t="s">
        <v>89</v>
      </c>
      <c r="E34" s="120"/>
      <c r="F34" s="120"/>
      <c r="G34" s="120"/>
      <c r="H34" s="121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22" t="s">
        <v>90</v>
      </c>
      <c r="E35" s="123"/>
      <c r="F35" s="123"/>
      <c r="G35" s="123"/>
      <c r="H35" s="124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22" t="s">
        <v>69</v>
      </c>
      <c r="E37" s="123"/>
      <c r="F37" s="123"/>
      <c r="G37" s="123"/>
      <c r="H37" s="124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19" t="s">
        <v>71</v>
      </c>
      <c r="E38" s="120"/>
      <c r="F38" s="120"/>
      <c r="G38" s="120"/>
      <c r="H38" s="121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22" t="s">
        <v>72</v>
      </c>
      <c r="E39" s="123"/>
      <c r="F39" s="123"/>
      <c r="G39" s="123"/>
      <c r="H39" s="124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19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22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19" t="s">
        <v>75</v>
      </c>
      <c r="E42" s="126"/>
      <c r="F42" s="130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22" t="s">
        <v>76</v>
      </c>
      <c r="E43" s="131"/>
      <c r="F43" s="131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19" t="s">
        <v>77</v>
      </c>
      <c r="E44" s="126"/>
      <c r="F44" s="130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22" t="s">
        <v>78</v>
      </c>
      <c r="E45" s="131"/>
      <c r="F45" s="131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19" t="s">
        <v>79</v>
      </c>
      <c r="E46" s="120"/>
      <c r="F46" s="120"/>
      <c r="G46" s="120"/>
      <c r="H46" s="121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22" t="s">
        <v>80</v>
      </c>
      <c r="E47" s="123"/>
      <c r="F47" s="123"/>
      <c r="G47" s="123"/>
      <c r="H47" s="124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19" t="s">
        <v>81</v>
      </c>
      <c r="E48" s="120"/>
      <c r="F48" s="120"/>
      <c r="G48" s="120"/>
      <c r="H48" s="121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22" t="s">
        <v>82</v>
      </c>
      <c r="E49" s="123"/>
      <c r="F49" s="123"/>
      <c r="G49" s="123"/>
      <c r="H49" s="124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71" priority="7" operator="greaterThan">
      <formula>$AA$28</formula>
    </cfRule>
    <cfRule type="cellIs" dxfId="870" priority="8" operator="lessThan">
      <formula>$AA$29</formula>
    </cfRule>
  </conditionalFormatting>
  <conditionalFormatting sqref="I32:X33">
    <cfRule type="cellIs" dxfId="869" priority="5" operator="greaterThan">
      <formula>$AA$32</formula>
    </cfRule>
    <cfRule type="cellIs" dxfId="868" priority="6" operator="lessThan">
      <formula>$AA$33</formula>
    </cfRule>
  </conditionalFormatting>
  <conditionalFormatting sqref="I30:X31">
    <cfRule type="cellIs" dxfId="867" priority="3" operator="greaterThan">
      <formula>$AA$30</formula>
    </cfRule>
    <cfRule type="cellIs" dxfId="866" priority="4" operator="lessThan">
      <formula>$AA$31</formula>
    </cfRule>
  </conditionalFormatting>
  <conditionalFormatting sqref="I26:X27">
    <cfRule type="cellIs" dxfId="865" priority="1" operator="greaterThan">
      <formula>$AA$26</formula>
    </cfRule>
    <cfRule type="cellIs" dxfId="8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sheetPr codeName="Sheet29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40" t="s">
        <v>2</v>
      </c>
      <c r="E2" s="42"/>
      <c r="F2" s="345" t="s">
        <v>93</v>
      </c>
      <c r="G2" s="345"/>
      <c r="H2" s="345"/>
      <c r="I2" s="345"/>
      <c r="J2" s="345"/>
      <c r="K2" s="369"/>
      <c r="L2" s="140" t="s">
        <v>4</v>
      </c>
      <c r="M2" s="345">
        <v>9</v>
      </c>
      <c r="N2" s="346"/>
      <c r="O2" s="140" t="s">
        <v>6</v>
      </c>
      <c r="P2" s="372" t="s">
        <v>83</v>
      </c>
      <c r="Q2" s="373"/>
      <c r="R2" s="373"/>
      <c r="S2" s="373"/>
      <c r="T2" s="373"/>
      <c r="U2" s="373"/>
      <c r="V2" s="374"/>
      <c r="W2" s="140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41" t="s">
        <v>3</v>
      </c>
      <c r="E3" s="43"/>
      <c r="F3" s="370"/>
      <c r="G3" s="370"/>
      <c r="H3" s="370"/>
      <c r="I3" s="370"/>
      <c r="J3" s="370"/>
      <c r="K3" s="371"/>
      <c r="L3" s="141" t="s">
        <v>5</v>
      </c>
      <c r="M3" s="347"/>
      <c r="N3" s="348"/>
      <c r="O3" s="141" t="s">
        <v>7</v>
      </c>
      <c r="P3" s="375"/>
      <c r="Q3" s="375"/>
      <c r="R3" s="375"/>
      <c r="S3" s="375"/>
      <c r="T3" s="375"/>
      <c r="U3" s="375"/>
      <c r="V3" s="376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0" t="s">
        <v>9</v>
      </c>
      <c r="P4" s="6"/>
      <c r="Q4" s="340" t="s">
        <v>124</v>
      </c>
      <c r="R4" s="341"/>
      <c r="S4" s="341"/>
      <c r="T4" s="342"/>
      <c r="U4" s="140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41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138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</v>
      </c>
      <c r="J26" s="405"/>
      <c r="K26" s="405">
        <v>2.0950000000000002</v>
      </c>
      <c r="L26" s="405"/>
      <c r="M26" s="405">
        <v>2.0990000000000002</v>
      </c>
      <c r="N26" s="405"/>
      <c r="O26" s="405">
        <v>2.1</v>
      </c>
      <c r="P26" s="405"/>
      <c r="Q26" s="405">
        <v>2.0979999999999999</v>
      </c>
      <c r="R26" s="405"/>
      <c r="S26" s="405">
        <v>2.1</v>
      </c>
      <c r="T26" s="405"/>
      <c r="U26" s="405">
        <v>2.1</v>
      </c>
      <c r="V26" s="405"/>
      <c r="W26" s="405">
        <v>2.0990000000000002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</v>
      </c>
      <c r="J30" s="405"/>
      <c r="K30" s="405">
        <v>2.09</v>
      </c>
      <c r="L30" s="405"/>
      <c r="M30" s="405">
        <v>2.097</v>
      </c>
      <c r="N30" s="405"/>
      <c r="O30" s="405">
        <v>2.0979999999999999</v>
      </c>
      <c r="P30" s="405"/>
      <c r="Q30" s="405">
        <v>2.0950000000000002</v>
      </c>
      <c r="R30" s="405"/>
      <c r="S30" s="405">
        <v>2.093</v>
      </c>
      <c r="T30" s="405"/>
      <c r="U30" s="405">
        <v>2.0920000000000001</v>
      </c>
      <c r="V30" s="405"/>
      <c r="W30" s="405">
        <v>2.0880000000000001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</v>
      </c>
      <c r="L32" s="417"/>
      <c r="M32" s="417">
        <v>11.02</v>
      </c>
      <c r="N32" s="417"/>
      <c r="O32" s="417">
        <v>11.02</v>
      </c>
      <c r="P32" s="417"/>
      <c r="Q32" s="417">
        <v>11.04</v>
      </c>
      <c r="R32" s="417"/>
      <c r="S32" s="417">
        <v>11.01</v>
      </c>
      <c r="T32" s="417"/>
      <c r="U32" s="417">
        <v>10.99</v>
      </c>
      <c r="V32" s="417"/>
      <c r="W32" s="417">
        <v>10.98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32" t="s">
        <v>89</v>
      </c>
      <c r="E34" s="133"/>
      <c r="F34" s="133"/>
      <c r="G34" s="133"/>
      <c r="H34" s="134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35" t="s">
        <v>90</v>
      </c>
      <c r="E35" s="136"/>
      <c r="F35" s="136"/>
      <c r="G35" s="136"/>
      <c r="H35" s="137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35" t="s">
        <v>69</v>
      </c>
      <c r="E37" s="136"/>
      <c r="F37" s="136"/>
      <c r="G37" s="136"/>
      <c r="H37" s="137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32" t="s">
        <v>71</v>
      </c>
      <c r="E38" s="133"/>
      <c r="F38" s="133"/>
      <c r="G38" s="133"/>
      <c r="H38" s="134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35" t="s">
        <v>72</v>
      </c>
      <c r="E39" s="136"/>
      <c r="F39" s="136"/>
      <c r="G39" s="136"/>
      <c r="H39" s="137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32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35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32" t="s">
        <v>75</v>
      </c>
      <c r="E42" s="139"/>
      <c r="F42" s="14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35" t="s">
        <v>76</v>
      </c>
      <c r="E43" s="144"/>
      <c r="F43" s="14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32" t="s">
        <v>77</v>
      </c>
      <c r="E44" s="139"/>
      <c r="F44" s="14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35" t="s">
        <v>78</v>
      </c>
      <c r="E45" s="144"/>
      <c r="F45" s="14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32" t="s">
        <v>79</v>
      </c>
      <c r="E46" s="133"/>
      <c r="F46" s="133"/>
      <c r="G46" s="133"/>
      <c r="H46" s="134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35" t="s">
        <v>80</v>
      </c>
      <c r="E47" s="136"/>
      <c r="F47" s="136"/>
      <c r="G47" s="136"/>
      <c r="H47" s="137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32" t="s">
        <v>81</v>
      </c>
      <c r="E48" s="133"/>
      <c r="F48" s="133"/>
      <c r="G48" s="133"/>
      <c r="H48" s="134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35" t="s">
        <v>82</v>
      </c>
      <c r="E49" s="136"/>
      <c r="F49" s="136"/>
      <c r="G49" s="136"/>
      <c r="H49" s="137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63" priority="7" operator="greaterThan">
      <formula>$AA$28</formula>
    </cfRule>
    <cfRule type="cellIs" dxfId="862" priority="8" operator="lessThan">
      <formula>$AA$29</formula>
    </cfRule>
  </conditionalFormatting>
  <conditionalFormatting sqref="I32:X33">
    <cfRule type="cellIs" dxfId="861" priority="5" operator="greaterThan">
      <formula>$AA$32</formula>
    </cfRule>
    <cfRule type="cellIs" dxfId="860" priority="6" operator="lessThan">
      <formula>$AA$33</formula>
    </cfRule>
  </conditionalFormatting>
  <conditionalFormatting sqref="I30:X31">
    <cfRule type="cellIs" dxfId="859" priority="3" operator="greaterThan">
      <formula>$AA$30</formula>
    </cfRule>
    <cfRule type="cellIs" dxfId="858" priority="4" operator="lessThan">
      <formula>$AA$31</formula>
    </cfRule>
  </conditionalFormatting>
  <conditionalFormatting sqref="I26:X27">
    <cfRule type="cellIs" dxfId="857" priority="1" operator="greaterThan">
      <formula>$AA$26</formula>
    </cfRule>
    <cfRule type="cellIs" dxfId="8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sheetPr codeName="Sheet30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40" t="s">
        <v>2</v>
      </c>
      <c r="E2" s="42"/>
      <c r="F2" s="345" t="s">
        <v>93</v>
      </c>
      <c r="G2" s="345"/>
      <c r="H2" s="345"/>
      <c r="I2" s="345"/>
      <c r="J2" s="345"/>
      <c r="K2" s="369"/>
      <c r="L2" s="140" t="s">
        <v>4</v>
      </c>
      <c r="M2" s="345">
        <v>9</v>
      </c>
      <c r="N2" s="346"/>
      <c r="O2" s="140" t="s">
        <v>6</v>
      </c>
      <c r="P2" s="372" t="s">
        <v>83</v>
      </c>
      <c r="Q2" s="373"/>
      <c r="R2" s="373"/>
      <c r="S2" s="373"/>
      <c r="T2" s="373"/>
      <c r="U2" s="373"/>
      <c r="V2" s="374"/>
      <c r="W2" s="140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41" t="s">
        <v>3</v>
      </c>
      <c r="E3" s="43"/>
      <c r="F3" s="370"/>
      <c r="G3" s="370"/>
      <c r="H3" s="370"/>
      <c r="I3" s="370"/>
      <c r="J3" s="370"/>
      <c r="K3" s="371"/>
      <c r="L3" s="141" t="s">
        <v>5</v>
      </c>
      <c r="M3" s="347"/>
      <c r="N3" s="348"/>
      <c r="O3" s="141" t="s">
        <v>7</v>
      </c>
      <c r="P3" s="375"/>
      <c r="Q3" s="375"/>
      <c r="R3" s="375"/>
      <c r="S3" s="375"/>
      <c r="T3" s="375"/>
      <c r="U3" s="375"/>
      <c r="V3" s="376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0" t="s">
        <v>9</v>
      </c>
      <c r="P4" s="6"/>
      <c r="Q4" s="340" t="s">
        <v>123</v>
      </c>
      <c r="R4" s="341"/>
      <c r="S4" s="341"/>
      <c r="T4" s="342"/>
      <c r="U4" s="140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41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138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2.0990000000000002</v>
      </c>
      <c r="J26" s="405"/>
      <c r="K26" s="405">
        <v>2.1019999999999999</v>
      </c>
      <c r="L26" s="405"/>
      <c r="M26" s="405">
        <v>2.0990000000000002</v>
      </c>
      <c r="N26" s="405"/>
      <c r="O26" s="405">
        <v>2.1</v>
      </c>
      <c r="P26" s="405"/>
      <c r="Q26" s="405">
        <v>2.1059999999999999</v>
      </c>
      <c r="R26" s="405"/>
      <c r="S26" s="405">
        <v>2.097</v>
      </c>
      <c r="T26" s="405"/>
      <c r="U26" s="405">
        <v>2.0979999999999999</v>
      </c>
      <c r="V26" s="405"/>
      <c r="W26" s="405">
        <v>2.0950000000000002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2.085</v>
      </c>
      <c r="J30" s="405"/>
      <c r="K30" s="405">
        <v>2.0870000000000002</v>
      </c>
      <c r="L30" s="405"/>
      <c r="M30" s="405">
        <v>2.0979999999999999</v>
      </c>
      <c r="N30" s="405"/>
      <c r="O30" s="405">
        <v>2.0920000000000001</v>
      </c>
      <c r="P30" s="405"/>
      <c r="Q30" s="405">
        <v>2.0979999999999999</v>
      </c>
      <c r="R30" s="405"/>
      <c r="S30" s="405">
        <v>2.0950000000000002</v>
      </c>
      <c r="T30" s="405"/>
      <c r="U30" s="405">
        <v>2.093</v>
      </c>
      <c r="V30" s="405"/>
      <c r="W30" s="405">
        <v>2.0840000000000001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10.99</v>
      </c>
      <c r="J32" s="417"/>
      <c r="K32" s="417">
        <v>10.99</v>
      </c>
      <c r="L32" s="417"/>
      <c r="M32" s="417">
        <v>11.01</v>
      </c>
      <c r="N32" s="417"/>
      <c r="O32" s="417">
        <v>11.02</v>
      </c>
      <c r="P32" s="417"/>
      <c r="Q32" s="417">
        <v>11.02</v>
      </c>
      <c r="R32" s="417"/>
      <c r="S32" s="417">
        <v>11.03</v>
      </c>
      <c r="T32" s="417"/>
      <c r="U32" s="417">
        <v>11.02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32" t="s">
        <v>89</v>
      </c>
      <c r="E34" s="133"/>
      <c r="F34" s="133"/>
      <c r="G34" s="133"/>
      <c r="H34" s="134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35" t="s">
        <v>90</v>
      </c>
      <c r="E35" s="136"/>
      <c r="F35" s="136"/>
      <c r="G35" s="136"/>
      <c r="H35" s="137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35" t="s">
        <v>69</v>
      </c>
      <c r="E37" s="136"/>
      <c r="F37" s="136"/>
      <c r="G37" s="136"/>
      <c r="H37" s="137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32" t="s">
        <v>71</v>
      </c>
      <c r="E38" s="133"/>
      <c r="F38" s="133"/>
      <c r="G38" s="133"/>
      <c r="H38" s="134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35" t="s">
        <v>72</v>
      </c>
      <c r="E39" s="136"/>
      <c r="F39" s="136"/>
      <c r="G39" s="136"/>
      <c r="H39" s="137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32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35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32" t="s">
        <v>75</v>
      </c>
      <c r="E42" s="139"/>
      <c r="F42" s="14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35" t="s">
        <v>76</v>
      </c>
      <c r="E43" s="144"/>
      <c r="F43" s="14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32" t="s">
        <v>77</v>
      </c>
      <c r="E44" s="139"/>
      <c r="F44" s="14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35" t="s">
        <v>78</v>
      </c>
      <c r="E45" s="144"/>
      <c r="F45" s="14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32" t="s">
        <v>79</v>
      </c>
      <c r="E46" s="133"/>
      <c r="F46" s="133"/>
      <c r="G46" s="133"/>
      <c r="H46" s="134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35" t="s">
        <v>80</v>
      </c>
      <c r="E47" s="136"/>
      <c r="F47" s="136"/>
      <c r="G47" s="136"/>
      <c r="H47" s="137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32" t="s">
        <v>81</v>
      </c>
      <c r="E48" s="133"/>
      <c r="F48" s="133"/>
      <c r="G48" s="133"/>
      <c r="H48" s="134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35" t="s">
        <v>82</v>
      </c>
      <c r="E49" s="136"/>
      <c r="F49" s="136"/>
      <c r="G49" s="136"/>
      <c r="H49" s="137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55" priority="7" operator="greaterThan">
      <formula>$AA$28</formula>
    </cfRule>
    <cfRule type="cellIs" dxfId="854" priority="8" operator="lessThan">
      <formula>$AA$29</formula>
    </cfRule>
  </conditionalFormatting>
  <conditionalFormatting sqref="I32:X33">
    <cfRule type="cellIs" dxfId="853" priority="5" operator="greaterThan">
      <formula>$AA$32</formula>
    </cfRule>
    <cfRule type="cellIs" dxfId="852" priority="6" operator="lessThan">
      <formula>$AA$33</formula>
    </cfRule>
  </conditionalFormatting>
  <conditionalFormatting sqref="I30:X31">
    <cfRule type="cellIs" dxfId="851" priority="3" operator="greaterThan">
      <formula>$AA$30</formula>
    </cfRule>
    <cfRule type="cellIs" dxfId="850" priority="4" operator="lessThan">
      <formula>$AA$31</formula>
    </cfRule>
  </conditionalFormatting>
  <conditionalFormatting sqref="I26:X27">
    <cfRule type="cellIs" dxfId="849" priority="1" operator="greaterThan">
      <formula>$AA$26</formula>
    </cfRule>
    <cfRule type="cellIs" dxfId="8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sheetPr codeName="Sheet31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40" t="s">
        <v>2</v>
      </c>
      <c r="E2" s="42"/>
      <c r="F2" s="345" t="s">
        <v>93</v>
      </c>
      <c r="G2" s="345"/>
      <c r="H2" s="345"/>
      <c r="I2" s="345"/>
      <c r="J2" s="345"/>
      <c r="K2" s="369"/>
      <c r="L2" s="140" t="s">
        <v>4</v>
      </c>
      <c r="M2" s="345">
        <v>9</v>
      </c>
      <c r="N2" s="346"/>
      <c r="O2" s="140" t="s">
        <v>6</v>
      </c>
      <c r="P2" s="372" t="s">
        <v>83</v>
      </c>
      <c r="Q2" s="373"/>
      <c r="R2" s="373"/>
      <c r="S2" s="373"/>
      <c r="T2" s="373"/>
      <c r="U2" s="373"/>
      <c r="V2" s="374"/>
      <c r="W2" s="140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41" t="s">
        <v>3</v>
      </c>
      <c r="E3" s="43"/>
      <c r="F3" s="370"/>
      <c r="G3" s="370"/>
      <c r="H3" s="370"/>
      <c r="I3" s="370"/>
      <c r="J3" s="370"/>
      <c r="K3" s="371"/>
      <c r="L3" s="141" t="s">
        <v>5</v>
      </c>
      <c r="M3" s="347"/>
      <c r="N3" s="348"/>
      <c r="O3" s="141" t="s">
        <v>7</v>
      </c>
      <c r="P3" s="375"/>
      <c r="Q3" s="375"/>
      <c r="R3" s="375"/>
      <c r="S3" s="375"/>
      <c r="T3" s="375"/>
      <c r="U3" s="375"/>
      <c r="V3" s="376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0" t="s">
        <v>9</v>
      </c>
      <c r="P4" s="6"/>
      <c r="Q4" s="340" t="s">
        <v>122</v>
      </c>
      <c r="R4" s="341"/>
      <c r="S4" s="341"/>
      <c r="T4" s="342"/>
      <c r="U4" s="140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41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138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2.1040000000000001</v>
      </c>
      <c r="J26" s="405"/>
      <c r="K26" s="405">
        <v>2.101</v>
      </c>
      <c r="L26" s="405"/>
      <c r="M26" s="405">
        <v>2.101</v>
      </c>
      <c r="N26" s="405"/>
      <c r="O26" s="405">
        <v>2.1</v>
      </c>
      <c r="P26" s="405"/>
      <c r="Q26" s="405">
        <v>2.0979999999999999</v>
      </c>
      <c r="R26" s="405"/>
      <c r="S26" s="405">
        <v>2.1019999999999999</v>
      </c>
      <c r="T26" s="405"/>
      <c r="U26" s="405">
        <v>2.0990000000000002</v>
      </c>
      <c r="V26" s="405"/>
      <c r="W26" s="405">
        <v>2.0990000000000002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2.0859999999999999</v>
      </c>
      <c r="J30" s="405"/>
      <c r="K30" s="405">
        <v>2.0870000000000002</v>
      </c>
      <c r="L30" s="405"/>
      <c r="M30" s="405">
        <v>2.0950000000000002</v>
      </c>
      <c r="N30" s="405"/>
      <c r="O30" s="405">
        <v>2.0920000000000001</v>
      </c>
      <c r="P30" s="405"/>
      <c r="Q30" s="405">
        <v>2.097</v>
      </c>
      <c r="R30" s="405"/>
      <c r="S30" s="405">
        <v>2.093</v>
      </c>
      <c r="T30" s="405"/>
      <c r="U30" s="405">
        <v>2.0870000000000002</v>
      </c>
      <c r="V30" s="405"/>
      <c r="W30" s="405">
        <v>2.0830000000000002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</v>
      </c>
      <c r="L32" s="417"/>
      <c r="M32" s="417">
        <v>11.01</v>
      </c>
      <c r="N32" s="417"/>
      <c r="O32" s="417">
        <v>11.03</v>
      </c>
      <c r="P32" s="417"/>
      <c r="Q32" s="417">
        <v>11.03</v>
      </c>
      <c r="R32" s="417"/>
      <c r="S32" s="417">
        <v>11.01</v>
      </c>
      <c r="T32" s="417"/>
      <c r="U32" s="417">
        <v>11.01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32" t="s">
        <v>89</v>
      </c>
      <c r="E34" s="133"/>
      <c r="F34" s="133"/>
      <c r="G34" s="133"/>
      <c r="H34" s="134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35" t="s">
        <v>90</v>
      </c>
      <c r="E35" s="136"/>
      <c r="F35" s="136"/>
      <c r="G35" s="136"/>
      <c r="H35" s="137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35" t="s">
        <v>69</v>
      </c>
      <c r="E37" s="136"/>
      <c r="F37" s="136"/>
      <c r="G37" s="136"/>
      <c r="H37" s="137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32" t="s">
        <v>71</v>
      </c>
      <c r="E38" s="133"/>
      <c r="F38" s="133"/>
      <c r="G38" s="133"/>
      <c r="H38" s="134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35" t="s">
        <v>72</v>
      </c>
      <c r="E39" s="136"/>
      <c r="F39" s="136"/>
      <c r="G39" s="136"/>
      <c r="H39" s="137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32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35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32" t="s">
        <v>75</v>
      </c>
      <c r="E42" s="139"/>
      <c r="F42" s="14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35" t="s">
        <v>76</v>
      </c>
      <c r="E43" s="144"/>
      <c r="F43" s="14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32" t="s">
        <v>77</v>
      </c>
      <c r="E44" s="139"/>
      <c r="F44" s="14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35" t="s">
        <v>78</v>
      </c>
      <c r="E45" s="144"/>
      <c r="F45" s="14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32" t="s">
        <v>79</v>
      </c>
      <c r="E46" s="133"/>
      <c r="F46" s="133"/>
      <c r="G46" s="133"/>
      <c r="H46" s="134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35" t="s">
        <v>80</v>
      </c>
      <c r="E47" s="136"/>
      <c r="F47" s="136"/>
      <c r="G47" s="136"/>
      <c r="H47" s="137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32" t="s">
        <v>81</v>
      </c>
      <c r="E48" s="133"/>
      <c r="F48" s="133"/>
      <c r="G48" s="133"/>
      <c r="H48" s="134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35" t="s">
        <v>82</v>
      </c>
      <c r="E49" s="136"/>
      <c r="F49" s="136"/>
      <c r="G49" s="136"/>
      <c r="H49" s="137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47" priority="7" operator="greaterThan">
      <formula>$AA$28</formula>
    </cfRule>
    <cfRule type="cellIs" dxfId="846" priority="8" operator="lessThan">
      <formula>$AA$29</formula>
    </cfRule>
  </conditionalFormatting>
  <conditionalFormatting sqref="I32:X33">
    <cfRule type="cellIs" dxfId="845" priority="5" operator="greaterThan">
      <formula>$AA$32</formula>
    </cfRule>
    <cfRule type="cellIs" dxfId="844" priority="6" operator="lessThan">
      <formula>$AA$33</formula>
    </cfRule>
  </conditionalFormatting>
  <conditionalFormatting sqref="I30:X31">
    <cfRule type="cellIs" dxfId="843" priority="3" operator="greaterThan">
      <formula>$AA$30</formula>
    </cfRule>
    <cfRule type="cellIs" dxfId="842" priority="4" operator="lessThan">
      <formula>$AA$31</formula>
    </cfRule>
  </conditionalFormatting>
  <conditionalFormatting sqref="I26:X27">
    <cfRule type="cellIs" dxfId="841" priority="1" operator="greaterThan">
      <formula>$AA$26</formula>
    </cfRule>
    <cfRule type="cellIs" dxfId="8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sheetPr codeName="Sheet32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40" t="s">
        <v>2</v>
      </c>
      <c r="E2" s="42"/>
      <c r="F2" s="345" t="s">
        <v>93</v>
      </c>
      <c r="G2" s="345"/>
      <c r="H2" s="345"/>
      <c r="I2" s="345"/>
      <c r="J2" s="345"/>
      <c r="K2" s="369"/>
      <c r="L2" s="140" t="s">
        <v>4</v>
      </c>
      <c r="M2" s="345">
        <v>9</v>
      </c>
      <c r="N2" s="346"/>
      <c r="O2" s="140" t="s">
        <v>6</v>
      </c>
      <c r="P2" s="372" t="s">
        <v>83</v>
      </c>
      <c r="Q2" s="373"/>
      <c r="R2" s="373"/>
      <c r="S2" s="373"/>
      <c r="T2" s="373"/>
      <c r="U2" s="373"/>
      <c r="V2" s="374"/>
      <c r="W2" s="140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41" t="s">
        <v>3</v>
      </c>
      <c r="E3" s="43"/>
      <c r="F3" s="370"/>
      <c r="G3" s="370"/>
      <c r="H3" s="370"/>
      <c r="I3" s="370"/>
      <c r="J3" s="370"/>
      <c r="K3" s="371"/>
      <c r="L3" s="141" t="s">
        <v>5</v>
      </c>
      <c r="M3" s="347"/>
      <c r="N3" s="348"/>
      <c r="O3" s="141" t="s">
        <v>7</v>
      </c>
      <c r="P3" s="375"/>
      <c r="Q3" s="375"/>
      <c r="R3" s="375"/>
      <c r="S3" s="375"/>
      <c r="T3" s="375"/>
      <c r="U3" s="375"/>
      <c r="V3" s="376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0" t="s">
        <v>9</v>
      </c>
      <c r="P4" s="6"/>
      <c r="Q4" s="340" t="s">
        <v>121</v>
      </c>
      <c r="R4" s="341"/>
      <c r="S4" s="341"/>
      <c r="T4" s="342"/>
      <c r="U4" s="140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41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138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2.093</v>
      </c>
      <c r="J26" s="405"/>
      <c r="K26" s="405">
        <v>2.0979999999999999</v>
      </c>
      <c r="L26" s="405"/>
      <c r="M26" s="405">
        <v>2.0960000000000001</v>
      </c>
      <c r="N26" s="405"/>
      <c r="O26" s="405">
        <v>2.1</v>
      </c>
      <c r="P26" s="405"/>
      <c r="Q26" s="405">
        <v>2.1040000000000001</v>
      </c>
      <c r="R26" s="405"/>
      <c r="S26" s="405">
        <v>2.0990000000000002</v>
      </c>
      <c r="T26" s="405"/>
      <c r="U26" s="405">
        <v>2.0939999999999999</v>
      </c>
      <c r="V26" s="405"/>
      <c r="W26" s="405">
        <v>2.0979999999999999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2.077</v>
      </c>
      <c r="J30" s="405"/>
      <c r="K30" s="405">
        <v>2.09</v>
      </c>
      <c r="L30" s="405"/>
      <c r="M30" s="405">
        <v>2.0960000000000001</v>
      </c>
      <c r="N30" s="405"/>
      <c r="O30" s="405">
        <v>2.0950000000000002</v>
      </c>
      <c r="P30" s="405"/>
      <c r="Q30" s="405">
        <v>2.0939999999999999</v>
      </c>
      <c r="R30" s="405"/>
      <c r="S30" s="405">
        <v>2.0960000000000001</v>
      </c>
      <c r="T30" s="405"/>
      <c r="U30" s="405">
        <v>2.0880000000000001</v>
      </c>
      <c r="V30" s="405"/>
      <c r="W30" s="405">
        <v>2.081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10.99</v>
      </c>
      <c r="J32" s="417"/>
      <c r="K32" s="417">
        <v>11</v>
      </c>
      <c r="L32" s="417"/>
      <c r="M32" s="417">
        <v>11.02</v>
      </c>
      <c r="N32" s="417"/>
      <c r="O32" s="417">
        <v>11.03</v>
      </c>
      <c r="P32" s="417"/>
      <c r="Q32" s="417">
        <v>11.03</v>
      </c>
      <c r="R32" s="417"/>
      <c r="S32" s="417">
        <v>11.02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32" t="s">
        <v>89</v>
      </c>
      <c r="E34" s="133"/>
      <c r="F34" s="133"/>
      <c r="G34" s="133"/>
      <c r="H34" s="134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35" t="s">
        <v>90</v>
      </c>
      <c r="E35" s="136"/>
      <c r="F35" s="136"/>
      <c r="G35" s="136"/>
      <c r="H35" s="137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35" t="s">
        <v>69</v>
      </c>
      <c r="E37" s="136"/>
      <c r="F37" s="136"/>
      <c r="G37" s="136"/>
      <c r="H37" s="137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32" t="s">
        <v>71</v>
      </c>
      <c r="E38" s="133"/>
      <c r="F38" s="133"/>
      <c r="G38" s="133"/>
      <c r="H38" s="134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35" t="s">
        <v>72</v>
      </c>
      <c r="E39" s="136"/>
      <c r="F39" s="136"/>
      <c r="G39" s="136"/>
      <c r="H39" s="137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32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35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32" t="s">
        <v>75</v>
      </c>
      <c r="E42" s="139"/>
      <c r="F42" s="14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35" t="s">
        <v>76</v>
      </c>
      <c r="E43" s="144"/>
      <c r="F43" s="14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32" t="s">
        <v>77</v>
      </c>
      <c r="E44" s="139"/>
      <c r="F44" s="14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35" t="s">
        <v>78</v>
      </c>
      <c r="E45" s="144"/>
      <c r="F45" s="14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32" t="s">
        <v>79</v>
      </c>
      <c r="E46" s="133"/>
      <c r="F46" s="133"/>
      <c r="G46" s="133"/>
      <c r="H46" s="134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35" t="s">
        <v>80</v>
      </c>
      <c r="E47" s="136"/>
      <c r="F47" s="136"/>
      <c r="G47" s="136"/>
      <c r="H47" s="137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32" t="s">
        <v>81</v>
      </c>
      <c r="E48" s="133"/>
      <c r="F48" s="133"/>
      <c r="G48" s="133"/>
      <c r="H48" s="134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35" t="s">
        <v>82</v>
      </c>
      <c r="E49" s="136"/>
      <c r="F49" s="136"/>
      <c r="G49" s="136"/>
      <c r="H49" s="137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39" priority="7" operator="greaterThan">
      <formula>$AA$28</formula>
    </cfRule>
    <cfRule type="cellIs" dxfId="838" priority="8" operator="lessThan">
      <formula>$AA$29</formula>
    </cfRule>
  </conditionalFormatting>
  <conditionalFormatting sqref="I32:X33">
    <cfRule type="cellIs" dxfId="837" priority="5" operator="greaterThan">
      <formula>$AA$32</formula>
    </cfRule>
    <cfRule type="cellIs" dxfId="836" priority="6" operator="lessThan">
      <formula>$AA$33</formula>
    </cfRule>
  </conditionalFormatting>
  <conditionalFormatting sqref="I30:X31">
    <cfRule type="cellIs" dxfId="835" priority="3" operator="greaterThan">
      <formula>$AA$30</formula>
    </cfRule>
    <cfRule type="cellIs" dxfId="834" priority="4" operator="lessThan">
      <formula>$AA$31</formula>
    </cfRule>
  </conditionalFormatting>
  <conditionalFormatting sqref="I26:X27">
    <cfRule type="cellIs" dxfId="833" priority="1" operator="greaterThan">
      <formula>$AA$26</formula>
    </cfRule>
    <cfRule type="cellIs" dxfId="8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 codeName="Sheet3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40" t="s">
        <v>2</v>
      </c>
      <c r="E2" s="42"/>
      <c r="F2" s="345" t="s">
        <v>93</v>
      </c>
      <c r="G2" s="345"/>
      <c r="H2" s="345"/>
      <c r="I2" s="345"/>
      <c r="J2" s="345"/>
      <c r="K2" s="369"/>
      <c r="L2" s="140" t="s">
        <v>4</v>
      </c>
      <c r="M2" s="345">
        <v>9</v>
      </c>
      <c r="N2" s="346"/>
      <c r="O2" s="140" t="s">
        <v>6</v>
      </c>
      <c r="P2" s="372" t="s">
        <v>83</v>
      </c>
      <c r="Q2" s="373"/>
      <c r="R2" s="373"/>
      <c r="S2" s="373"/>
      <c r="T2" s="373"/>
      <c r="U2" s="373"/>
      <c r="V2" s="374"/>
      <c r="W2" s="140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41" t="s">
        <v>3</v>
      </c>
      <c r="E3" s="43"/>
      <c r="F3" s="370"/>
      <c r="G3" s="370"/>
      <c r="H3" s="370"/>
      <c r="I3" s="370"/>
      <c r="J3" s="370"/>
      <c r="K3" s="371"/>
      <c r="L3" s="141" t="s">
        <v>5</v>
      </c>
      <c r="M3" s="347"/>
      <c r="N3" s="348"/>
      <c r="O3" s="141" t="s">
        <v>7</v>
      </c>
      <c r="P3" s="375"/>
      <c r="Q3" s="375"/>
      <c r="R3" s="375"/>
      <c r="S3" s="375"/>
      <c r="T3" s="375"/>
      <c r="U3" s="375"/>
      <c r="V3" s="376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0" t="s">
        <v>9</v>
      </c>
      <c r="P4" s="6"/>
      <c r="Q4" s="340" t="s">
        <v>120</v>
      </c>
      <c r="R4" s="341"/>
      <c r="S4" s="341"/>
      <c r="T4" s="342"/>
      <c r="U4" s="140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41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138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</v>
      </c>
      <c r="J26" s="405"/>
      <c r="K26" s="405">
        <v>2.093</v>
      </c>
      <c r="L26" s="405"/>
      <c r="M26" s="405">
        <v>2.0960000000000001</v>
      </c>
      <c r="N26" s="405"/>
      <c r="O26" s="405">
        <v>2.1040000000000001</v>
      </c>
      <c r="P26" s="405"/>
      <c r="Q26" s="405">
        <v>2.1</v>
      </c>
      <c r="R26" s="405"/>
      <c r="S26" s="405">
        <v>2.101</v>
      </c>
      <c r="T26" s="405"/>
      <c r="U26" s="405">
        <v>2.0979999999999999</v>
      </c>
      <c r="V26" s="405"/>
      <c r="W26" s="405">
        <v>2.1070000000000002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2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2.0870000000000002</v>
      </c>
      <c r="J30" s="405"/>
      <c r="K30" s="405">
        <v>2.0790000000000002</v>
      </c>
      <c r="L30" s="405"/>
      <c r="M30" s="405">
        <v>2.0920000000000001</v>
      </c>
      <c r="N30" s="405"/>
      <c r="O30" s="405">
        <v>2.0910000000000002</v>
      </c>
      <c r="P30" s="405"/>
      <c r="Q30" s="405">
        <v>2.0950000000000002</v>
      </c>
      <c r="R30" s="405"/>
      <c r="S30" s="405">
        <v>2.0870000000000002</v>
      </c>
      <c r="T30" s="405"/>
      <c r="U30" s="405">
        <v>2.0840000000000001</v>
      </c>
      <c r="V30" s="405"/>
      <c r="W30" s="405">
        <v>2.0790000000000002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10.99</v>
      </c>
      <c r="J32" s="417"/>
      <c r="K32" s="417">
        <v>11</v>
      </c>
      <c r="L32" s="417"/>
      <c r="M32" s="417">
        <v>11.01</v>
      </c>
      <c r="N32" s="417"/>
      <c r="O32" s="417">
        <v>11.02</v>
      </c>
      <c r="P32" s="417"/>
      <c r="Q32" s="417">
        <v>11.02</v>
      </c>
      <c r="R32" s="417"/>
      <c r="S32" s="417">
        <v>11.02</v>
      </c>
      <c r="T32" s="417"/>
      <c r="U32" s="417">
        <v>11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32" t="s">
        <v>89</v>
      </c>
      <c r="E34" s="133"/>
      <c r="F34" s="133"/>
      <c r="G34" s="133"/>
      <c r="H34" s="134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35" t="s">
        <v>90</v>
      </c>
      <c r="E35" s="136"/>
      <c r="F35" s="136"/>
      <c r="G35" s="136"/>
      <c r="H35" s="137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35" t="s">
        <v>69</v>
      </c>
      <c r="E37" s="136"/>
      <c r="F37" s="136"/>
      <c r="G37" s="136"/>
      <c r="H37" s="137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32" t="s">
        <v>71</v>
      </c>
      <c r="E38" s="133"/>
      <c r="F38" s="133"/>
      <c r="G38" s="133"/>
      <c r="H38" s="134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35" t="s">
        <v>72</v>
      </c>
      <c r="E39" s="136"/>
      <c r="F39" s="136"/>
      <c r="G39" s="136"/>
      <c r="H39" s="137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32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35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32" t="s">
        <v>75</v>
      </c>
      <c r="E42" s="139"/>
      <c r="F42" s="14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35" t="s">
        <v>76</v>
      </c>
      <c r="E43" s="144"/>
      <c r="F43" s="14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32" t="s">
        <v>77</v>
      </c>
      <c r="E44" s="139"/>
      <c r="F44" s="14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35" t="s">
        <v>78</v>
      </c>
      <c r="E45" s="144"/>
      <c r="F45" s="14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32" t="s">
        <v>79</v>
      </c>
      <c r="E46" s="133"/>
      <c r="F46" s="133"/>
      <c r="G46" s="133"/>
      <c r="H46" s="134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35" t="s">
        <v>80</v>
      </c>
      <c r="E47" s="136"/>
      <c r="F47" s="136"/>
      <c r="G47" s="136"/>
      <c r="H47" s="137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32" t="s">
        <v>81</v>
      </c>
      <c r="E48" s="133"/>
      <c r="F48" s="133"/>
      <c r="G48" s="133"/>
      <c r="H48" s="134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35" t="s">
        <v>82</v>
      </c>
      <c r="E49" s="136"/>
      <c r="F49" s="136"/>
      <c r="G49" s="136"/>
      <c r="H49" s="137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31" priority="7" operator="greaterThan">
      <formula>$AA$28</formula>
    </cfRule>
    <cfRule type="cellIs" dxfId="830" priority="8" operator="lessThan">
      <formula>$AA$29</formula>
    </cfRule>
  </conditionalFormatting>
  <conditionalFormatting sqref="I32:X33">
    <cfRule type="cellIs" dxfId="829" priority="5" operator="greaterThan">
      <formula>$AA$32</formula>
    </cfRule>
    <cfRule type="cellIs" dxfId="828" priority="6" operator="lessThan">
      <formula>$AA$33</formula>
    </cfRule>
  </conditionalFormatting>
  <conditionalFormatting sqref="I30:X31">
    <cfRule type="cellIs" dxfId="827" priority="3" operator="greaterThan">
      <formula>$AA$30</formula>
    </cfRule>
    <cfRule type="cellIs" dxfId="826" priority="4" operator="lessThan">
      <formula>$AA$31</formula>
    </cfRule>
  </conditionalFormatting>
  <conditionalFormatting sqref="I26:X27">
    <cfRule type="cellIs" dxfId="825" priority="1" operator="greaterThan">
      <formula>$AA$26</formula>
    </cfRule>
    <cfRule type="cellIs" dxfId="8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sheetPr codeName="Sheet3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40" t="s">
        <v>2</v>
      </c>
      <c r="E2" s="42"/>
      <c r="F2" s="345" t="s">
        <v>93</v>
      </c>
      <c r="G2" s="345"/>
      <c r="H2" s="345"/>
      <c r="I2" s="345"/>
      <c r="J2" s="345"/>
      <c r="K2" s="369"/>
      <c r="L2" s="140" t="s">
        <v>4</v>
      </c>
      <c r="M2" s="345">
        <v>9</v>
      </c>
      <c r="N2" s="346"/>
      <c r="O2" s="140" t="s">
        <v>6</v>
      </c>
      <c r="P2" s="372" t="s">
        <v>83</v>
      </c>
      <c r="Q2" s="373"/>
      <c r="R2" s="373"/>
      <c r="S2" s="373"/>
      <c r="T2" s="373"/>
      <c r="U2" s="373"/>
      <c r="V2" s="374"/>
      <c r="W2" s="140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41" t="s">
        <v>3</v>
      </c>
      <c r="E3" s="43"/>
      <c r="F3" s="370"/>
      <c r="G3" s="370"/>
      <c r="H3" s="370"/>
      <c r="I3" s="370"/>
      <c r="J3" s="370"/>
      <c r="K3" s="371"/>
      <c r="L3" s="141" t="s">
        <v>5</v>
      </c>
      <c r="M3" s="347"/>
      <c r="N3" s="348"/>
      <c r="O3" s="141" t="s">
        <v>7</v>
      </c>
      <c r="P3" s="375"/>
      <c r="Q3" s="375"/>
      <c r="R3" s="375"/>
      <c r="S3" s="375"/>
      <c r="T3" s="375"/>
      <c r="U3" s="375"/>
      <c r="V3" s="376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0" t="s">
        <v>9</v>
      </c>
      <c r="P4" s="6"/>
      <c r="Q4" s="340" t="s">
        <v>119</v>
      </c>
      <c r="R4" s="341"/>
      <c r="S4" s="341"/>
      <c r="T4" s="342"/>
      <c r="U4" s="140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41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138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</v>
      </c>
      <c r="J26" s="405"/>
      <c r="K26" s="405">
        <v>2.0960000000000001</v>
      </c>
      <c r="L26" s="405"/>
      <c r="M26" s="405">
        <v>2.0960000000000001</v>
      </c>
      <c r="N26" s="405"/>
      <c r="O26" s="405">
        <v>2.0960000000000001</v>
      </c>
      <c r="P26" s="405"/>
      <c r="Q26" s="405">
        <v>2.0990000000000002</v>
      </c>
      <c r="R26" s="405"/>
      <c r="S26" s="405">
        <v>2.097</v>
      </c>
      <c r="T26" s="405"/>
      <c r="U26" s="405">
        <v>2.0990000000000002</v>
      </c>
      <c r="V26" s="405"/>
      <c r="W26" s="405">
        <v>2.0990000000000002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1.98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2.0760000000000001</v>
      </c>
      <c r="J30" s="405"/>
      <c r="K30" s="405">
        <v>2.081</v>
      </c>
      <c r="L30" s="405"/>
      <c r="M30" s="405">
        <v>2.09</v>
      </c>
      <c r="N30" s="405"/>
      <c r="O30" s="405">
        <v>2.093</v>
      </c>
      <c r="P30" s="405"/>
      <c r="Q30" s="405">
        <v>2.093</v>
      </c>
      <c r="R30" s="405"/>
      <c r="S30" s="405">
        <v>2.0950000000000002</v>
      </c>
      <c r="T30" s="405"/>
      <c r="U30" s="405">
        <v>2.0880000000000001</v>
      </c>
      <c r="V30" s="405"/>
      <c r="W30" s="405">
        <v>2.0790000000000002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10.99</v>
      </c>
      <c r="J32" s="417"/>
      <c r="K32" s="417">
        <v>10.99</v>
      </c>
      <c r="L32" s="417"/>
      <c r="M32" s="417">
        <v>11.01</v>
      </c>
      <c r="N32" s="417"/>
      <c r="O32" s="417">
        <v>11.03</v>
      </c>
      <c r="P32" s="417"/>
      <c r="Q32" s="417">
        <v>11.02</v>
      </c>
      <c r="R32" s="417"/>
      <c r="S32" s="417">
        <v>11.01</v>
      </c>
      <c r="T32" s="417"/>
      <c r="U32" s="417">
        <v>10.99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32" t="s">
        <v>89</v>
      </c>
      <c r="E34" s="133"/>
      <c r="F34" s="133"/>
      <c r="G34" s="133"/>
      <c r="H34" s="134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35" t="s">
        <v>90</v>
      </c>
      <c r="E35" s="136"/>
      <c r="F35" s="136"/>
      <c r="G35" s="136"/>
      <c r="H35" s="137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35" t="s">
        <v>69</v>
      </c>
      <c r="E37" s="136"/>
      <c r="F37" s="136"/>
      <c r="G37" s="136"/>
      <c r="H37" s="137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32" t="s">
        <v>71</v>
      </c>
      <c r="E38" s="133"/>
      <c r="F38" s="133"/>
      <c r="G38" s="133"/>
      <c r="H38" s="134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35" t="s">
        <v>72</v>
      </c>
      <c r="E39" s="136"/>
      <c r="F39" s="136"/>
      <c r="G39" s="136"/>
      <c r="H39" s="137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32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35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32" t="s">
        <v>75</v>
      </c>
      <c r="E42" s="139"/>
      <c r="F42" s="14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35" t="s">
        <v>76</v>
      </c>
      <c r="E43" s="144"/>
      <c r="F43" s="14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32" t="s">
        <v>77</v>
      </c>
      <c r="E44" s="139"/>
      <c r="F44" s="14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35" t="s">
        <v>78</v>
      </c>
      <c r="E45" s="144"/>
      <c r="F45" s="14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32" t="s">
        <v>79</v>
      </c>
      <c r="E46" s="133"/>
      <c r="F46" s="133"/>
      <c r="G46" s="133"/>
      <c r="H46" s="134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35" t="s">
        <v>80</v>
      </c>
      <c r="E47" s="136"/>
      <c r="F47" s="136"/>
      <c r="G47" s="136"/>
      <c r="H47" s="137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32" t="s">
        <v>81</v>
      </c>
      <c r="E48" s="133"/>
      <c r="F48" s="133"/>
      <c r="G48" s="133"/>
      <c r="H48" s="134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35" t="s">
        <v>82</v>
      </c>
      <c r="E49" s="136"/>
      <c r="F49" s="136"/>
      <c r="G49" s="136"/>
      <c r="H49" s="137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23" priority="7" operator="greaterThan">
      <formula>$AA$28</formula>
    </cfRule>
    <cfRule type="cellIs" dxfId="822" priority="8" operator="lessThan">
      <formula>$AA$29</formula>
    </cfRule>
  </conditionalFormatting>
  <conditionalFormatting sqref="I32:X33">
    <cfRule type="cellIs" dxfId="821" priority="5" operator="greaterThan">
      <formula>$AA$32</formula>
    </cfRule>
    <cfRule type="cellIs" dxfId="820" priority="6" operator="lessThan">
      <formula>$AA$33</formula>
    </cfRule>
  </conditionalFormatting>
  <conditionalFormatting sqref="I30:X31">
    <cfRule type="cellIs" dxfId="819" priority="3" operator="greaterThan">
      <formula>$AA$30</formula>
    </cfRule>
    <cfRule type="cellIs" dxfId="818" priority="4" operator="lessThan">
      <formula>$AA$31</formula>
    </cfRule>
  </conditionalFormatting>
  <conditionalFormatting sqref="I26:X27">
    <cfRule type="cellIs" dxfId="817" priority="1" operator="greaterThan">
      <formula>$AA$26</formula>
    </cfRule>
    <cfRule type="cellIs" dxfId="8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sheetPr codeName="Sheet35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40" t="s">
        <v>2</v>
      </c>
      <c r="E2" s="42"/>
      <c r="F2" s="345" t="s">
        <v>93</v>
      </c>
      <c r="G2" s="345"/>
      <c r="H2" s="345"/>
      <c r="I2" s="345"/>
      <c r="J2" s="345"/>
      <c r="K2" s="369"/>
      <c r="L2" s="140" t="s">
        <v>4</v>
      </c>
      <c r="M2" s="345">
        <v>9</v>
      </c>
      <c r="N2" s="346"/>
      <c r="O2" s="140" t="s">
        <v>6</v>
      </c>
      <c r="P2" s="372" t="s">
        <v>83</v>
      </c>
      <c r="Q2" s="373"/>
      <c r="R2" s="373"/>
      <c r="S2" s="373"/>
      <c r="T2" s="373"/>
      <c r="U2" s="373"/>
      <c r="V2" s="374"/>
      <c r="W2" s="140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41" t="s">
        <v>3</v>
      </c>
      <c r="E3" s="43"/>
      <c r="F3" s="370"/>
      <c r="G3" s="370"/>
      <c r="H3" s="370"/>
      <c r="I3" s="370"/>
      <c r="J3" s="370"/>
      <c r="K3" s="371"/>
      <c r="L3" s="141" t="s">
        <v>5</v>
      </c>
      <c r="M3" s="347"/>
      <c r="N3" s="348"/>
      <c r="O3" s="141" t="s">
        <v>7</v>
      </c>
      <c r="P3" s="375"/>
      <c r="Q3" s="375"/>
      <c r="R3" s="375"/>
      <c r="S3" s="375"/>
      <c r="T3" s="375"/>
      <c r="U3" s="375"/>
      <c r="V3" s="376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0" t="s">
        <v>9</v>
      </c>
      <c r="P4" s="6"/>
      <c r="Q4" s="340" t="s">
        <v>118</v>
      </c>
      <c r="R4" s="341"/>
      <c r="S4" s="341"/>
      <c r="T4" s="342"/>
      <c r="U4" s="140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41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138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2.101</v>
      </c>
      <c r="J26" s="405"/>
      <c r="K26" s="405">
        <v>2.093</v>
      </c>
      <c r="L26" s="405"/>
      <c r="M26" s="405">
        <v>2.0979999999999999</v>
      </c>
      <c r="N26" s="405"/>
      <c r="O26" s="405">
        <v>2.101</v>
      </c>
      <c r="P26" s="405"/>
      <c r="Q26" s="405">
        <v>2.1019999999999999</v>
      </c>
      <c r="R26" s="405"/>
      <c r="S26" s="405">
        <v>2.101</v>
      </c>
      <c r="T26" s="405"/>
      <c r="U26" s="405">
        <v>2.093</v>
      </c>
      <c r="V26" s="405"/>
      <c r="W26" s="405">
        <v>2.101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2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2.0910000000000002</v>
      </c>
      <c r="J30" s="405"/>
      <c r="K30" s="405">
        <v>2.085</v>
      </c>
      <c r="L30" s="405"/>
      <c r="M30" s="405">
        <v>2.093</v>
      </c>
      <c r="N30" s="405"/>
      <c r="O30" s="405">
        <v>2.0939999999999999</v>
      </c>
      <c r="P30" s="405"/>
      <c r="Q30" s="405">
        <v>2.0960000000000001</v>
      </c>
      <c r="R30" s="405"/>
      <c r="S30" s="405">
        <v>2.0910000000000002</v>
      </c>
      <c r="T30" s="405"/>
      <c r="U30" s="405">
        <v>2.0840000000000001</v>
      </c>
      <c r="V30" s="405"/>
      <c r="W30" s="405">
        <v>2.081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</v>
      </c>
      <c r="L32" s="417"/>
      <c r="M32" s="417">
        <v>11.04</v>
      </c>
      <c r="N32" s="417"/>
      <c r="O32" s="417">
        <v>11.05</v>
      </c>
      <c r="P32" s="417"/>
      <c r="Q32" s="417">
        <v>11.04</v>
      </c>
      <c r="R32" s="417"/>
      <c r="S32" s="417">
        <v>11.05</v>
      </c>
      <c r="T32" s="417"/>
      <c r="U32" s="417">
        <v>11.02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32" t="s">
        <v>89</v>
      </c>
      <c r="E34" s="133"/>
      <c r="F34" s="133"/>
      <c r="G34" s="133"/>
      <c r="H34" s="134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35" t="s">
        <v>90</v>
      </c>
      <c r="E35" s="136"/>
      <c r="F35" s="136"/>
      <c r="G35" s="136"/>
      <c r="H35" s="137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35" t="s">
        <v>69</v>
      </c>
      <c r="E37" s="136"/>
      <c r="F37" s="136"/>
      <c r="G37" s="136"/>
      <c r="H37" s="137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32" t="s">
        <v>71</v>
      </c>
      <c r="E38" s="133"/>
      <c r="F38" s="133"/>
      <c r="G38" s="133"/>
      <c r="H38" s="134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35" t="s">
        <v>72</v>
      </c>
      <c r="E39" s="136"/>
      <c r="F39" s="136"/>
      <c r="G39" s="136"/>
      <c r="H39" s="137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32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35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32" t="s">
        <v>75</v>
      </c>
      <c r="E42" s="139"/>
      <c r="F42" s="14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35" t="s">
        <v>76</v>
      </c>
      <c r="E43" s="144"/>
      <c r="F43" s="14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32" t="s">
        <v>77</v>
      </c>
      <c r="E44" s="139"/>
      <c r="F44" s="14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35" t="s">
        <v>78</v>
      </c>
      <c r="E45" s="144"/>
      <c r="F45" s="14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32" t="s">
        <v>79</v>
      </c>
      <c r="E46" s="133"/>
      <c r="F46" s="133"/>
      <c r="G46" s="133"/>
      <c r="H46" s="134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35" t="s">
        <v>80</v>
      </c>
      <c r="E47" s="136"/>
      <c r="F47" s="136"/>
      <c r="G47" s="136"/>
      <c r="H47" s="137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32" t="s">
        <v>81</v>
      </c>
      <c r="E48" s="133"/>
      <c r="F48" s="133"/>
      <c r="G48" s="133"/>
      <c r="H48" s="134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35" t="s">
        <v>82</v>
      </c>
      <c r="E49" s="136"/>
      <c r="F49" s="136"/>
      <c r="G49" s="136"/>
      <c r="H49" s="137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15" priority="7" operator="greaterThan">
      <formula>$AA$28</formula>
    </cfRule>
    <cfRule type="cellIs" dxfId="814" priority="8" operator="lessThan">
      <formula>$AA$29</formula>
    </cfRule>
  </conditionalFormatting>
  <conditionalFormatting sqref="I32:X33">
    <cfRule type="cellIs" dxfId="813" priority="5" operator="greaterThan">
      <formula>$AA$32</formula>
    </cfRule>
    <cfRule type="cellIs" dxfId="812" priority="6" operator="lessThan">
      <formula>$AA$33</formula>
    </cfRule>
  </conditionalFormatting>
  <conditionalFormatting sqref="I30:X31">
    <cfRule type="cellIs" dxfId="811" priority="3" operator="greaterThan">
      <formula>$AA$30</formula>
    </cfRule>
    <cfRule type="cellIs" dxfId="810" priority="4" operator="lessThan">
      <formula>$AA$31</formula>
    </cfRule>
  </conditionalFormatting>
  <conditionalFormatting sqref="I26:X27">
    <cfRule type="cellIs" dxfId="809" priority="1" operator="greaterThan">
      <formula>$AA$26</formula>
    </cfRule>
    <cfRule type="cellIs" dxfId="8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sheetPr codeName="Sheet36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40" t="s">
        <v>2</v>
      </c>
      <c r="E2" s="42"/>
      <c r="F2" s="345" t="s">
        <v>93</v>
      </c>
      <c r="G2" s="345"/>
      <c r="H2" s="345"/>
      <c r="I2" s="345"/>
      <c r="J2" s="345"/>
      <c r="K2" s="369"/>
      <c r="L2" s="140" t="s">
        <v>4</v>
      </c>
      <c r="M2" s="345">
        <v>9</v>
      </c>
      <c r="N2" s="346"/>
      <c r="O2" s="140" t="s">
        <v>6</v>
      </c>
      <c r="P2" s="372" t="s">
        <v>83</v>
      </c>
      <c r="Q2" s="373"/>
      <c r="R2" s="373"/>
      <c r="S2" s="373"/>
      <c r="T2" s="373"/>
      <c r="U2" s="373"/>
      <c r="V2" s="374"/>
      <c r="W2" s="140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41" t="s">
        <v>3</v>
      </c>
      <c r="E3" s="43"/>
      <c r="F3" s="370"/>
      <c r="G3" s="370"/>
      <c r="H3" s="370"/>
      <c r="I3" s="370"/>
      <c r="J3" s="370"/>
      <c r="K3" s="371"/>
      <c r="L3" s="141" t="s">
        <v>5</v>
      </c>
      <c r="M3" s="347"/>
      <c r="N3" s="348"/>
      <c r="O3" s="141" t="s">
        <v>7</v>
      </c>
      <c r="P3" s="375"/>
      <c r="Q3" s="375"/>
      <c r="R3" s="375"/>
      <c r="S3" s="375"/>
      <c r="T3" s="375"/>
      <c r="U3" s="375"/>
      <c r="V3" s="376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0" t="s">
        <v>9</v>
      </c>
      <c r="P4" s="6"/>
      <c r="Q4" s="340" t="s">
        <v>118</v>
      </c>
      <c r="R4" s="341"/>
      <c r="S4" s="341"/>
      <c r="T4" s="342"/>
      <c r="U4" s="140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41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138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2.0939999999999999</v>
      </c>
      <c r="J26" s="405"/>
      <c r="K26" s="405">
        <v>2.0990000000000002</v>
      </c>
      <c r="L26" s="405"/>
      <c r="M26" s="405">
        <v>2.0979999999999999</v>
      </c>
      <c r="N26" s="405"/>
      <c r="O26" s="405">
        <v>2.0990000000000002</v>
      </c>
      <c r="P26" s="405"/>
      <c r="Q26" s="405">
        <v>2.0950000000000002</v>
      </c>
      <c r="R26" s="405"/>
      <c r="S26" s="405">
        <v>2.097</v>
      </c>
      <c r="T26" s="405"/>
      <c r="U26" s="405">
        <v>2.0920000000000001</v>
      </c>
      <c r="V26" s="405"/>
      <c r="W26" s="405">
        <v>2.0939999999999999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1.98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</v>
      </c>
      <c r="J30" s="405"/>
      <c r="K30" s="405">
        <v>2.081</v>
      </c>
      <c r="L30" s="405"/>
      <c r="M30" s="405">
        <v>2.097</v>
      </c>
      <c r="N30" s="405"/>
      <c r="O30" s="405">
        <v>2.093</v>
      </c>
      <c r="P30" s="405"/>
      <c r="Q30" s="405">
        <v>2.0960000000000001</v>
      </c>
      <c r="R30" s="405"/>
      <c r="S30" s="405">
        <v>2.09</v>
      </c>
      <c r="T30" s="405"/>
      <c r="U30" s="405">
        <v>2.0870000000000002</v>
      </c>
      <c r="V30" s="405"/>
      <c r="W30" s="405">
        <v>2.08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11.04</v>
      </c>
      <c r="L32" s="417"/>
      <c r="M32" s="417">
        <v>11.04</v>
      </c>
      <c r="N32" s="417"/>
      <c r="O32" s="417">
        <v>11.03</v>
      </c>
      <c r="P32" s="417"/>
      <c r="Q32" s="417">
        <v>11.05</v>
      </c>
      <c r="R32" s="417"/>
      <c r="S32" s="417">
        <v>11.03</v>
      </c>
      <c r="T32" s="417"/>
      <c r="U32" s="417">
        <v>11.03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32" t="s">
        <v>89</v>
      </c>
      <c r="E34" s="133"/>
      <c r="F34" s="133"/>
      <c r="G34" s="133"/>
      <c r="H34" s="134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35" t="s">
        <v>90</v>
      </c>
      <c r="E35" s="136"/>
      <c r="F35" s="136"/>
      <c r="G35" s="136"/>
      <c r="H35" s="137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35" t="s">
        <v>69</v>
      </c>
      <c r="E37" s="136"/>
      <c r="F37" s="136"/>
      <c r="G37" s="136"/>
      <c r="H37" s="137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32" t="s">
        <v>71</v>
      </c>
      <c r="E38" s="133"/>
      <c r="F38" s="133"/>
      <c r="G38" s="133"/>
      <c r="H38" s="134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35" t="s">
        <v>72</v>
      </c>
      <c r="E39" s="136"/>
      <c r="F39" s="136"/>
      <c r="G39" s="136"/>
      <c r="H39" s="137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32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35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32" t="s">
        <v>75</v>
      </c>
      <c r="E42" s="139"/>
      <c r="F42" s="14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35" t="s">
        <v>76</v>
      </c>
      <c r="E43" s="144"/>
      <c r="F43" s="14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32" t="s">
        <v>77</v>
      </c>
      <c r="E44" s="139"/>
      <c r="F44" s="14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35" t="s">
        <v>78</v>
      </c>
      <c r="E45" s="144"/>
      <c r="F45" s="14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32" t="s">
        <v>79</v>
      </c>
      <c r="E46" s="133"/>
      <c r="F46" s="133"/>
      <c r="G46" s="133"/>
      <c r="H46" s="134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35" t="s">
        <v>80</v>
      </c>
      <c r="E47" s="136"/>
      <c r="F47" s="136"/>
      <c r="G47" s="136"/>
      <c r="H47" s="137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32" t="s">
        <v>81</v>
      </c>
      <c r="E48" s="133"/>
      <c r="F48" s="133"/>
      <c r="G48" s="133"/>
      <c r="H48" s="134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35" t="s">
        <v>82</v>
      </c>
      <c r="E49" s="136"/>
      <c r="F49" s="136"/>
      <c r="G49" s="136"/>
      <c r="H49" s="137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07" priority="7" operator="greaterThan">
      <formula>$AA$28</formula>
    </cfRule>
    <cfRule type="cellIs" dxfId="806" priority="8" operator="lessThan">
      <formula>$AA$29</formula>
    </cfRule>
  </conditionalFormatting>
  <conditionalFormatting sqref="I32:X33">
    <cfRule type="cellIs" dxfId="805" priority="5" operator="greaterThan">
      <formula>$AA$32</formula>
    </cfRule>
    <cfRule type="cellIs" dxfId="804" priority="6" operator="lessThan">
      <formula>$AA$33</formula>
    </cfRule>
  </conditionalFormatting>
  <conditionalFormatting sqref="I30:X31">
    <cfRule type="cellIs" dxfId="803" priority="3" operator="greaterThan">
      <formula>$AA$30</formula>
    </cfRule>
    <cfRule type="cellIs" dxfId="802" priority="4" operator="lessThan">
      <formula>$AA$31</formula>
    </cfRule>
  </conditionalFormatting>
  <conditionalFormatting sqref="I26:X27">
    <cfRule type="cellIs" dxfId="801" priority="1" operator="greaterThan">
      <formula>$AA$26</formula>
    </cfRule>
    <cfRule type="cellIs" dxfId="8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sheetPr codeName="Sheet3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53" t="s">
        <v>2</v>
      </c>
      <c r="E2" s="42"/>
      <c r="F2" s="345" t="s">
        <v>93</v>
      </c>
      <c r="G2" s="345"/>
      <c r="H2" s="345"/>
      <c r="I2" s="345"/>
      <c r="J2" s="345"/>
      <c r="K2" s="369"/>
      <c r="L2" s="153" t="s">
        <v>4</v>
      </c>
      <c r="M2" s="345">
        <v>9</v>
      </c>
      <c r="N2" s="346"/>
      <c r="O2" s="153" t="s">
        <v>6</v>
      </c>
      <c r="P2" s="372" t="s">
        <v>83</v>
      </c>
      <c r="Q2" s="373"/>
      <c r="R2" s="373"/>
      <c r="S2" s="373"/>
      <c r="T2" s="373"/>
      <c r="U2" s="373"/>
      <c r="V2" s="374"/>
      <c r="W2" s="153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54" t="s">
        <v>3</v>
      </c>
      <c r="E3" s="43"/>
      <c r="F3" s="370"/>
      <c r="G3" s="370"/>
      <c r="H3" s="370"/>
      <c r="I3" s="370"/>
      <c r="J3" s="370"/>
      <c r="K3" s="371"/>
      <c r="L3" s="154" t="s">
        <v>5</v>
      </c>
      <c r="M3" s="347"/>
      <c r="N3" s="348"/>
      <c r="O3" s="154" t="s">
        <v>7</v>
      </c>
      <c r="P3" s="375"/>
      <c r="Q3" s="375"/>
      <c r="R3" s="375"/>
      <c r="S3" s="375"/>
      <c r="T3" s="375"/>
      <c r="U3" s="375"/>
      <c r="V3" s="376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40" t="s">
        <v>125</v>
      </c>
      <c r="R4" s="341"/>
      <c r="S4" s="341"/>
      <c r="T4" s="342"/>
      <c r="U4" s="153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54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151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2.0960000000000001</v>
      </c>
      <c r="J26" s="405"/>
      <c r="K26" s="405">
        <v>2.0939999999999999</v>
      </c>
      <c r="L26" s="405"/>
      <c r="M26" s="405">
        <v>2.0920000000000001</v>
      </c>
      <c r="N26" s="405"/>
      <c r="O26" s="405">
        <v>2.097</v>
      </c>
      <c r="P26" s="405"/>
      <c r="Q26" s="405">
        <v>2.097</v>
      </c>
      <c r="R26" s="405"/>
      <c r="S26" s="405">
        <v>2.0960000000000001</v>
      </c>
      <c r="T26" s="405"/>
      <c r="U26" s="405">
        <v>2.0910000000000002</v>
      </c>
      <c r="V26" s="405"/>
      <c r="W26" s="405">
        <v>2.093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2.0790000000000002</v>
      </c>
      <c r="J30" s="405"/>
      <c r="K30" s="405">
        <v>2.0779999999999998</v>
      </c>
      <c r="L30" s="405"/>
      <c r="M30" s="405">
        <v>2.0910000000000002</v>
      </c>
      <c r="N30" s="405"/>
      <c r="O30" s="405">
        <v>2.0859999999999999</v>
      </c>
      <c r="P30" s="405"/>
      <c r="Q30" s="405">
        <v>2.089</v>
      </c>
      <c r="R30" s="405"/>
      <c r="S30" s="405">
        <v>2.0910000000000002</v>
      </c>
      <c r="T30" s="405"/>
      <c r="U30" s="405">
        <v>2.0790000000000002</v>
      </c>
      <c r="V30" s="405"/>
      <c r="W30" s="405">
        <v>2.08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11.01</v>
      </c>
      <c r="L32" s="417"/>
      <c r="M32" s="417">
        <v>11.03</v>
      </c>
      <c r="N32" s="417"/>
      <c r="O32" s="417">
        <v>11.02</v>
      </c>
      <c r="P32" s="417"/>
      <c r="Q32" s="417">
        <v>11.03</v>
      </c>
      <c r="R32" s="417"/>
      <c r="S32" s="417">
        <v>11.02</v>
      </c>
      <c r="T32" s="417"/>
      <c r="U32" s="417">
        <v>11.02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45" t="s">
        <v>89</v>
      </c>
      <c r="E34" s="146"/>
      <c r="F34" s="146"/>
      <c r="G34" s="146"/>
      <c r="H34" s="147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48" t="s">
        <v>90</v>
      </c>
      <c r="E35" s="149"/>
      <c r="F35" s="149"/>
      <c r="G35" s="149"/>
      <c r="H35" s="15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48" t="s">
        <v>69</v>
      </c>
      <c r="E37" s="149"/>
      <c r="F37" s="149"/>
      <c r="G37" s="149"/>
      <c r="H37" s="15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45" t="s">
        <v>71</v>
      </c>
      <c r="E38" s="146"/>
      <c r="F38" s="146"/>
      <c r="G38" s="146"/>
      <c r="H38" s="147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48" t="s">
        <v>72</v>
      </c>
      <c r="E39" s="149"/>
      <c r="F39" s="149"/>
      <c r="G39" s="149"/>
      <c r="H39" s="15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45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4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45" t="s">
        <v>75</v>
      </c>
      <c r="E42" s="152"/>
      <c r="F42" s="156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48" t="s">
        <v>76</v>
      </c>
      <c r="E43" s="157"/>
      <c r="F43" s="157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45" t="s">
        <v>77</v>
      </c>
      <c r="E44" s="152"/>
      <c r="F44" s="156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48" t="s">
        <v>78</v>
      </c>
      <c r="E45" s="157"/>
      <c r="F45" s="157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45" t="s">
        <v>79</v>
      </c>
      <c r="E46" s="146"/>
      <c r="F46" s="146"/>
      <c r="G46" s="146"/>
      <c r="H46" s="147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48" t="s">
        <v>80</v>
      </c>
      <c r="E47" s="149"/>
      <c r="F47" s="149"/>
      <c r="G47" s="149"/>
      <c r="H47" s="15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45" t="s">
        <v>81</v>
      </c>
      <c r="E48" s="146"/>
      <c r="F48" s="146"/>
      <c r="G48" s="146"/>
      <c r="H48" s="147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48" t="s">
        <v>82</v>
      </c>
      <c r="E49" s="149"/>
      <c r="F49" s="149"/>
      <c r="G49" s="149"/>
      <c r="H49" s="15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9" priority="7" operator="greaterThan">
      <formula>$AA$28</formula>
    </cfRule>
    <cfRule type="cellIs" dxfId="798" priority="8" operator="lessThan">
      <formula>$AA$29</formula>
    </cfRule>
  </conditionalFormatting>
  <conditionalFormatting sqref="I32:X33">
    <cfRule type="cellIs" dxfId="797" priority="5" operator="greaterThan">
      <formula>$AA$32</formula>
    </cfRule>
    <cfRule type="cellIs" dxfId="796" priority="6" operator="lessThan">
      <formula>$AA$33</formula>
    </cfRule>
  </conditionalFormatting>
  <conditionalFormatting sqref="I30:X31">
    <cfRule type="cellIs" dxfId="795" priority="3" operator="greaterThan">
      <formula>$AA$30</formula>
    </cfRule>
    <cfRule type="cellIs" dxfId="794" priority="4" operator="lessThan">
      <formula>$AA$31</formula>
    </cfRule>
  </conditionalFormatting>
  <conditionalFormatting sqref="I26:X27">
    <cfRule type="cellIs" dxfId="793" priority="1" operator="greaterThan">
      <formula>$AA$26</formula>
    </cfRule>
    <cfRule type="cellIs" dxfId="7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 codeName="Sheet38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53" t="s">
        <v>2</v>
      </c>
      <c r="E2" s="42"/>
      <c r="F2" s="345" t="s">
        <v>93</v>
      </c>
      <c r="G2" s="345"/>
      <c r="H2" s="345"/>
      <c r="I2" s="345"/>
      <c r="J2" s="345"/>
      <c r="K2" s="369"/>
      <c r="L2" s="153" t="s">
        <v>4</v>
      </c>
      <c r="M2" s="345">
        <v>9</v>
      </c>
      <c r="N2" s="346"/>
      <c r="O2" s="153" t="s">
        <v>6</v>
      </c>
      <c r="P2" s="372" t="s">
        <v>83</v>
      </c>
      <c r="Q2" s="373"/>
      <c r="R2" s="373"/>
      <c r="S2" s="373"/>
      <c r="T2" s="373"/>
      <c r="U2" s="373"/>
      <c r="V2" s="374"/>
      <c r="W2" s="153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54" t="s">
        <v>3</v>
      </c>
      <c r="E3" s="43"/>
      <c r="F3" s="370"/>
      <c r="G3" s="370"/>
      <c r="H3" s="370"/>
      <c r="I3" s="370"/>
      <c r="J3" s="370"/>
      <c r="K3" s="371"/>
      <c r="L3" s="154" t="s">
        <v>5</v>
      </c>
      <c r="M3" s="347"/>
      <c r="N3" s="348"/>
      <c r="O3" s="154" t="s">
        <v>7</v>
      </c>
      <c r="P3" s="375"/>
      <c r="Q3" s="375"/>
      <c r="R3" s="375"/>
      <c r="S3" s="375"/>
      <c r="T3" s="375"/>
      <c r="U3" s="375"/>
      <c r="V3" s="376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40" t="s">
        <v>125</v>
      </c>
      <c r="R4" s="341"/>
      <c r="S4" s="341"/>
      <c r="T4" s="342"/>
      <c r="U4" s="153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54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151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2.0870000000000002</v>
      </c>
      <c r="J26" s="405"/>
      <c r="K26" s="405">
        <v>2.0960000000000001</v>
      </c>
      <c r="L26" s="405"/>
      <c r="M26" s="405">
        <v>2.0950000000000002</v>
      </c>
      <c r="N26" s="405"/>
      <c r="O26" s="405">
        <v>2.0979999999999999</v>
      </c>
      <c r="P26" s="405"/>
      <c r="Q26" s="405">
        <v>2.1</v>
      </c>
      <c r="R26" s="405"/>
      <c r="S26" s="405">
        <v>2.0950000000000002</v>
      </c>
      <c r="T26" s="405"/>
      <c r="U26" s="405">
        <v>2.0880000000000001</v>
      </c>
      <c r="V26" s="405"/>
      <c r="W26" s="405">
        <v>2.0870000000000002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1.98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2.0750000000000002</v>
      </c>
      <c r="J30" s="405"/>
      <c r="K30" s="405">
        <v>2.0830000000000002</v>
      </c>
      <c r="L30" s="405"/>
      <c r="M30" s="405">
        <v>2.0840000000000001</v>
      </c>
      <c r="N30" s="405"/>
      <c r="O30" s="405">
        <v>2.0870000000000002</v>
      </c>
      <c r="P30" s="405"/>
      <c r="Q30" s="405">
        <v>2.09</v>
      </c>
      <c r="R30" s="405"/>
      <c r="S30" s="405">
        <v>2.0870000000000002</v>
      </c>
      <c r="T30" s="405"/>
      <c r="U30" s="405">
        <v>2.0830000000000002</v>
      </c>
      <c r="V30" s="405"/>
      <c r="W30" s="405">
        <v>2.097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10.99</v>
      </c>
      <c r="J32" s="417"/>
      <c r="K32" s="417">
        <v>10.99</v>
      </c>
      <c r="L32" s="417"/>
      <c r="M32" s="417">
        <v>11.02</v>
      </c>
      <c r="N32" s="417"/>
      <c r="O32" s="417">
        <v>11.04</v>
      </c>
      <c r="P32" s="417"/>
      <c r="Q32" s="417">
        <v>11.03</v>
      </c>
      <c r="R32" s="417"/>
      <c r="S32" s="417">
        <v>11.03</v>
      </c>
      <c r="T32" s="417"/>
      <c r="U32" s="417">
        <v>11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45" t="s">
        <v>89</v>
      </c>
      <c r="E34" s="146"/>
      <c r="F34" s="146"/>
      <c r="G34" s="146"/>
      <c r="H34" s="147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48" t="s">
        <v>90</v>
      </c>
      <c r="E35" s="149"/>
      <c r="F35" s="149"/>
      <c r="G35" s="149"/>
      <c r="H35" s="15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48" t="s">
        <v>69</v>
      </c>
      <c r="E37" s="149"/>
      <c r="F37" s="149"/>
      <c r="G37" s="149"/>
      <c r="H37" s="15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45" t="s">
        <v>71</v>
      </c>
      <c r="E38" s="146"/>
      <c r="F38" s="146"/>
      <c r="G38" s="146"/>
      <c r="H38" s="147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48" t="s">
        <v>72</v>
      </c>
      <c r="E39" s="149"/>
      <c r="F39" s="149"/>
      <c r="G39" s="149"/>
      <c r="H39" s="15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45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4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45" t="s">
        <v>75</v>
      </c>
      <c r="E42" s="152"/>
      <c r="F42" s="156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48" t="s">
        <v>76</v>
      </c>
      <c r="E43" s="157"/>
      <c r="F43" s="157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45" t="s">
        <v>77</v>
      </c>
      <c r="E44" s="152"/>
      <c r="F44" s="156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48" t="s">
        <v>78</v>
      </c>
      <c r="E45" s="157"/>
      <c r="F45" s="157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45" t="s">
        <v>79</v>
      </c>
      <c r="E46" s="146"/>
      <c r="F46" s="146"/>
      <c r="G46" s="146"/>
      <c r="H46" s="147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48" t="s">
        <v>80</v>
      </c>
      <c r="E47" s="149"/>
      <c r="F47" s="149"/>
      <c r="G47" s="149"/>
      <c r="H47" s="15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45" t="s">
        <v>81</v>
      </c>
      <c r="E48" s="146"/>
      <c r="F48" s="146"/>
      <c r="G48" s="146"/>
      <c r="H48" s="147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48" t="s">
        <v>82</v>
      </c>
      <c r="E49" s="149"/>
      <c r="F49" s="149"/>
      <c r="G49" s="149"/>
      <c r="H49" s="15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1" priority="7" operator="greaterThan">
      <formula>$AA$28</formula>
    </cfRule>
    <cfRule type="cellIs" dxfId="790" priority="8" operator="lessThan">
      <formula>$AA$29</formula>
    </cfRule>
  </conditionalFormatting>
  <conditionalFormatting sqref="I32:X33">
    <cfRule type="cellIs" dxfId="789" priority="5" operator="greaterThan">
      <formula>$AA$32</formula>
    </cfRule>
    <cfRule type="cellIs" dxfId="788" priority="6" operator="lessThan">
      <formula>$AA$33</formula>
    </cfRule>
  </conditionalFormatting>
  <conditionalFormatting sqref="I30:X31">
    <cfRule type="cellIs" dxfId="787" priority="3" operator="greaterThan">
      <formula>$AA$30</formula>
    </cfRule>
    <cfRule type="cellIs" dxfId="786" priority="4" operator="lessThan">
      <formula>$AA$31</formula>
    </cfRule>
  </conditionalFormatting>
  <conditionalFormatting sqref="I26:X27">
    <cfRule type="cellIs" dxfId="785" priority="1" operator="greaterThan">
      <formula>$AA$26</formula>
    </cfRule>
    <cfRule type="cellIs" dxfId="7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sheetPr codeName="Sheet39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53" t="s">
        <v>2</v>
      </c>
      <c r="E2" s="42"/>
      <c r="F2" s="345" t="s">
        <v>93</v>
      </c>
      <c r="G2" s="345"/>
      <c r="H2" s="345"/>
      <c r="I2" s="345"/>
      <c r="J2" s="345"/>
      <c r="K2" s="369"/>
      <c r="L2" s="153" t="s">
        <v>4</v>
      </c>
      <c r="M2" s="345">
        <v>9</v>
      </c>
      <c r="N2" s="346"/>
      <c r="O2" s="153" t="s">
        <v>6</v>
      </c>
      <c r="P2" s="372" t="s">
        <v>83</v>
      </c>
      <c r="Q2" s="373"/>
      <c r="R2" s="373"/>
      <c r="S2" s="373"/>
      <c r="T2" s="373"/>
      <c r="U2" s="373"/>
      <c r="V2" s="374"/>
      <c r="W2" s="153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54" t="s">
        <v>3</v>
      </c>
      <c r="E3" s="43"/>
      <c r="F3" s="370"/>
      <c r="G3" s="370"/>
      <c r="H3" s="370"/>
      <c r="I3" s="370"/>
      <c r="J3" s="370"/>
      <c r="K3" s="371"/>
      <c r="L3" s="154" t="s">
        <v>5</v>
      </c>
      <c r="M3" s="347"/>
      <c r="N3" s="348"/>
      <c r="O3" s="154" t="s">
        <v>7</v>
      </c>
      <c r="P3" s="375"/>
      <c r="Q3" s="375"/>
      <c r="R3" s="375"/>
      <c r="S3" s="375"/>
      <c r="T3" s="375"/>
      <c r="U3" s="375"/>
      <c r="V3" s="376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40" t="s">
        <v>130</v>
      </c>
      <c r="R4" s="341"/>
      <c r="S4" s="341"/>
      <c r="T4" s="342"/>
      <c r="U4" s="153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54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151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2.0950000000000002</v>
      </c>
      <c r="J26" s="405"/>
      <c r="K26" s="405">
        <v>2.09</v>
      </c>
      <c r="L26" s="405"/>
      <c r="M26" s="405">
        <v>2.0950000000000002</v>
      </c>
      <c r="N26" s="405"/>
      <c r="O26" s="405">
        <v>2.0950000000000002</v>
      </c>
      <c r="P26" s="405"/>
      <c r="Q26" s="405">
        <v>2.0950000000000002</v>
      </c>
      <c r="R26" s="405"/>
      <c r="S26" s="405">
        <v>2.093</v>
      </c>
      <c r="T26" s="405"/>
      <c r="U26" s="405">
        <v>2.093</v>
      </c>
      <c r="V26" s="405"/>
      <c r="W26" s="405">
        <v>2.0950000000000002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2.0859999999999999</v>
      </c>
      <c r="J30" s="405"/>
      <c r="K30" s="405">
        <v>2.0830000000000002</v>
      </c>
      <c r="L30" s="405"/>
      <c r="M30" s="405">
        <v>2.0939999999999999</v>
      </c>
      <c r="N30" s="405"/>
      <c r="O30" s="405">
        <v>2.093</v>
      </c>
      <c r="P30" s="405"/>
      <c r="Q30" s="405">
        <v>2.0840000000000001</v>
      </c>
      <c r="R30" s="405"/>
      <c r="S30" s="405">
        <v>2.0880000000000001</v>
      </c>
      <c r="T30" s="405"/>
      <c r="U30" s="405">
        <v>2.0870000000000002</v>
      </c>
      <c r="V30" s="405"/>
      <c r="W30" s="405">
        <v>2.0870000000000002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10.99</v>
      </c>
      <c r="J32" s="417"/>
      <c r="K32" s="417">
        <v>11</v>
      </c>
      <c r="L32" s="417"/>
      <c r="M32" s="417">
        <v>11.01</v>
      </c>
      <c r="N32" s="417"/>
      <c r="O32" s="417">
        <v>11.03</v>
      </c>
      <c r="P32" s="417"/>
      <c r="Q32" s="417">
        <v>11.04</v>
      </c>
      <c r="R32" s="417"/>
      <c r="S32" s="417">
        <v>11.01</v>
      </c>
      <c r="T32" s="417"/>
      <c r="U32" s="417">
        <v>11.02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45" t="s">
        <v>89</v>
      </c>
      <c r="E34" s="146"/>
      <c r="F34" s="146"/>
      <c r="G34" s="146"/>
      <c r="H34" s="147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48" t="s">
        <v>90</v>
      </c>
      <c r="E35" s="149"/>
      <c r="F35" s="149"/>
      <c r="G35" s="149"/>
      <c r="H35" s="15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48" t="s">
        <v>69</v>
      </c>
      <c r="E37" s="149"/>
      <c r="F37" s="149"/>
      <c r="G37" s="149"/>
      <c r="H37" s="15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45" t="s">
        <v>71</v>
      </c>
      <c r="E38" s="146"/>
      <c r="F38" s="146"/>
      <c r="G38" s="146"/>
      <c r="H38" s="147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48" t="s">
        <v>72</v>
      </c>
      <c r="E39" s="149"/>
      <c r="F39" s="149"/>
      <c r="G39" s="149"/>
      <c r="H39" s="15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45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4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45" t="s">
        <v>75</v>
      </c>
      <c r="E42" s="152"/>
      <c r="F42" s="156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48" t="s">
        <v>76</v>
      </c>
      <c r="E43" s="157"/>
      <c r="F43" s="157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45" t="s">
        <v>77</v>
      </c>
      <c r="E44" s="152"/>
      <c r="F44" s="156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48" t="s">
        <v>78</v>
      </c>
      <c r="E45" s="157"/>
      <c r="F45" s="157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45" t="s">
        <v>79</v>
      </c>
      <c r="E46" s="146"/>
      <c r="F46" s="146"/>
      <c r="G46" s="146"/>
      <c r="H46" s="147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48" t="s">
        <v>80</v>
      </c>
      <c r="E47" s="149"/>
      <c r="F47" s="149"/>
      <c r="G47" s="149"/>
      <c r="H47" s="15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45" t="s">
        <v>81</v>
      </c>
      <c r="E48" s="146"/>
      <c r="F48" s="146"/>
      <c r="G48" s="146"/>
      <c r="H48" s="147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48" t="s">
        <v>82</v>
      </c>
      <c r="E49" s="149"/>
      <c r="F49" s="149"/>
      <c r="G49" s="149"/>
      <c r="H49" s="15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83" priority="7" operator="greaterThan">
      <formula>$AA$28</formula>
    </cfRule>
    <cfRule type="cellIs" dxfId="782" priority="8" operator="lessThan">
      <formula>$AA$29</formula>
    </cfRule>
  </conditionalFormatting>
  <conditionalFormatting sqref="I32:X33">
    <cfRule type="cellIs" dxfId="781" priority="5" operator="greaterThan">
      <formula>$AA$32</formula>
    </cfRule>
    <cfRule type="cellIs" dxfId="780" priority="6" operator="lessThan">
      <formula>$AA$33</formula>
    </cfRule>
  </conditionalFormatting>
  <conditionalFormatting sqref="I30:X31">
    <cfRule type="cellIs" dxfId="779" priority="3" operator="greaterThan">
      <formula>$AA$30</formula>
    </cfRule>
    <cfRule type="cellIs" dxfId="778" priority="4" operator="lessThan">
      <formula>$AA$31</formula>
    </cfRule>
  </conditionalFormatting>
  <conditionalFormatting sqref="I26:X27">
    <cfRule type="cellIs" dxfId="777" priority="1" operator="greaterThan">
      <formula>$AA$26</formula>
    </cfRule>
    <cfRule type="cellIs" dxfId="7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sheetPr codeName="Sheet40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53" t="s">
        <v>2</v>
      </c>
      <c r="E2" s="42"/>
      <c r="F2" s="345" t="s">
        <v>93</v>
      </c>
      <c r="G2" s="345"/>
      <c r="H2" s="345"/>
      <c r="I2" s="345"/>
      <c r="J2" s="345"/>
      <c r="K2" s="369"/>
      <c r="L2" s="153" t="s">
        <v>4</v>
      </c>
      <c r="M2" s="345">
        <v>9</v>
      </c>
      <c r="N2" s="346"/>
      <c r="O2" s="153" t="s">
        <v>6</v>
      </c>
      <c r="P2" s="372" t="s">
        <v>83</v>
      </c>
      <c r="Q2" s="373"/>
      <c r="R2" s="373"/>
      <c r="S2" s="373"/>
      <c r="T2" s="373"/>
      <c r="U2" s="373"/>
      <c r="V2" s="374"/>
      <c r="W2" s="153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54" t="s">
        <v>3</v>
      </c>
      <c r="E3" s="43"/>
      <c r="F3" s="370"/>
      <c r="G3" s="370"/>
      <c r="H3" s="370"/>
      <c r="I3" s="370"/>
      <c r="J3" s="370"/>
      <c r="K3" s="371"/>
      <c r="L3" s="154" t="s">
        <v>5</v>
      </c>
      <c r="M3" s="347"/>
      <c r="N3" s="348"/>
      <c r="O3" s="154" t="s">
        <v>7</v>
      </c>
      <c r="P3" s="375"/>
      <c r="Q3" s="375"/>
      <c r="R3" s="375"/>
      <c r="S3" s="375"/>
      <c r="T3" s="375"/>
      <c r="U3" s="375"/>
      <c r="V3" s="376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40" t="s">
        <v>131</v>
      </c>
      <c r="R4" s="341"/>
      <c r="S4" s="341"/>
      <c r="T4" s="342"/>
      <c r="U4" s="153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54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151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2.0910000000000002</v>
      </c>
      <c r="J26" s="405"/>
      <c r="K26" s="405">
        <v>2.0910000000000002</v>
      </c>
      <c r="L26" s="405"/>
      <c r="M26" s="405">
        <v>2.0950000000000002</v>
      </c>
      <c r="N26" s="405"/>
      <c r="O26" s="405">
        <v>2.105</v>
      </c>
      <c r="P26" s="405"/>
      <c r="Q26" s="405">
        <v>2.0950000000000002</v>
      </c>
      <c r="R26" s="405"/>
      <c r="S26" s="405">
        <v>2.0910000000000002</v>
      </c>
      <c r="T26" s="405"/>
      <c r="U26" s="405">
        <v>2.0960000000000001</v>
      </c>
      <c r="V26" s="405"/>
      <c r="W26" s="405">
        <v>2.09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2.0779999999999998</v>
      </c>
      <c r="J30" s="405"/>
      <c r="K30" s="405">
        <v>2.0870000000000002</v>
      </c>
      <c r="L30" s="405"/>
      <c r="M30" s="405">
        <v>2.0880000000000001</v>
      </c>
      <c r="N30" s="405"/>
      <c r="O30" s="405">
        <v>2.097</v>
      </c>
      <c r="P30" s="405"/>
      <c r="Q30" s="405">
        <v>2.1030000000000002</v>
      </c>
      <c r="R30" s="405"/>
      <c r="S30" s="405">
        <v>2.0880000000000001</v>
      </c>
      <c r="T30" s="405"/>
      <c r="U30" s="405">
        <v>2.0880000000000001</v>
      </c>
      <c r="V30" s="405"/>
      <c r="W30" s="405">
        <v>2.0950000000000002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10.99</v>
      </c>
      <c r="J32" s="417"/>
      <c r="K32" s="417">
        <v>11.03</v>
      </c>
      <c r="L32" s="417"/>
      <c r="M32" s="417">
        <v>11.04</v>
      </c>
      <c r="N32" s="417"/>
      <c r="O32" s="417">
        <v>11.03</v>
      </c>
      <c r="P32" s="417"/>
      <c r="Q32" s="417">
        <v>11.03</v>
      </c>
      <c r="R32" s="417"/>
      <c r="S32" s="417">
        <v>11.01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45" t="s">
        <v>89</v>
      </c>
      <c r="E34" s="146"/>
      <c r="F34" s="146"/>
      <c r="G34" s="146"/>
      <c r="H34" s="147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48" t="s">
        <v>90</v>
      </c>
      <c r="E35" s="149"/>
      <c r="F35" s="149"/>
      <c r="G35" s="149"/>
      <c r="H35" s="15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48" t="s">
        <v>69</v>
      </c>
      <c r="E37" s="149"/>
      <c r="F37" s="149"/>
      <c r="G37" s="149"/>
      <c r="H37" s="15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45" t="s">
        <v>71</v>
      </c>
      <c r="E38" s="146"/>
      <c r="F38" s="146"/>
      <c r="G38" s="146"/>
      <c r="H38" s="147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48" t="s">
        <v>72</v>
      </c>
      <c r="E39" s="149"/>
      <c r="F39" s="149"/>
      <c r="G39" s="149"/>
      <c r="H39" s="15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45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4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45" t="s">
        <v>75</v>
      </c>
      <c r="E42" s="152"/>
      <c r="F42" s="156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48" t="s">
        <v>76</v>
      </c>
      <c r="E43" s="157"/>
      <c r="F43" s="157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45" t="s">
        <v>77</v>
      </c>
      <c r="E44" s="152"/>
      <c r="F44" s="156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48" t="s">
        <v>78</v>
      </c>
      <c r="E45" s="157"/>
      <c r="F45" s="157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45" t="s">
        <v>79</v>
      </c>
      <c r="E46" s="146"/>
      <c r="F46" s="146"/>
      <c r="G46" s="146"/>
      <c r="H46" s="147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48" t="s">
        <v>80</v>
      </c>
      <c r="E47" s="149"/>
      <c r="F47" s="149"/>
      <c r="G47" s="149"/>
      <c r="H47" s="15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45" t="s">
        <v>81</v>
      </c>
      <c r="E48" s="146"/>
      <c r="F48" s="146"/>
      <c r="G48" s="146"/>
      <c r="H48" s="147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48" t="s">
        <v>82</v>
      </c>
      <c r="E49" s="149"/>
      <c r="F49" s="149"/>
      <c r="G49" s="149"/>
      <c r="H49" s="15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75" priority="7" operator="greaterThan">
      <formula>$AA$28</formula>
    </cfRule>
    <cfRule type="cellIs" dxfId="774" priority="8" operator="lessThan">
      <formula>$AA$29</formula>
    </cfRule>
  </conditionalFormatting>
  <conditionalFormatting sqref="I32:X33">
    <cfRule type="cellIs" dxfId="773" priority="5" operator="greaterThan">
      <formula>$AA$32</formula>
    </cfRule>
    <cfRule type="cellIs" dxfId="772" priority="6" operator="lessThan">
      <formula>$AA$33</formula>
    </cfRule>
  </conditionalFormatting>
  <conditionalFormatting sqref="I30:X31">
    <cfRule type="cellIs" dxfId="771" priority="3" operator="greaterThan">
      <formula>$AA$30</formula>
    </cfRule>
    <cfRule type="cellIs" dxfId="770" priority="4" operator="lessThan">
      <formula>$AA$31</formula>
    </cfRule>
  </conditionalFormatting>
  <conditionalFormatting sqref="I26:X27">
    <cfRule type="cellIs" dxfId="769" priority="1" operator="greaterThan">
      <formula>$AA$26</formula>
    </cfRule>
    <cfRule type="cellIs" dxfId="7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sheetPr codeName="Sheet41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53" t="s">
        <v>2</v>
      </c>
      <c r="E2" s="42"/>
      <c r="F2" s="345" t="s">
        <v>93</v>
      </c>
      <c r="G2" s="345"/>
      <c r="H2" s="345"/>
      <c r="I2" s="345"/>
      <c r="J2" s="345"/>
      <c r="K2" s="369"/>
      <c r="L2" s="153" t="s">
        <v>4</v>
      </c>
      <c r="M2" s="345">
        <v>9</v>
      </c>
      <c r="N2" s="346"/>
      <c r="O2" s="153" t="s">
        <v>6</v>
      </c>
      <c r="P2" s="372" t="s">
        <v>83</v>
      </c>
      <c r="Q2" s="373"/>
      <c r="R2" s="373"/>
      <c r="S2" s="373"/>
      <c r="T2" s="373"/>
      <c r="U2" s="373"/>
      <c r="V2" s="374"/>
      <c r="W2" s="153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54" t="s">
        <v>3</v>
      </c>
      <c r="E3" s="43"/>
      <c r="F3" s="370"/>
      <c r="G3" s="370"/>
      <c r="H3" s="370"/>
      <c r="I3" s="370"/>
      <c r="J3" s="370"/>
      <c r="K3" s="371"/>
      <c r="L3" s="154" t="s">
        <v>5</v>
      </c>
      <c r="M3" s="347"/>
      <c r="N3" s="348"/>
      <c r="O3" s="154" t="s">
        <v>7</v>
      </c>
      <c r="P3" s="375"/>
      <c r="Q3" s="375"/>
      <c r="R3" s="375"/>
      <c r="S3" s="375"/>
      <c r="T3" s="375"/>
      <c r="U3" s="375"/>
      <c r="V3" s="376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40" t="s">
        <v>129</v>
      </c>
      <c r="R4" s="341"/>
      <c r="S4" s="341"/>
      <c r="T4" s="342"/>
      <c r="U4" s="153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54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151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</v>
      </c>
      <c r="J26" s="405"/>
      <c r="K26" s="405">
        <v>2.1030000000000002</v>
      </c>
      <c r="L26" s="405"/>
      <c r="M26" s="405">
        <v>2.109</v>
      </c>
      <c r="N26" s="405"/>
      <c r="O26" s="405">
        <v>2.1080000000000001</v>
      </c>
      <c r="P26" s="405"/>
      <c r="Q26" s="405">
        <v>2.1</v>
      </c>
      <c r="R26" s="405"/>
      <c r="S26" s="405">
        <v>2.0960000000000001</v>
      </c>
      <c r="T26" s="405"/>
      <c r="U26" s="405">
        <v>2.0950000000000002</v>
      </c>
      <c r="V26" s="405"/>
      <c r="W26" s="405">
        <v>2.0939999999999999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2.0739999999999998</v>
      </c>
      <c r="J30" s="405"/>
      <c r="K30" s="405">
        <v>2.0859999999999999</v>
      </c>
      <c r="L30" s="405"/>
      <c r="M30" s="405">
        <v>2.097</v>
      </c>
      <c r="N30" s="405"/>
      <c r="O30" s="405">
        <v>2.0939999999999999</v>
      </c>
      <c r="P30" s="405"/>
      <c r="Q30" s="405">
        <v>2.0859999999999999</v>
      </c>
      <c r="R30" s="405"/>
      <c r="S30" s="405">
        <v>2.0920000000000001</v>
      </c>
      <c r="T30" s="405"/>
      <c r="U30" s="405">
        <v>2.09</v>
      </c>
      <c r="V30" s="405"/>
      <c r="W30" s="405">
        <v>2.0859999999999999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11.02</v>
      </c>
      <c r="J32" s="417"/>
      <c r="K32" s="417">
        <v>11.02</v>
      </c>
      <c r="L32" s="417"/>
      <c r="M32" s="417">
        <v>11.03</v>
      </c>
      <c r="N32" s="417"/>
      <c r="O32" s="417">
        <v>11.03</v>
      </c>
      <c r="P32" s="417"/>
      <c r="Q32" s="417">
        <v>11.03</v>
      </c>
      <c r="R32" s="417"/>
      <c r="S32" s="417">
        <v>11</v>
      </c>
      <c r="T32" s="417"/>
      <c r="U32" s="417">
        <v>11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45" t="s">
        <v>89</v>
      </c>
      <c r="E34" s="146"/>
      <c r="F34" s="146"/>
      <c r="G34" s="146"/>
      <c r="H34" s="147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48" t="s">
        <v>90</v>
      </c>
      <c r="E35" s="149"/>
      <c r="F35" s="149"/>
      <c r="G35" s="149"/>
      <c r="H35" s="15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48" t="s">
        <v>69</v>
      </c>
      <c r="E37" s="149"/>
      <c r="F37" s="149"/>
      <c r="G37" s="149"/>
      <c r="H37" s="15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45" t="s">
        <v>71</v>
      </c>
      <c r="E38" s="146"/>
      <c r="F38" s="146"/>
      <c r="G38" s="146"/>
      <c r="H38" s="147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48" t="s">
        <v>72</v>
      </c>
      <c r="E39" s="149"/>
      <c r="F39" s="149"/>
      <c r="G39" s="149"/>
      <c r="H39" s="15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45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4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45" t="s">
        <v>75</v>
      </c>
      <c r="E42" s="152"/>
      <c r="F42" s="156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48" t="s">
        <v>76</v>
      </c>
      <c r="E43" s="157"/>
      <c r="F43" s="157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45" t="s">
        <v>77</v>
      </c>
      <c r="E44" s="152"/>
      <c r="F44" s="156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48" t="s">
        <v>78</v>
      </c>
      <c r="E45" s="157"/>
      <c r="F45" s="157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45" t="s">
        <v>79</v>
      </c>
      <c r="E46" s="146"/>
      <c r="F46" s="146"/>
      <c r="G46" s="146"/>
      <c r="H46" s="147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48" t="s">
        <v>80</v>
      </c>
      <c r="E47" s="149"/>
      <c r="F47" s="149"/>
      <c r="G47" s="149"/>
      <c r="H47" s="15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45" t="s">
        <v>81</v>
      </c>
      <c r="E48" s="146"/>
      <c r="F48" s="146"/>
      <c r="G48" s="146"/>
      <c r="H48" s="147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48" t="s">
        <v>82</v>
      </c>
      <c r="E49" s="149"/>
      <c r="F49" s="149"/>
      <c r="G49" s="149"/>
      <c r="H49" s="15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67" priority="7" operator="greaterThan">
      <formula>$AA$28</formula>
    </cfRule>
    <cfRule type="cellIs" dxfId="766" priority="8" operator="lessThan">
      <formula>$AA$29</formula>
    </cfRule>
  </conditionalFormatting>
  <conditionalFormatting sqref="I32:X33">
    <cfRule type="cellIs" dxfId="765" priority="5" operator="greaterThan">
      <formula>$AA$32</formula>
    </cfRule>
    <cfRule type="cellIs" dxfId="764" priority="6" operator="lessThan">
      <formula>$AA$33</formula>
    </cfRule>
  </conditionalFormatting>
  <conditionalFormatting sqref="I30:X31">
    <cfRule type="cellIs" dxfId="763" priority="3" operator="greaterThan">
      <formula>$AA$30</formula>
    </cfRule>
    <cfRule type="cellIs" dxfId="762" priority="4" operator="lessThan">
      <formula>$AA$31</formula>
    </cfRule>
  </conditionalFormatting>
  <conditionalFormatting sqref="I26:X27">
    <cfRule type="cellIs" dxfId="761" priority="1" operator="greaterThan">
      <formula>$AA$26</formula>
    </cfRule>
    <cfRule type="cellIs" dxfId="7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>
  <sheetPr codeName="Sheet42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53" t="s">
        <v>2</v>
      </c>
      <c r="E2" s="42"/>
      <c r="F2" s="345" t="s">
        <v>93</v>
      </c>
      <c r="G2" s="345"/>
      <c r="H2" s="345"/>
      <c r="I2" s="345"/>
      <c r="J2" s="345"/>
      <c r="K2" s="369"/>
      <c r="L2" s="153" t="s">
        <v>4</v>
      </c>
      <c r="M2" s="345">
        <v>9</v>
      </c>
      <c r="N2" s="346"/>
      <c r="O2" s="153" t="s">
        <v>6</v>
      </c>
      <c r="P2" s="372" t="s">
        <v>83</v>
      </c>
      <c r="Q2" s="373"/>
      <c r="R2" s="373"/>
      <c r="S2" s="373"/>
      <c r="T2" s="373"/>
      <c r="U2" s="373"/>
      <c r="V2" s="374"/>
      <c r="W2" s="153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54" t="s">
        <v>3</v>
      </c>
      <c r="E3" s="43"/>
      <c r="F3" s="370"/>
      <c r="G3" s="370"/>
      <c r="H3" s="370"/>
      <c r="I3" s="370"/>
      <c r="J3" s="370"/>
      <c r="K3" s="371"/>
      <c r="L3" s="154" t="s">
        <v>5</v>
      </c>
      <c r="M3" s="347"/>
      <c r="N3" s="348"/>
      <c r="O3" s="154" t="s">
        <v>7</v>
      </c>
      <c r="P3" s="375"/>
      <c r="Q3" s="375"/>
      <c r="R3" s="375"/>
      <c r="S3" s="375"/>
      <c r="T3" s="375"/>
      <c r="U3" s="375"/>
      <c r="V3" s="376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40" t="s">
        <v>128</v>
      </c>
      <c r="R4" s="341"/>
      <c r="S4" s="341"/>
      <c r="T4" s="342"/>
      <c r="U4" s="153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54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151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2.0960000000000001</v>
      </c>
      <c r="J26" s="405"/>
      <c r="K26" s="405">
        <v>2.097</v>
      </c>
      <c r="L26" s="405"/>
      <c r="M26" s="405">
        <v>2.0960000000000001</v>
      </c>
      <c r="N26" s="405"/>
      <c r="O26" s="405">
        <v>2.1</v>
      </c>
      <c r="P26" s="405"/>
      <c r="Q26" s="405">
        <v>2.0990000000000002</v>
      </c>
      <c r="R26" s="405"/>
      <c r="S26" s="405">
        <v>2.1</v>
      </c>
      <c r="T26" s="405"/>
      <c r="U26" s="405">
        <v>2.0910000000000002</v>
      </c>
      <c r="V26" s="405"/>
      <c r="W26" s="405">
        <v>2.09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2.0790000000000002</v>
      </c>
      <c r="J30" s="405"/>
      <c r="K30" s="405">
        <v>2.0870000000000002</v>
      </c>
      <c r="L30" s="405"/>
      <c r="M30" s="405">
        <v>2.09</v>
      </c>
      <c r="N30" s="405"/>
      <c r="O30" s="405">
        <v>2.0950000000000002</v>
      </c>
      <c r="P30" s="405"/>
      <c r="Q30" s="405">
        <v>2.093</v>
      </c>
      <c r="R30" s="405"/>
      <c r="S30" s="405">
        <v>2.0939999999999999</v>
      </c>
      <c r="T30" s="405"/>
      <c r="U30" s="405">
        <v>2.093</v>
      </c>
      <c r="V30" s="405"/>
      <c r="W30" s="405">
        <v>2.0819999999999999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10.99</v>
      </c>
      <c r="J32" s="417"/>
      <c r="K32" s="417">
        <v>11</v>
      </c>
      <c r="L32" s="417"/>
      <c r="M32" s="417">
        <v>11.01</v>
      </c>
      <c r="N32" s="417"/>
      <c r="O32" s="417">
        <v>11.03</v>
      </c>
      <c r="P32" s="417"/>
      <c r="Q32" s="417">
        <v>11.02</v>
      </c>
      <c r="R32" s="417"/>
      <c r="S32" s="417">
        <v>11.02</v>
      </c>
      <c r="T32" s="417"/>
      <c r="U32" s="417">
        <v>11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45" t="s">
        <v>89</v>
      </c>
      <c r="E34" s="146"/>
      <c r="F34" s="146"/>
      <c r="G34" s="146"/>
      <c r="H34" s="147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48" t="s">
        <v>90</v>
      </c>
      <c r="E35" s="149"/>
      <c r="F35" s="149"/>
      <c r="G35" s="149"/>
      <c r="H35" s="15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48" t="s">
        <v>69</v>
      </c>
      <c r="E37" s="149"/>
      <c r="F37" s="149"/>
      <c r="G37" s="149"/>
      <c r="H37" s="15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45" t="s">
        <v>71</v>
      </c>
      <c r="E38" s="146"/>
      <c r="F38" s="146"/>
      <c r="G38" s="146"/>
      <c r="H38" s="147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48" t="s">
        <v>72</v>
      </c>
      <c r="E39" s="149"/>
      <c r="F39" s="149"/>
      <c r="G39" s="149"/>
      <c r="H39" s="15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45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4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45" t="s">
        <v>75</v>
      </c>
      <c r="E42" s="152"/>
      <c r="F42" s="156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48" t="s">
        <v>76</v>
      </c>
      <c r="E43" s="157"/>
      <c r="F43" s="157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45" t="s">
        <v>77</v>
      </c>
      <c r="E44" s="152"/>
      <c r="F44" s="156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48" t="s">
        <v>78</v>
      </c>
      <c r="E45" s="157"/>
      <c r="F45" s="157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45" t="s">
        <v>79</v>
      </c>
      <c r="E46" s="146"/>
      <c r="F46" s="146"/>
      <c r="G46" s="146"/>
      <c r="H46" s="147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48" t="s">
        <v>80</v>
      </c>
      <c r="E47" s="149"/>
      <c r="F47" s="149"/>
      <c r="G47" s="149"/>
      <c r="H47" s="15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45" t="s">
        <v>81</v>
      </c>
      <c r="E48" s="146"/>
      <c r="F48" s="146"/>
      <c r="G48" s="146"/>
      <c r="H48" s="147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48" t="s">
        <v>82</v>
      </c>
      <c r="E49" s="149"/>
      <c r="F49" s="149"/>
      <c r="G49" s="149"/>
      <c r="H49" s="15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59" priority="7" operator="greaterThan">
      <formula>$AA$28</formula>
    </cfRule>
    <cfRule type="cellIs" dxfId="758" priority="8" operator="lessThan">
      <formula>$AA$29</formula>
    </cfRule>
  </conditionalFormatting>
  <conditionalFormatting sqref="I32:X33">
    <cfRule type="cellIs" dxfId="757" priority="5" operator="greaterThan">
      <formula>$AA$32</formula>
    </cfRule>
    <cfRule type="cellIs" dxfId="756" priority="6" operator="lessThan">
      <formula>$AA$33</formula>
    </cfRule>
  </conditionalFormatting>
  <conditionalFormatting sqref="I30:X31">
    <cfRule type="cellIs" dxfId="755" priority="3" operator="greaterThan">
      <formula>$AA$30</formula>
    </cfRule>
    <cfRule type="cellIs" dxfId="754" priority="4" operator="lessThan">
      <formula>$AA$31</formula>
    </cfRule>
  </conditionalFormatting>
  <conditionalFormatting sqref="I26:X27">
    <cfRule type="cellIs" dxfId="753" priority="1" operator="greaterThan">
      <formula>$AA$26</formula>
    </cfRule>
    <cfRule type="cellIs" dxfId="7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sheetPr codeName="Sheet4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53" t="s">
        <v>2</v>
      </c>
      <c r="E2" s="42"/>
      <c r="F2" s="345" t="s">
        <v>93</v>
      </c>
      <c r="G2" s="345"/>
      <c r="H2" s="345"/>
      <c r="I2" s="345"/>
      <c r="J2" s="345"/>
      <c r="K2" s="369"/>
      <c r="L2" s="153" t="s">
        <v>4</v>
      </c>
      <c r="M2" s="345">
        <v>9</v>
      </c>
      <c r="N2" s="346"/>
      <c r="O2" s="153" t="s">
        <v>6</v>
      </c>
      <c r="P2" s="372" t="s">
        <v>83</v>
      </c>
      <c r="Q2" s="373"/>
      <c r="R2" s="373"/>
      <c r="S2" s="373"/>
      <c r="T2" s="373"/>
      <c r="U2" s="373"/>
      <c r="V2" s="374"/>
      <c r="W2" s="153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54" t="s">
        <v>3</v>
      </c>
      <c r="E3" s="43"/>
      <c r="F3" s="370"/>
      <c r="G3" s="370"/>
      <c r="H3" s="370"/>
      <c r="I3" s="370"/>
      <c r="J3" s="370"/>
      <c r="K3" s="371"/>
      <c r="L3" s="154" t="s">
        <v>5</v>
      </c>
      <c r="M3" s="347"/>
      <c r="N3" s="348"/>
      <c r="O3" s="154" t="s">
        <v>7</v>
      </c>
      <c r="P3" s="375"/>
      <c r="Q3" s="375"/>
      <c r="R3" s="375"/>
      <c r="S3" s="375"/>
      <c r="T3" s="375"/>
      <c r="U3" s="375"/>
      <c r="V3" s="376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40" t="s">
        <v>132</v>
      </c>
      <c r="R4" s="341"/>
      <c r="S4" s="341"/>
      <c r="T4" s="342"/>
      <c r="U4" s="153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54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151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</v>
      </c>
      <c r="J26" s="405"/>
      <c r="K26" s="405">
        <v>2.0979999999999999</v>
      </c>
      <c r="L26" s="405"/>
      <c r="M26" s="405">
        <v>2.1</v>
      </c>
      <c r="N26" s="405"/>
      <c r="O26" s="405">
        <v>2.1</v>
      </c>
      <c r="P26" s="405"/>
      <c r="Q26" s="405">
        <v>2.1030000000000002</v>
      </c>
      <c r="R26" s="405"/>
      <c r="S26" s="405">
        <v>2.0990000000000002</v>
      </c>
      <c r="T26" s="405"/>
      <c r="U26" s="405">
        <v>2.1030000000000002</v>
      </c>
      <c r="V26" s="405"/>
      <c r="W26" s="405">
        <v>2.1040000000000001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2.0920000000000001</v>
      </c>
      <c r="J30" s="405"/>
      <c r="K30" s="405">
        <v>2.0840000000000001</v>
      </c>
      <c r="L30" s="405"/>
      <c r="M30" s="405">
        <v>2.0960000000000001</v>
      </c>
      <c r="N30" s="405"/>
      <c r="O30" s="405">
        <v>2.0979999999999999</v>
      </c>
      <c r="P30" s="405"/>
      <c r="Q30" s="405">
        <v>2.097</v>
      </c>
      <c r="R30" s="405"/>
      <c r="S30" s="405">
        <v>2.0950000000000002</v>
      </c>
      <c r="T30" s="405"/>
      <c r="U30" s="405">
        <v>2.093</v>
      </c>
      <c r="V30" s="405"/>
      <c r="W30" s="405">
        <v>2.0790000000000002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11.01</v>
      </c>
      <c r="L32" s="417"/>
      <c r="M32" s="417">
        <v>11.03</v>
      </c>
      <c r="N32" s="417"/>
      <c r="O32" s="417">
        <v>11.04</v>
      </c>
      <c r="P32" s="417"/>
      <c r="Q32" s="417">
        <v>11.03</v>
      </c>
      <c r="R32" s="417"/>
      <c r="S32" s="417">
        <v>11.03</v>
      </c>
      <c r="T32" s="417"/>
      <c r="U32" s="417">
        <v>11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45" t="s">
        <v>89</v>
      </c>
      <c r="E34" s="146"/>
      <c r="F34" s="146"/>
      <c r="G34" s="146"/>
      <c r="H34" s="147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48" t="s">
        <v>90</v>
      </c>
      <c r="E35" s="149"/>
      <c r="F35" s="149"/>
      <c r="G35" s="149"/>
      <c r="H35" s="15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48" t="s">
        <v>69</v>
      </c>
      <c r="E37" s="149"/>
      <c r="F37" s="149"/>
      <c r="G37" s="149"/>
      <c r="H37" s="15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45" t="s">
        <v>71</v>
      </c>
      <c r="E38" s="146"/>
      <c r="F38" s="146"/>
      <c r="G38" s="146"/>
      <c r="H38" s="147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48" t="s">
        <v>72</v>
      </c>
      <c r="E39" s="149"/>
      <c r="F39" s="149"/>
      <c r="G39" s="149"/>
      <c r="H39" s="15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45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4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45" t="s">
        <v>75</v>
      </c>
      <c r="E42" s="152"/>
      <c r="F42" s="156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48" t="s">
        <v>76</v>
      </c>
      <c r="E43" s="157"/>
      <c r="F43" s="157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45" t="s">
        <v>77</v>
      </c>
      <c r="E44" s="152"/>
      <c r="F44" s="156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48" t="s">
        <v>78</v>
      </c>
      <c r="E45" s="157"/>
      <c r="F45" s="157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45" t="s">
        <v>79</v>
      </c>
      <c r="E46" s="146"/>
      <c r="F46" s="146"/>
      <c r="G46" s="146"/>
      <c r="H46" s="147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48" t="s">
        <v>80</v>
      </c>
      <c r="E47" s="149"/>
      <c r="F47" s="149"/>
      <c r="G47" s="149"/>
      <c r="H47" s="15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45" t="s">
        <v>81</v>
      </c>
      <c r="E48" s="146"/>
      <c r="F48" s="146"/>
      <c r="G48" s="146"/>
      <c r="H48" s="147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48" t="s">
        <v>82</v>
      </c>
      <c r="E49" s="149"/>
      <c r="F49" s="149"/>
      <c r="G49" s="149"/>
      <c r="H49" s="15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51" priority="7" operator="greaterThan">
      <formula>$AA$28</formula>
    </cfRule>
    <cfRule type="cellIs" dxfId="750" priority="8" operator="lessThan">
      <formula>$AA$29</formula>
    </cfRule>
  </conditionalFormatting>
  <conditionalFormatting sqref="I32:X33">
    <cfRule type="cellIs" dxfId="749" priority="5" operator="greaterThan">
      <formula>$AA$32</formula>
    </cfRule>
    <cfRule type="cellIs" dxfId="748" priority="6" operator="lessThan">
      <formula>$AA$33</formula>
    </cfRule>
  </conditionalFormatting>
  <conditionalFormatting sqref="I30:X31">
    <cfRule type="cellIs" dxfId="747" priority="3" operator="greaterThan">
      <formula>$AA$30</formula>
    </cfRule>
    <cfRule type="cellIs" dxfId="746" priority="4" operator="lessThan">
      <formula>$AA$31</formula>
    </cfRule>
  </conditionalFormatting>
  <conditionalFormatting sqref="I26:X27">
    <cfRule type="cellIs" dxfId="745" priority="1" operator="greaterThan">
      <formula>$AA$26</formula>
    </cfRule>
    <cfRule type="cellIs" dxfId="7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>
  <sheetPr codeName="Sheet4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53" t="s">
        <v>2</v>
      </c>
      <c r="E2" s="42"/>
      <c r="F2" s="345" t="s">
        <v>93</v>
      </c>
      <c r="G2" s="345"/>
      <c r="H2" s="345"/>
      <c r="I2" s="345"/>
      <c r="J2" s="345"/>
      <c r="K2" s="369"/>
      <c r="L2" s="153" t="s">
        <v>4</v>
      </c>
      <c r="M2" s="345">
        <v>9</v>
      </c>
      <c r="N2" s="346"/>
      <c r="O2" s="153" t="s">
        <v>6</v>
      </c>
      <c r="P2" s="372" t="s">
        <v>83</v>
      </c>
      <c r="Q2" s="373"/>
      <c r="R2" s="373"/>
      <c r="S2" s="373"/>
      <c r="T2" s="373"/>
      <c r="U2" s="373"/>
      <c r="V2" s="374"/>
      <c r="W2" s="153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54" t="s">
        <v>3</v>
      </c>
      <c r="E3" s="43"/>
      <c r="F3" s="370"/>
      <c r="G3" s="370"/>
      <c r="H3" s="370"/>
      <c r="I3" s="370"/>
      <c r="J3" s="370"/>
      <c r="K3" s="371"/>
      <c r="L3" s="154" t="s">
        <v>5</v>
      </c>
      <c r="M3" s="347"/>
      <c r="N3" s="348"/>
      <c r="O3" s="154" t="s">
        <v>7</v>
      </c>
      <c r="P3" s="375"/>
      <c r="Q3" s="375"/>
      <c r="R3" s="375"/>
      <c r="S3" s="375"/>
      <c r="T3" s="375"/>
      <c r="U3" s="375"/>
      <c r="V3" s="376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40" t="s">
        <v>132</v>
      </c>
      <c r="R4" s="341"/>
      <c r="S4" s="341"/>
      <c r="T4" s="342"/>
      <c r="U4" s="153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54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151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2.1040000000000001</v>
      </c>
      <c r="J26" s="405"/>
      <c r="K26" s="405">
        <v>2.105</v>
      </c>
      <c r="L26" s="405"/>
      <c r="M26" s="405">
        <v>2.0979999999999999</v>
      </c>
      <c r="N26" s="405"/>
      <c r="O26" s="405">
        <v>2.1</v>
      </c>
      <c r="P26" s="405"/>
      <c r="Q26" s="405">
        <v>2.101</v>
      </c>
      <c r="R26" s="405"/>
      <c r="S26" s="405">
        <v>2.0990000000000002</v>
      </c>
      <c r="T26" s="405"/>
      <c r="U26" s="405">
        <v>2.1019999999999999</v>
      </c>
      <c r="V26" s="405"/>
      <c r="W26" s="405">
        <v>2.1030000000000002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</v>
      </c>
      <c r="J30" s="405"/>
      <c r="K30" s="405">
        <v>2.0870000000000002</v>
      </c>
      <c r="L30" s="405"/>
      <c r="M30" s="405">
        <v>2.0960000000000001</v>
      </c>
      <c r="N30" s="405"/>
      <c r="O30" s="405">
        <v>2.0960000000000001</v>
      </c>
      <c r="P30" s="405"/>
      <c r="Q30" s="405">
        <v>2.1019999999999999</v>
      </c>
      <c r="R30" s="405"/>
      <c r="S30" s="405">
        <v>2.09</v>
      </c>
      <c r="T30" s="405"/>
      <c r="U30" s="405">
        <v>2.09</v>
      </c>
      <c r="V30" s="405"/>
      <c r="W30" s="405">
        <v>2.0830000000000002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11.02</v>
      </c>
      <c r="J32" s="417"/>
      <c r="K32" s="417">
        <v>11</v>
      </c>
      <c r="L32" s="417"/>
      <c r="M32" s="417">
        <v>11.02</v>
      </c>
      <c r="N32" s="417"/>
      <c r="O32" s="417">
        <v>11.04</v>
      </c>
      <c r="P32" s="417"/>
      <c r="Q32" s="417">
        <v>11.04</v>
      </c>
      <c r="R32" s="417"/>
      <c r="S32" s="417">
        <v>11.03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45" t="s">
        <v>89</v>
      </c>
      <c r="E34" s="146"/>
      <c r="F34" s="146"/>
      <c r="G34" s="146"/>
      <c r="H34" s="147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48" t="s">
        <v>90</v>
      </c>
      <c r="E35" s="149"/>
      <c r="F35" s="149"/>
      <c r="G35" s="149"/>
      <c r="H35" s="15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48" t="s">
        <v>69</v>
      </c>
      <c r="E37" s="149"/>
      <c r="F37" s="149"/>
      <c r="G37" s="149"/>
      <c r="H37" s="15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45" t="s">
        <v>71</v>
      </c>
      <c r="E38" s="146"/>
      <c r="F38" s="146"/>
      <c r="G38" s="146"/>
      <c r="H38" s="147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48" t="s">
        <v>72</v>
      </c>
      <c r="E39" s="149"/>
      <c r="F39" s="149"/>
      <c r="G39" s="149"/>
      <c r="H39" s="15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45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4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45" t="s">
        <v>75</v>
      </c>
      <c r="E42" s="152"/>
      <c r="F42" s="156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48" t="s">
        <v>76</v>
      </c>
      <c r="E43" s="157"/>
      <c r="F43" s="157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45" t="s">
        <v>77</v>
      </c>
      <c r="E44" s="152"/>
      <c r="F44" s="156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48" t="s">
        <v>78</v>
      </c>
      <c r="E45" s="157"/>
      <c r="F45" s="157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45" t="s">
        <v>79</v>
      </c>
      <c r="E46" s="146"/>
      <c r="F46" s="146"/>
      <c r="G46" s="146"/>
      <c r="H46" s="147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48" t="s">
        <v>80</v>
      </c>
      <c r="E47" s="149"/>
      <c r="F47" s="149"/>
      <c r="G47" s="149"/>
      <c r="H47" s="15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45" t="s">
        <v>81</v>
      </c>
      <c r="E48" s="146"/>
      <c r="F48" s="146"/>
      <c r="G48" s="146"/>
      <c r="H48" s="147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48" t="s">
        <v>82</v>
      </c>
      <c r="E49" s="149"/>
      <c r="F49" s="149"/>
      <c r="G49" s="149"/>
      <c r="H49" s="15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43" priority="7" operator="greaterThan">
      <formula>$AA$28</formula>
    </cfRule>
    <cfRule type="cellIs" dxfId="742" priority="8" operator="lessThan">
      <formula>$AA$29</formula>
    </cfRule>
  </conditionalFormatting>
  <conditionalFormatting sqref="I32:X33">
    <cfRule type="cellIs" dxfId="741" priority="5" operator="greaterThan">
      <formula>$AA$32</formula>
    </cfRule>
    <cfRule type="cellIs" dxfId="740" priority="6" operator="lessThan">
      <formula>$AA$33</formula>
    </cfRule>
  </conditionalFormatting>
  <conditionalFormatting sqref="I30:X31">
    <cfRule type="cellIs" dxfId="739" priority="3" operator="greaterThan">
      <formula>$AA$30</formula>
    </cfRule>
    <cfRule type="cellIs" dxfId="738" priority="4" operator="lessThan">
      <formula>$AA$31</formula>
    </cfRule>
  </conditionalFormatting>
  <conditionalFormatting sqref="I26:X27">
    <cfRule type="cellIs" dxfId="737" priority="1" operator="greaterThan">
      <formula>$AA$26</formula>
    </cfRule>
    <cfRule type="cellIs" dxfId="7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sheetPr codeName="Sheet45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66" t="s">
        <v>2</v>
      </c>
      <c r="E2" s="42"/>
      <c r="F2" s="345" t="s">
        <v>93</v>
      </c>
      <c r="G2" s="345"/>
      <c r="H2" s="345"/>
      <c r="I2" s="345"/>
      <c r="J2" s="345"/>
      <c r="K2" s="369"/>
      <c r="L2" s="166" t="s">
        <v>4</v>
      </c>
      <c r="M2" s="345">
        <v>9</v>
      </c>
      <c r="N2" s="346"/>
      <c r="O2" s="166" t="s">
        <v>6</v>
      </c>
      <c r="P2" s="372" t="s">
        <v>83</v>
      </c>
      <c r="Q2" s="373"/>
      <c r="R2" s="373"/>
      <c r="S2" s="373"/>
      <c r="T2" s="373"/>
      <c r="U2" s="373"/>
      <c r="V2" s="374"/>
      <c r="W2" s="166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67" t="s">
        <v>3</v>
      </c>
      <c r="E3" s="43"/>
      <c r="F3" s="370"/>
      <c r="G3" s="370"/>
      <c r="H3" s="370"/>
      <c r="I3" s="370"/>
      <c r="J3" s="370"/>
      <c r="K3" s="371"/>
      <c r="L3" s="167" t="s">
        <v>5</v>
      </c>
      <c r="M3" s="347"/>
      <c r="N3" s="348"/>
      <c r="O3" s="167" t="s">
        <v>7</v>
      </c>
      <c r="P3" s="375"/>
      <c r="Q3" s="375"/>
      <c r="R3" s="375"/>
      <c r="S3" s="375"/>
      <c r="T3" s="375"/>
      <c r="U3" s="375"/>
      <c r="V3" s="376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40" t="s">
        <v>133</v>
      </c>
      <c r="R4" s="341"/>
      <c r="S4" s="341"/>
      <c r="T4" s="342"/>
      <c r="U4" s="166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67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164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2.0990000000000002</v>
      </c>
      <c r="J26" s="405"/>
      <c r="K26" s="405">
        <v>2.0920000000000001</v>
      </c>
      <c r="L26" s="405"/>
      <c r="M26" s="405">
        <v>2.1</v>
      </c>
      <c r="N26" s="405"/>
      <c r="O26" s="405">
        <v>2.1</v>
      </c>
      <c r="P26" s="405"/>
      <c r="Q26" s="405">
        <v>2.1</v>
      </c>
      <c r="R26" s="405"/>
      <c r="S26" s="405">
        <v>2.097</v>
      </c>
      <c r="T26" s="405"/>
      <c r="U26" s="405">
        <v>2.0960000000000001</v>
      </c>
      <c r="V26" s="405"/>
      <c r="W26" s="405">
        <v>2.0990000000000002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2.0739999999999998</v>
      </c>
      <c r="J30" s="405"/>
      <c r="K30" s="405">
        <v>2.0859999999999999</v>
      </c>
      <c r="L30" s="405"/>
      <c r="M30" s="405">
        <v>2.0920000000000001</v>
      </c>
      <c r="N30" s="405"/>
      <c r="O30" s="405">
        <v>2.0960000000000001</v>
      </c>
      <c r="P30" s="405"/>
      <c r="Q30" s="405">
        <v>2.0870000000000002</v>
      </c>
      <c r="R30" s="405"/>
      <c r="S30" s="405">
        <v>2.0939999999999999</v>
      </c>
      <c r="T30" s="405"/>
      <c r="U30" s="405">
        <v>2.0880000000000001</v>
      </c>
      <c r="V30" s="405"/>
      <c r="W30" s="405">
        <v>2.0870000000000002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</v>
      </c>
      <c r="L32" s="417"/>
      <c r="M32" s="417">
        <v>11.02</v>
      </c>
      <c r="N32" s="417"/>
      <c r="O32" s="417">
        <v>11.03</v>
      </c>
      <c r="P32" s="417"/>
      <c r="Q32" s="417">
        <v>11.03</v>
      </c>
      <c r="R32" s="417"/>
      <c r="S32" s="417">
        <v>11.01</v>
      </c>
      <c r="T32" s="417"/>
      <c r="U32" s="417">
        <v>10.99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58" t="s">
        <v>89</v>
      </c>
      <c r="E34" s="159"/>
      <c r="F34" s="159"/>
      <c r="G34" s="159"/>
      <c r="H34" s="160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61" t="s">
        <v>90</v>
      </c>
      <c r="E35" s="162"/>
      <c r="F35" s="162"/>
      <c r="G35" s="162"/>
      <c r="H35" s="163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61" t="s">
        <v>69</v>
      </c>
      <c r="E37" s="162"/>
      <c r="F37" s="162"/>
      <c r="G37" s="162"/>
      <c r="H37" s="163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58" t="s">
        <v>71</v>
      </c>
      <c r="E38" s="159"/>
      <c r="F38" s="159"/>
      <c r="G38" s="159"/>
      <c r="H38" s="160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61" t="s">
        <v>72</v>
      </c>
      <c r="E39" s="162"/>
      <c r="F39" s="162"/>
      <c r="G39" s="162"/>
      <c r="H39" s="163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58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61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58" t="s">
        <v>75</v>
      </c>
      <c r="E42" s="165"/>
      <c r="F42" s="169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61" t="s">
        <v>76</v>
      </c>
      <c r="E43" s="170"/>
      <c r="F43" s="170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58" t="s">
        <v>77</v>
      </c>
      <c r="E44" s="165"/>
      <c r="F44" s="169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61" t="s">
        <v>78</v>
      </c>
      <c r="E45" s="170"/>
      <c r="F45" s="170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58" t="s">
        <v>79</v>
      </c>
      <c r="E46" s="159"/>
      <c r="F46" s="159"/>
      <c r="G46" s="159"/>
      <c r="H46" s="160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61" t="s">
        <v>80</v>
      </c>
      <c r="E47" s="162"/>
      <c r="F47" s="162"/>
      <c r="G47" s="162"/>
      <c r="H47" s="163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58" t="s">
        <v>81</v>
      </c>
      <c r="E48" s="159"/>
      <c r="F48" s="159"/>
      <c r="G48" s="159"/>
      <c r="H48" s="160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61" t="s">
        <v>82</v>
      </c>
      <c r="E49" s="162"/>
      <c r="F49" s="162"/>
      <c r="G49" s="162"/>
      <c r="H49" s="163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35" priority="7" operator="greaterThan">
      <formula>$AA$28</formula>
    </cfRule>
    <cfRule type="cellIs" dxfId="734" priority="8" operator="lessThan">
      <formula>$AA$29</formula>
    </cfRule>
  </conditionalFormatting>
  <conditionalFormatting sqref="I32:X33">
    <cfRule type="cellIs" dxfId="733" priority="5" operator="greaterThan">
      <formula>$AA$32</formula>
    </cfRule>
    <cfRule type="cellIs" dxfId="732" priority="6" operator="lessThan">
      <formula>$AA$33</formula>
    </cfRule>
  </conditionalFormatting>
  <conditionalFormatting sqref="I30:X31">
    <cfRule type="cellIs" dxfId="731" priority="3" operator="greaterThan">
      <formula>$AA$30</formula>
    </cfRule>
    <cfRule type="cellIs" dxfId="730" priority="4" operator="lessThan">
      <formula>$AA$31</formula>
    </cfRule>
  </conditionalFormatting>
  <conditionalFormatting sqref="I26:X27">
    <cfRule type="cellIs" dxfId="729" priority="1" operator="greaterThan">
      <formula>$AA$26</formula>
    </cfRule>
    <cfRule type="cellIs" dxfId="7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sheetPr codeName="Sheet46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66" t="s">
        <v>2</v>
      </c>
      <c r="E2" s="42"/>
      <c r="F2" s="345" t="s">
        <v>93</v>
      </c>
      <c r="G2" s="345"/>
      <c r="H2" s="345"/>
      <c r="I2" s="345"/>
      <c r="J2" s="345"/>
      <c r="K2" s="369"/>
      <c r="L2" s="166" t="s">
        <v>4</v>
      </c>
      <c r="M2" s="345">
        <v>9</v>
      </c>
      <c r="N2" s="346"/>
      <c r="O2" s="166" t="s">
        <v>6</v>
      </c>
      <c r="P2" s="372" t="s">
        <v>83</v>
      </c>
      <c r="Q2" s="373"/>
      <c r="R2" s="373"/>
      <c r="S2" s="373"/>
      <c r="T2" s="373"/>
      <c r="U2" s="373"/>
      <c r="V2" s="374"/>
      <c r="W2" s="166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67" t="s">
        <v>3</v>
      </c>
      <c r="E3" s="43"/>
      <c r="F3" s="370"/>
      <c r="G3" s="370"/>
      <c r="H3" s="370"/>
      <c r="I3" s="370"/>
      <c r="J3" s="370"/>
      <c r="K3" s="371"/>
      <c r="L3" s="167" t="s">
        <v>5</v>
      </c>
      <c r="M3" s="347"/>
      <c r="N3" s="348"/>
      <c r="O3" s="167" t="s">
        <v>7</v>
      </c>
      <c r="P3" s="375"/>
      <c r="Q3" s="375"/>
      <c r="R3" s="375"/>
      <c r="S3" s="375"/>
      <c r="T3" s="375"/>
      <c r="U3" s="375"/>
      <c r="V3" s="376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40" t="s">
        <v>134</v>
      </c>
      <c r="R4" s="341"/>
      <c r="S4" s="341"/>
      <c r="T4" s="342"/>
      <c r="U4" s="166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67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164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2.0920000000000001</v>
      </c>
      <c r="J26" s="405"/>
      <c r="K26" s="405">
        <v>2.0950000000000002</v>
      </c>
      <c r="L26" s="405"/>
      <c r="M26" s="405">
        <v>2.097</v>
      </c>
      <c r="N26" s="405"/>
      <c r="O26" s="405">
        <v>2.1040000000000001</v>
      </c>
      <c r="P26" s="405"/>
      <c r="Q26" s="405">
        <v>2.097</v>
      </c>
      <c r="R26" s="405"/>
      <c r="S26" s="405">
        <v>2.0960000000000001</v>
      </c>
      <c r="T26" s="405"/>
      <c r="U26" s="405">
        <v>2.093</v>
      </c>
      <c r="V26" s="405"/>
      <c r="W26" s="405">
        <v>2.09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</v>
      </c>
      <c r="J30" s="405"/>
      <c r="K30" s="405">
        <v>2.0859999999999999</v>
      </c>
      <c r="L30" s="405"/>
      <c r="M30" s="405">
        <v>2.09</v>
      </c>
      <c r="N30" s="405"/>
      <c r="O30" s="405">
        <v>2.0950000000000002</v>
      </c>
      <c r="P30" s="405"/>
      <c r="Q30" s="405">
        <v>2.0950000000000002</v>
      </c>
      <c r="R30" s="405"/>
      <c r="S30" s="405">
        <v>2.09</v>
      </c>
      <c r="T30" s="405"/>
      <c r="U30" s="405">
        <v>2.0880000000000001</v>
      </c>
      <c r="V30" s="405"/>
      <c r="W30" s="405">
        <v>2.0819999999999999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11.02</v>
      </c>
      <c r="J32" s="417"/>
      <c r="K32" s="417">
        <v>11</v>
      </c>
      <c r="L32" s="417"/>
      <c r="M32" s="417">
        <v>11.02</v>
      </c>
      <c r="N32" s="417"/>
      <c r="O32" s="417">
        <v>11.03</v>
      </c>
      <c r="P32" s="417"/>
      <c r="Q32" s="417">
        <v>11.03</v>
      </c>
      <c r="R32" s="417"/>
      <c r="S32" s="417">
        <v>11.02</v>
      </c>
      <c r="T32" s="417"/>
      <c r="U32" s="417">
        <v>11.02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58" t="s">
        <v>89</v>
      </c>
      <c r="E34" s="159"/>
      <c r="F34" s="159"/>
      <c r="G34" s="159"/>
      <c r="H34" s="160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61" t="s">
        <v>90</v>
      </c>
      <c r="E35" s="162"/>
      <c r="F35" s="162"/>
      <c r="G35" s="162"/>
      <c r="H35" s="163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61" t="s">
        <v>69</v>
      </c>
      <c r="E37" s="162"/>
      <c r="F37" s="162"/>
      <c r="G37" s="162"/>
      <c r="H37" s="163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58" t="s">
        <v>71</v>
      </c>
      <c r="E38" s="159"/>
      <c r="F38" s="159"/>
      <c r="G38" s="159"/>
      <c r="H38" s="160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61" t="s">
        <v>72</v>
      </c>
      <c r="E39" s="162"/>
      <c r="F39" s="162"/>
      <c r="G39" s="162"/>
      <c r="H39" s="163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58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61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58" t="s">
        <v>75</v>
      </c>
      <c r="E42" s="165"/>
      <c r="F42" s="169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61" t="s">
        <v>76</v>
      </c>
      <c r="E43" s="170"/>
      <c r="F43" s="170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58" t="s">
        <v>77</v>
      </c>
      <c r="E44" s="165"/>
      <c r="F44" s="169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61" t="s">
        <v>78</v>
      </c>
      <c r="E45" s="170"/>
      <c r="F45" s="170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58" t="s">
        <v>79</v>
      </c>
      <c r="E46" s="159"/>
      <c r="F46" s="159"/>
      <c r="G46" s="159"/>
      <c r="H46" s="160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61" t="s">
        <v>80</v>
      </c>
      <c r="E47" s="162"/>
      <c r="F47" s="162"/>
      <c r="G47" s="162"/>
      <c r="H47" s="163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58" t="s">
        <v>81</v>
      </c>
      <c r="E48" s="159"/>
      <c r="F48" s="159"/>
      <c r="G48" s="159"/>
      <c r="H48" s="160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61" t="s">
        <v>82</v>
      </c>
      <c r="E49" s="162"/>
      <c r="F49" s="162"/>
      <c r="G49" s="162"/>
      <c r="H49" s="163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27" priority="7" operator="greaterThan">
      <formula>$AA$28</formula>
    </cfRule>
    <cfRule type="cellIs" dxfId="726" priority="8" operator="lessThan">
      <formula>$AA$29</formula>
    </cfRule>
  </conditionalFormatting>
  <conditionalFormatting sqref="I32:X33">
    <cfRule type="cellIs" dxfId="725" priority="5" operator="greaterThan">
      <formula>$AA$32</formula>
    </cfRule>
    <cfRule type="cellIs" dxfId="724" priority="6" operator="lessThan">
      <formula>$AA$33</formula>
    </cfRule>
  </conditionalFormatting>
  <conditionalFormatting sqref="I30:X31">
    <cfRule type="cellIs" dxfId="723" priority="3" operator="greaterThan">
      <formula>$AA$30</formula>
    </cfRule>
    <cfRule type="cellIs" dxfId="722" priority="4" operator="lessThan">
      <formula>$AA$31</formula>
    </cfRule>
  </conditionalFormatting>
  <conditionalFormatting sqref="I26:X27">
    <cfRule type="cellIs" dxfId="721" priority="1" operator="greaterThan">
      <formula>$AA$26</formula>
    </cfRule>
    <cfRule type="cellIs" dxfId="7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>
  <sheetPr codeName="Sheet4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66" t="s">
        <v>2</v>
      </c>
      <c r="E2" s="42"/>
      <c r="F2" s="345" t="s">
        <v>93</v>
      </c>
      <c r="G2" s="345"/>
      <c r="H2" s="345"/>
      <c r="I2" s="345"/>
      <c r="J2" s="345"/>
      <c r="K2" s="369"/>
      <c r="L2" s="166" t="s">
        <v>4</v>
      </c>
      <c r="M2" s="345">
        <v>9</v>
      </c>
      <c r="N2" s="346"/>
      <c r="O2" s="166" t="s">
        <v>6</v>
      </c>
      <c r="P2" s="372" t="s">
        <v>83</v>
      </c>
      <c r="Q2" s="373"/>
      <c r="R2" s="373"/>
      <c r="S2" s="373"/>
      <c r="T2" s="373"/>
      <c r="U2" s="373"/>
      <c r="V2" s="374"/>
      <c r="W2" s="166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67" t="s">
        <v>3</v>
      </c>
      <c r="E3" s="43"/>
      <c r="F3" s="370"/>
      <c r="G3" s="370"/>
      <c r="H3" s="370"/>
      <c r="I3" s="370"/>
      <c r="J3" s="370"/>
      <c r="K3" s="371"/>
      <c r="L3" s="167" t="s">
        <v>5</v>
      </c>
      <c r="M3" s="347"/>
      <c r="N3" s="348"/>
      <c r="O3" s="167" t="s">
        <v>7</v>
      </c>
      <c r="P3" s="375"/>
      <c r="Q3" s="375"/>
      <c r="R3" s="375"/>
      <c r="S3" s="375"/>
      <c r="T3" s="375"/>
      <c r="U3" s="375"/>
      <c r="V3" s="376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40" t="s">
        <v>127</v>
      </c>
      <c r="R4" s="341"/>
      <c r="S4" s="341"/>
      <c r="T4" s="342"/>
      <c r="U4" s="166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67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164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2.1040000000000001</v>
      </c>
      <c r="J26" s="405"/>
      <c r="K26" s="405">
        <v>2.0990000000000002</v>
      </c>
      <c r="L26" s="405"/>
      <c r="M26" s="405">
        <v>2.0990000000000002</v>
      </c>
      <c r="N26" s="405"/>
      <c r="O26" s="405">
        <v>2.101</v>
      </c>
      <c r="P26" s="405"/>
      <c r="Q26" s="405">
        <v>2.1030000000000002</v>
      </c>
      <c r="R26" s="405"/>
      <c r="S26" s="405">
        <v>2.1040000000000001</v>
      </c>
      <c r="T26" s="405"/>
      <c r="U26" s="405">
        <v>2.105</v>
      </c>
      <c r="V26" s="405"/>
      <c r="W26" s="405">
        <v>2.101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2.089</v>
      </c>
      <c r="J30" s="405"/>
      <c r="K30" s="405">
        <v>2.0859999999999999</v>
      </c>
      <c r="L30" s="405"/>
      <c r="M30" s="405">
        <v>2.0960000000000001</v>
      </c>
      <c r="N30" s="405"/>
      <c r="O30" s="405">
        <v>2.0979999999999999</v>
      </c>
      <c r="P30" s="405"/>
      <c r="Q30" s="405">
        <v>2.093</v>
      </c>
      <c r="R30" s="405"/>
      <c r="S30" s="405">
        <v>2.0960000000000001</v>
      </c>
      <c r="T30" s="405"/>
      <c r="U30" s="405">
        <v>2.089</v>
      </c>
      <c r="V30" s="405"/>
      <c r="W30" s="405">
        <v>2.0859999999999999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11.01</v>
      </c>
      <c r="J32" s="417"/>
      <c r="K32" s="417">
        <v>11</v>
      </c>
      <c r="L32" s="417"/>
      <c r="M32" s="417">
        <v>11.02</v>
      </c>
      <c r="N32" s="417"/>
      <c r="O32" s="417">
        <v>11.03</v>
      </c>
      <c r="P32" s="417"/>
      <c r="Q32" s="417">
        <v>11.03</v>
      </c>
      <c r="R32" s="417"/>
      <c r="S32" s="417">
        <v>11.04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58" t="s">
        <v>89</v>
      </c>
      <c r="E34" s="159"/>
      <c r="F34" s="159"/>
      <c r="G34" s="159"/>
      <c r="H34" s="160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61" t="s">
        <v>90</v>
      </c>
      <c r="E35" s="162"/>
      <c r="F35" s="162"/>
      <c r="G35" s="162"/>
      <c r="H35" s="163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61" t="s">
        <v>69</v>
      </c>
      <c r="E37" s="162"/>
      <c r="F37" s="162"/>
      <c r="G37" s="162"/>
      <c r="H37" s="163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58" t="s">
        <v>71</v>
      </c>
      <c r="E38" s="159"/>
      <c r="F38" s="159"/>
      <c r="G38" s="159"/>
      <c r="H38" s="160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61" t="s">
        <v>72</v>
      </c>
      <c r="E39" s="162"/>
      <c r="F39" s="162"/>
      <c r="G39" s="162"/>
      <c r="H39" s="163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58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61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58" t="s">
        <v>75</v>
      </c>
      <c r="E42" s="165"/>
      <c r="F42" s="169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61" t="s">
        <v>76</v>
      </c>
      <c r="E43" s="170"/>
      <c r="F43" s="170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58" t="s">
        <v>77</v>
      </c>
      <c r="E44" s="165"/>
      <c r="F44" s="169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61" t="s">
        <v>78</v>
      </c>
      <c r="E45" s="170"/>
      <c r="F45" s="170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58" t="s">
        <v>79</v>
      </c>
      <c r="E46" s="159"/>
      <c r="F46" s="159"/>
      <c r="G46" s="159"/>
      <c r="H46" s="160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61" t="s">
        <v>80</v>
      </c>
      <c r="E47" s="162"/>
      <c r="F47" s="162"/>
      <c r="G47" s="162"/>
      <c r="H47" s="163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58" t="s">
        <v>81</v>
      </c>
      <c r="E48" s="159"/>
      <c r="F48" s="159"/>
      <c r="G48" s="159"/>
      <c r="H48" s="160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61" t="s">
        <v>82</v>
      </c>
      <c r="E49" s="162"/>
      <c r="F49" s="162"/>
      <c r="G49" s="162"/>
      <c r="H49" s="163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19" priority="7" operator="greaterThan">
      <formula>$AA$28</formula>
    </cfRule>
    <cfRule type="cellIs" dxfId="718" priority="8" operator="lessThan">
      <formula>$AA$29</formula>
    </cfRule>
  </conditionalFormatting>
  <conditionalFormatting sqref="I32:X33">
    <cfRule type="cellIs" dxfId="717" priority="5" operator="greaterThan">
      <formula>$AA$32</formula>
    </cfRule>
    <cfRule type="cellIs" dxfId="716" priority="6" operator="lessThan">
      <formula>$AA$33</formula>
    </cfRule>
  </conditionalFormatting>
  <conditionalFormatting sqref="I30:X31">
    <cfRule type="cellIs" dxfId="715" priority="3" operator="greaterThan">
      <formula>$AA$30</formula>
    </cfRule>
    <cfRule type="cellIs" dxfId="714" priority="4" operator="lessThan">
      <formula>$AA$31</formula>
    </cfRule>
  </conditionalFormatting>
  <conditionalFormatting sqref="I26:X27">
    <cfRule type="cellIs" dxfId="713" priority="1" operator="greaterThan">
      <formula>$AA$26</formula>
    </cfRule>
    <cfRule type="cellIs" dxfId="7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>
  <sheetPr codeName="Sheet48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66" t="s">
        <v>2</v>
      </c>
      <c r="E2" s="42"/>
      <c r="F2" s="345" t="s">
        <v>93</v>
      </c>
      <c r="G2" s="345"/>
      <c r="H2" s="345"/>
      <c r="I2" s="345"/>
      <c r="J2" s="345"/>
      <c r="K2" s="369"/>
      <c r="L2" s="166" t="s">
        <v>4</v>
      </c>
      <c r="M2" s="345">
        <v>9</v>
      </c>
      <c r="N2" s="346"/>
      <c r="O2" s="166" t="s">
        <v>6</v>
      </c>
      <c r="P2" s="372" t="s">
        <v>83</v>
      </c>
      <c r="Q2" s="373"/>
      <c r="R2" s="373"/>
      <c r="S2" s="373"/>
      <c r="T2" s="373"/>
      <c r="U2" s="373"/>
      <c r="V2" s="374"/>
      <c r="W2" s="166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67" t="s">
        <v>3</v>
      </c>
      <c r="E3" s="43"/>
      <c r="F3" s="370"/>
      <c r="G3" s="370"/>
      <c r="H3" s="370"/>
      <c r="I3" s="370"/>
      <c r="J3" s="370"/>
      <c r="K3" s="371"/>
      <c r="L3" s="167" t="s">
        <v>5</v>
      </c>
      <c r="M3" s="347"/>
      <c r="N3" s="348"/>
      <c r="O3" s="167" t="s">
        <v>7</v>
      </c>
      <c r="P3" s="375"/>
      <c r="Q3" s="375"/>
      <c r="R3" s="375"/>
      <c r="S3" s="375"/>
      <c r="T3" s="375"/>
      <c r="U3" s="375"/>
      <c r="V3" s="376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40" t="s">
        <v>126</v>
      </c>
      <c r="R4" s="341"/>
      <c r="S4" s="341"/>
      <c r="T4" s="342"/>
      <c r="U4" s="166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67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164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2.0990000000000002</v>
      </c>
      <c r="J26" s="405"/>
      <c r="K26" s="405">
        <v>2.0960000000000001</v>
      </c>
      <c r="L26" s="405"/>
      <c r="M26" s="405">
        <v>2.0979999999999999</v>
      </c>
      <c r="N26" s="405"/>
      <c r="O26" s="405">
        <v>2.1040000000000001</v>
      </c>
      <c r="P26" s="405"/>
      <c r="Q26" s="405">
        <v>2.1019999999999999</v>
      </c>
      <c r="R26" s="405"/>
      <c r="S26" s="405">
        <v>2.0939999999999999</v>
      </c>
      <c r="T26" s="405"/>
      <c r="U26" s="405">
        <v>2.0979999999999999</v>
      </c>
      <c r="V26" s="405"/>
      <c r="W26" s="405">
        <v>2.0939999999999999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2.0830000000000002</v>
      </c>
      <c r="J30" s="405"/>
      <c r="K30" s="405">
        <v>2.0870000000000002</v>
      </c>
      <c r="L30" s="405"/>
      <c r="M30" s="405">
        <v>2.0960000000000001</v>
      </c>
      <c r="N30" s="405"/>
      <c r="O30" s="405">
        <v>2.0950000000000002</v>
      </c>
      <c r="P30" s="405"/>
      <c r="Q30" s="405">
        <v>2.097</v>
      </c>
      <c r="R30" s="405"/>
      <c r="S30" s="405">
        <v>2.0950000000000002</v>
      </c>
      <c r="T30" s="405"/>
      <c r="U30" s="405">
        <v>2.0910000000000002</v>
      </c>
      <c r="V30" s="405"/>
      <c r="W30" s="405">
        <v>2.081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11.01</v>
      </c>
      <c r="L32" s="417"/>
      <c r="M32" s="417">
        <v>11.02</v>
      </c>
      <c r="N32" s="417"/>
      <c r="O32" s="417">
        <v>11.03</v>
      </c>
      <c r="P32" s="417"/>
      <c r="Q32" s="417">
        <v>11.03</v>
      </c>
      <c r="R32" s="417"/>
      <c r="S32" s="417">
        <v>11.02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58" t="s">
        <v>89</v>
      </c>
      <c r="E34" s="159"/>
      <c r="F34" s="159"/>
      <c r="G34" s="159"/>
      <c r="H34" s="160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61" t="s">
        <v>90</v>
      </c>
      <c r="E35" s="162"/>
      <c r="F35" s="162"/>
      <c r="G35" s="162"/>
      <c r="H35" s="163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61" t="s">
        <v>69</v>
      </c>
      <c r="E37" s="162"/>
      <c r="F37" s="162"/>
      <c r="G37" s="162"/>
      <c r="H37" s="163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58" t="s">
        <v>71</v>
      </c>
      <c r="E38" s="159"/>
      <c r="F38" s="159"/>
      <c r="G38" s="159"/>
      <c r="H38" s="160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61" t="s">
        <v>72</v>
      </c>
      <c r="E39" s="162"/>
      <c r="F39" s="162"/>
      <c r="G39" s="162"/>
      <c r="H39" s="163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58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61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58" t="s">
        <v>75</v>
      </c>
      <c r="E42" s="165"/>
      <c r="F42" s="169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61" t="s">
        <v>76</v>
      </c>
      <c r="E43" s="170"/>
      <c r="F43" s="170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58" t="s">
        <v>77</v>
      </c>
      <c r="E44" s="165"/>
      <c r="F44" s="169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61" t="s">
        <v>78</v>
      </c>
      <c r="E45" s="170"/>
      <c r="F45" s="170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58" t="s">
        <v>79</v>
      </c>
      <c r="E46" s="159"/>
      <c r="F46" s="159"/>
      <c r="G46" s="159"/>
      <c r="H46" s="160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61" t="s">
        <v>80</v>
      </c>
      <c r="E47" s="162"/>
      <c r="F47" s="162"/>
      <c r="G47" s="162"/>
      <c r="H47" s="163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58" t="s">
        <v>81</v>
      </c>
      <c r="E48" s="159"/>
      <c r="F48" s="159"/>
      <c r="G48" s="159"/>
      <c r="H48" s="160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61" t="s">
        <v>82</v>
      </c>
      <c r="E49" s="162"/>
      <c r="F49" s="162"/>
      <c r="G49" s="162"/>
      <c r="H49" s="163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11" priority="7" operator="greaterThan">
      <formula>$AA$28</formula>
    </cfRule>
    <cfRule type="cellIs" dxfId="710" priority="8" operator="lessThan">
      <formula>$AA$29</formula>
    </cfRule>
  </conditionalFormatting>
  <conditionalFormatting sqref="I32:X33">
    <cfRule type="cellIs" dxfId="709" priority="5" operator="greaterThan">
      <formula>$AA$32</formula>
    </cfRule>
    <cfRule type="cellIs" dxfId="708" priority="6" operator="lessThan">
      <formula>$AA$33</formula>
    </cfRule>
  </conditionalFormatting>
  <conditionalFormatting sqref="I30:X31">
    <cfRule type="cellIs" dxfId="707" priority="3" operator="greaterThan">
      <formula>$AA$30</formula>
    </cfRule>
    <cfRule type="cellIs" dxfId="706" priority="4" operator="lessThan">
      <formula>$AA$31</formula>
    </cfRule>
  </conditionalFormatting>
  <conditionalFormatting sqref="I26:X27">
    <cfRule type="cellIs" dxfId="705" priority="1" operator="greaterThan">
      <formula>$AA$26</formula>
    </cfRule>
    <cfRule type="cellIs" dxfId="7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>
  <sheetPr codeName="Sheet49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81" t="s">
        <v>2</v>
      </c>
      <c r="E2" s="42"/>
      <c r="F2" s="345" t="s">
        <v>93</v>
      </c>
      <c r="G2" s="345"/>
      <c r="H2" s="345"/>
      <c r="I2" s="345"/>
      <c r="J2" s="345"/>
      <c r="K2" s="369"/>
      <c r="L2" s="181" t="s">
        <v>4</v>
      </c>
      <c r="M2" s="345">
        <v>9</v>
      </c>
      <c r="N2" s="346"/>
      <c r="O2" s="181" t="s">
        <v>6</v>
      </c>
      <c r="P2" s="372" t="s">
        <v>83</v>
      </c>
      <c r="Q2" s="373"/>
      <c r="R2" s="373"/>
      <c r="S2" s="373"/>
      <c r="T2" s="373"/>
      <c r="U2" s="373"/>
      <c r="V2" s="374"/>
      <c r="W2" s="181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82" t="s">
        <v>3</v>
      </c>
      <c r="E3" s="43"/>
      <c r="F3" s="370"/>
      <c r="G3" s="370"/>
      <c r="H3" s="370"/>
      <c r="I3" s="370"/>
      <c r="J3" s="370"/>
      <c r="K3" s="371"/>
      <c r="L3" s="182" t="s">
        <v>5</v>
      </c>
      <c r="M3" s="347"/>
      <c r="N3" s="348"/>
      <c r="O3" s="182" t="s">
        <v>7</v>
      </c>
      <c r="P3" s="375"/>
      <c r="Q3" s="375"/>
      <c r="R3" s="375"/>
      <c r="S3" s="375"/>
      <c r="T3" s="375"/>
      <c r="U3" s="375"/>
      <c r="V3" s="37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40" t="s">
        <v>140</v>
      </c>
      <c r="R4" s="341"/>
      <c r="S4" s="341"/>
      <c r="T4" s="342"/>
      <c r="U4" s="181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82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18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2.101</v>
      </c>
      <c r="J26" s="405"/>
      <c r="K26" s="405">
        <v>2.101</v>
      </c>
      <c r="L26" s="405"/>
      <c r="M26" s="405">
        <v>2.0979999999999999</v>
      </c>
      <c r="N26" s="405"/>
      <c r="O26" s="405">
        <v>2.1019999999999999</v>
      </c>
      <c r="P26" s="405"/>
      <c r="Q26" s="405">
        <v>2.0990000000000002</v>
      </c>
      <c r="R26" s="405"/>
      <c r="S26" s="405">
        <v>2.1</v>
      </c>
      <c r="T26" s="405"/>
      <c r="U26" s="405">
        <v>2.0960000000000001</v>
      </c>
      <c r="V26" s="405"/>
      <c r="W26" s="405">
        <v>2.101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2.085</v>
      </c>
      <c r="J30" s="405"/>
      <c r="K30" s="405">
        <v>2.0880000000000001</v>
      </c>
      <c r="L30" s="405"/>
      <c r="M30" s="405">
        <v>2.0939999999999999</v>
      </c>
      <c r="N30" s="405"/>
      <c r="O30" s="405">
        <v>2.0950000000000002</v>
      </c>
      <c r="P30" s="405"/>
      <c r="Q30" s="405">
        <v>2.0910000000000002</v>
      </c>
      <c r="R30" s="405"/>
      <c r="S30" s="405">
        <v>2.09</v>
      </c>
      <c r="T30" s="405"/>
      <c r="U30" s="405">
        <v>2.0859999999999999</v>
      </c>
      <c r="V30" s="405"/>
      <c r="W30" s="405">
        <v>2.089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11.03</v>
      </c>
      <c r="L32" s="417"/>
      <c r="M32" s="417">
        <v>11.03</v>
      </c>
      <c r="N32" s="417"/>
      <c r="O32" s="417">
        <v>11.03</v>
      </c>
      <c r="P32" s="417"/>
      <c r="Q32" s="417">
        <v>11.03</v>
      </c>
      <c r="R32" s="417"/>
      <c r="S32" s="417">
        <v>11.02</v>
      </c>
      <c r="T32" s="417"/>
      <c r="U32" s="417">
        <v>11.01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75" t="s">
        <v>89</v>
      </c>
      <c r="E34" s="176"/>
      <c r="F34" s="176"/>
      <c r="G34" s="176"/>
      <c r="H34" s="177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78" t="s">
        <v>90</v>
      </c>
      <c r="E35" s="179"/>
      <c r="F35" s="179"/>
      <c r="G35" s="179"/>
      <c r="H35" s="18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78" t="s">
        <v>69</v>
      </c>
      <c r="E37" s="179"/>
      <c r="F37" s="179"/>
      <c r="G37" s="179"/>
      <c r="H37" s="18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75" t="s">
        <v>71</v>
      </c>
      <c r="E38" s="176"/>
      <c r="F38" s="176"/>
      <c r="G38" s="176"/>
      <c r="H38" s="177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78" t="s">
        <v>72</v>
      </c>
      <c r="E39" s="179"/>
      <c r="F39" s="179"/>
      <c r="G39" s="179"/>
      <c r="H39" s="18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75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7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75" t="s">
        <v>75</v>
      </c>
      <c r="E42" s="172"/>
      <c r="F42" s="17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78" t="s">
        <v>76</v>
      </c>
      <c r="E43" s="174"/>
      <c r="F43" s="17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75" t="s">
        <v>77</v>
      </c>
      <c r="E44" s="172"/>
      <c r="F44" s="17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78" t="s">
        <v>78</v>
      </c>
      <c r="E45" s="174"/>
      <c r="F45" s="17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75" t="s">
        <v>79</v>
      </c>
      <c r="E46" s="176"/>
      <c r="F46" s="176"/>
      <c r="G46" s="176"/>
      <c r="H46" s="177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78" t="s">
        <v>80</v>
      </c>
      <c r="E47" s="179"/>
      <c r="F47" s="179"/>
      <c r="G47" s="179"/>
      <c r="H47" s="18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75" t="s">
        <v>81</v>
      </c>
      <c r="E48" s="176"/>
      <c r="F48" s="176"/>
      <c r="G48" s="176"/>
      <c r="H48" s="177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78" t="s">
        <v>82</v>
      </c>
      <c r="E49" s="179"/>
      <c r="F49" s="179"/>
      <c r="G49" s="179"/>
      <c r="H49" s="18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03" priority="7" operator="greaterThan">
      <formula>$AA$28</formula>
    </cfRule>
    <cfRule type="cellIs" dxfId="702" priority="8" operator="lessThan">
      <formula>$AA$29</formula>
    </cfRule>
  </conditionalFormatting>
  <conditionalFormatting sqref="I32:X33">
    <cfRule type="cellIs" dxfId="701" priority="5" operator="greaterThan">
      <formula>$AA$32</formula>
    </cfRule>
    <cfRule type="cellIs" dxfId="700" priority="6" operator="lessThan">
      <formula>$AA$33</formula>
    </cfRule>
  </conditionalFormatting>
  <conditionalFormatting sqref="I30:X31">
    <cfRule type="cellIs" dxfId="699" priority="3" operator="greaterThan">
      <formula>$AA$30</formula>
    </cfRule>
    <cfRule type="cellIs" dxfId="698" priority="4" operator="lessThan">
      <formula>$AA$31</formula>
    </cfRule>
  </conditionalFormatting>
  <conditionalFormatting sqref="I26:X27">
    <cfRule type="cellIs" dxfId="697" priority="1" operator="greaterThan">
      <formula>$AA$26</formula>
    </cfRule>
    <cfRule type="cellIs" dxfId="6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>
  <sheetPr codeName="Sheet50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81" t="s">
        <v>2</v>
      </c>
      <c r="E2" s="42"/>
      <c r="F2" s="345" t="s">
        <v>93</v>
      </c>
      <c r="G2" s="345"/>
      <c r="H2" s="345"/>
      <c r="I2" s="345"/>
      <c r="J2" s="345"/>
      <c r="K2" s="369"/>
      <c r="L2" s="181" t="s">
        <v>4</v>
      </c>
      <c r="M2" s="345">
        <v>9</v>
      </c>
      <c r="N2" s="346"/>
      <c r="O2" s="181" t="s">
        <v>6</v>
      </c>
      <c r="P2" s="372" t="s">
        <v>83</v>
      </c>
      <c r="Q2" s="373"/>
      <c r="R2" s="373"/>
      <c r="S2" s="373"/>
      <c r="T2" s="373"/>
      <c r="U2" s="373"/>
      <c r="V2" s="374"/>
      <c r="W2" s="181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82" t="s">
        <v>3</v>
      </c>
      <c r="E3" s="43"/>
      <c r="F3" s="370"/>
      <c r="G3" s="370"/>
      <c r="H3" s="370"/>
      <c r="I3" s="370"/>
      <c r="J3" s="370"/>
      <c r="K3" s="371"/>
      <c r="L3" s="182" t="s">
        <v>5</v>
      </c>
      <c r="M3" s="347"/>
      <c r="N3" s="348"/>
      <c r="O3" s="182" t="s">
        <v>7</v>
      </c>
      <c r="P3" s="375"/>
      <c r="Q3" s="375"/>
      <c r="R3" s="375"/>
      <c r="S3" s="375"/>
      <c r="T3" s="375"/>
      <c r="U3" s="375"/>
      <c r="V3" s="37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40" t="s">
        <v>140</v>
      </c>
      <c r="R4" s="341"/>
      <c r="S4" s="341"/>
      <c r="T4" s="342"/>
      <c r="U4" s="181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82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18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</v>
      </c>
      <c r="J26" s="405"/>
      <c r="K26" s="405">
        <v>2.097</v>
      </c>
      <c r="L26" s="405"/>
      <c r="M26" s="405">
        <v>2.0990000000000002</v>
      </c>
      <c r="N26" s="405"/>
      <c r="O26" s="405">
        <v>2.1030000000000002</v>
      </c>
      <c r="P26" s="405"/>
      <c r="Q26" s="405">
        <v>2.0990000000000002</v>
      </c>
      <c r="R26" s="405"/>
      <c r="S26" s="405">
        <v>2.0979999999999999</v>
      </c>
      <c r="T26" s="405"/>
      <c r="U26" s="405">
        <v>2.0979999999999999</v>
      </c>
      <c r="V26" s="405"/>
      <c r="W26" s="405">
        <v>2.101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</v>
      </c>
      <c r="J30" s="405"/>
      <c r="K30" s="405">
        <v>2.089</v>
      </c>
      <c r="L30" s="405"/>
      <c r="M30" s="405">
        <v>2.0939999999999999</v>
      </c>
      <c r="N30" s="405"/>
      <c r="O30" s="405">
        <v>2.1</v>
      </c>
      <c r="P30" s="405"/>
      <c r="Q30" s="405">
        <v>2.097</v>
      </c>
      <c r="R30" s="405"/>
      <c r="S30" s="405">
        <v>2.0910000000000002</v>
      </c>
      <c r="T30" s="405"/>
      <c r="U30" s="405">
        <v>2.0880000000000001</v>
      </c>
      <c r="V30" s="405"/>
      <c r="W30" s="405">
        <v>2.0819999999999999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10.99</v>
      </c>
      <c r="J32" s="417"/>
      <c r="K32" s="417">
        <v>11</v>
      </c>
      <c r="L32" s="417"/>
      <c r="M32" s="417">
        <v>11.01</v>
      </c>
      <c r="N32" s="417"/>
      <c r="O32" s="417">
        <v>11.03</v>
      </c>
      <c r="P32" s="417"/>
      <c r="Q32" s="417">
        <v>11.03</v>
      </c>
      <c r="R32" s="417"/>
      <c r="S32" s="417">
        <v>11.02</v>
      </c>
      <c r="T32" s="417"/>
      <c r="U32" s="417">
        <v>11.02</v>
      </c>
      <c r="V32" s="417"/>
      <c r="W32" s="417">
        <v>11.01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75" t="s">
        <v>89</v>
      </c>
      <c r="E34" s="176"/>
      <c r="F34" s="176"/>
      <c r="G34" s="176"/>
      <c r="H34" s="177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78" t="s">
        <v>90</v>
      </c>
      <c r="E35" s="179"/>
      <c r="F35" s="179"/>
      <c r="G35" s="179"/>
      <c r="H35" s="18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78" t="s">
        <v>69</v>
      </c>
      <c r="E37" s="179"/>
      <c r="F37" s="179"/>
      <c r="G37" s="179"/>
      <c r="H37" s="18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75" t="s">
        <v>71</v>
      </c>
      <c r="E38" s="176"/>
      <c r="F38" s="176"/>
      <c r="G38" s="176"/>
      <c r="H38" s="177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78" t="s">
        <v>72</v>
      </c>
      <c r="E39" s="179"/>
      <c r="F39" s="179"/>
      <c r="G39" s="179"/>
      <c r="H39" s="18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75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7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75" t="s">
        <v>75</v>
      </c>
      <c r="E42" s="172"/>
      <c r="F42" s="17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78" t="s">
        <v>76</v>
      </c>
      <c r="E43" s="174"/>
      <c r="F43" s="17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75" t="s">
        <v>77</v>
      </c>
      <c r="E44" s="172"/>
      <c r="F44" s="17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78" t="s">
        <v>78</v>
      </c>
      <c r="E45" s="174"/>
      <c r="F45" s="17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75" t="s">
        <v>79</v>
      </c>
      <c r="E46" s="176"/>
      <c r="F46" s="176"/>
      <c r="G46" s="176"/>
      <c r="H46" s="177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78" t="s">
        <v>80</v>
      </c>
      <c r="E47" s="179"/>
      <c r="F47" s="179"/>
      <c r="G47" s="179"/>
      <c r="H47" s="18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75" t="s">
        <v>81</v>
      </c>
      <c r="E48" s="176"/>
      <c r="F48" s="176"/>
      <c r="G48" s="176"/>
      <c r="H48" s="177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78" t="s">
        <v>82</v>
      </c>
      <c r="E49" s="179"/>
      <c r="F49" s="179"/>
      <c r="G49" s="179"/>
      <c r="H49" s="18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95" priority="7" operator="greaterThan">
      <formula>$AA$28</formula>
    </cfRule>
    <cfRule type="cellIs" dxfId="694" priority="8" operator="lessThan">
      <formula>$AA$29</formula>
    </cfRule>
  </conditionalFormatting>
  <conditionalFormatting sqref="I32:X33">
    <cfRule type="cellIs" dxfId="693" priority="5" operator="greaterThan">
      <formula>$AA$32</formula>
    </cfRule>
    <cfRule type="cellIs" dxfId="692" priority="6" operator="lessThan">
      <formula>$AA$33</formula>
    </cfRule>
  </conditionalFormatting>
  <conditionalFormatting sqref="I30:X31">
    <cfRule type="cellIs" dxfId="691" priority="3" operator="greaterThan">
      <formula>$AA$30</formula>
    </cfRule>
    <cfRule type="cellIs" dxfId="690" priority="4" operator="lessThan">
      <formula>$AA$31</formula>
    </cfRule>
  </conditionalFormatting>
  <conditionalFormatting sqref="I26:X27">
    <cfRule type="cellIs" dxfId="689" priority="1" operator="greaterThan">
      <formula>$AA$26</formula>
    </cfRule>
    <cfRule type="cellIs" dxfId="6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>
  <sheetPr codeName="Sheet51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81" t="s">
        <v>2</v>
      </c>
      <c r="E2" s="42"/>
      <c r="F2" s="345" t="s">
        <v>93</v>
      </c>
      <c r="G2" s="345"/>
      <c r="H2" s="345"/>
      <c r="I2" s="345"/>
      <c r="J2" s="345"/>
      <c r="K2" s="369"/>
      <c r="L2" s="181" t="s">
        <v>4</v>
      </c>
      <c r="M2" s="345">
        <v>9</v>
      </c>
      <c r="N2" s="346"/>
      <c r="O2" s="181" t="s">
        <v>6</v>
      </c>
      <c r="P2" s="372" t="s">
        <v>83</v>
      </c>
      <c r="Q2" s="373"/>
      <c r="R2" s="373"/>
      <c r="S2" s="373"/>
      <c r="T2" s="373"/>
      <c r="U2" s="373"/>
      <c r="V2" s="374"/>
      <c r="W2" s="181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82" t="s">
        <v>3</v>
      </c>
      <c r="E3" s="43"/>
      <c r="F3" s="370"/>
      <c r="G3" s="370"/>
      <c r="H3" s="370"/>
      <c r="I3" s="370"/>
      <c r="J3" s="370"/>
      <c r="K3" s="371"/>
      <c r="L3" s="182" t="s">
        <v>5</v>
      </c>
      <c r="M3" s="347"/>
      <c r="N3" s="348"/>
      <c r="O3" s="182" t="s">
        <v>7</v>
      </c>
      <c r="P3" s="375"/>
      <c r="Q3" s="375"/>
      <c r="R3" s="375"/>
      <c r="S3" s="375"/>
      <c r="T3" s="375"/>
      <c r="U3" s="375"/>
      <c r="V3" s="37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40" t="s">
        <v>139</v>
      </c>
      <c r="R4" s="341"/>
      <c r="S4" s="341"/>
      <c r="T4" s="342"/>
      <c r="U4" s="181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82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18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2.101</v>
      </c>
      <c r="J26" s="405"/>
      <c r="K26" s="405">
        <v>2.0939999999999999</v>
      </c>
      <c r="L26" s="405"/>
      <c r="M26" s="405">
        <v>2.0960000000000001</v>
      </c>
      <c r="N26" s="405"/>
      <c r="O26" s="405">
        <v>2.101</v>
      </c>
      <c r="P26" s="405"/>
      <c r="Q26" s="405">
        <v>2.0979999999999999</v>
      </c>
      <c r="R26" s="405"/>
      <c r="S26" s="405">
        <v>2.1</v>
      </c>
      <c r="T26" s="405"/>
      <c r="U26" s="405">
        <v>2.0939999999999999</v>
      </c>
      <c r="V26" s="405"/>
      <c r="W26" s="405">
        <v>2.0960000000000001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2.0870000000000002</v>
      </c>
      <c r="J30" s="405"/>
      <c r="K30" s="405">
        <v>2.0779999999999998</v>
      </c>
      <c r="L30" s="405"/>
      <c r="M30" s="405">
        <v>2.0960000000000001</v>
      </c>
      <c r="N30" s="405"/>
      <c r="O30" s="405">
        <v>2.0920000000000001</v>
      </c>
      <c r="P30" s="405"/>
      <c r="Q30" s="405">
        <v>2.0960000000000001</v>
      </c>
      <c r="R30" s="405"/>
      <c r="S30" s="405">
        <v>2.0939999999999999</v>
      </c>
      <c r="T30" s="405"/>
      <c r="U30" s="405">
        <v>2.0859999999999999</v>
      </c>
      <c r="V30" s="405"/>
      <c r="W30" s="405">
        <v>2.085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10.98</v>
      </c>
      <c r="J32" s="417"/>
      <c r="K32" s="417">
        <v>11</v>
      </c>
      <c r="L32" s="417"/>
      <c r="M32" s="417">
        <v>11.01</v>
      </c>
      <c r="N32" s="417"/>
      <c r="O32" s="417">
        <v>11.01</v>
      </c>
      <c r="P32" s="417"/>
      <c r="Q32" s="417">
        <v>11.03</v>
      </c>
      <c r="R32" s="417"/>
      <c r="S32" s="417">
        <v>11.01</v>
      </c>
      <c r="T32" s="417"/>
      <c r="U32" s="417">
        <v>11.02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75" t="s">
        <v>89</v>
      </c>
      <c r="E34" s="176"/>
      <c r="F34" s="176"/>
      <c r="G34" s="176"/>
      <c r="H34" s="177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78" t="s">
        <v>90</v>
      </c>
      <c r="E35" s="179"/>
      <c r="F35" s="179"/>
      <c r="G35" s="179"/>
      <c r="H35" s="18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78" t="s">
        <v>69</v>
      </c>
      <c r="E37" s="179"/>
      <c r="F37" s="179"/>
      <c r="G37" s="179"/>
      <c r="H37" s="18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75" t="s">
        <v>71</v>
      </c>
      <c r="E38" s="176"/>
      <c r="F38" s="176"/>
      <c r="G38" s="176"/>
      <c r="H38" s="177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78" t="s">
        <v>72</v>
      </c>
      <c r="E39" s="179"/>
      <c r="F39" s="179"/>
      <c r="G39" s="179"/>
      <c r="H39" s="18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75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7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75" t="s">
        <v>75</v>
      </c>
      <c r="E42" s="172"/>
      <c r="F42" s="17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78" t="s">
        <v>76</v>
      </c>
      <c r="E43" s="174"/>
      <c r="F43" s="17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75" t="s">
        <v>77</v>
      </c>
      <c r="E44" s="172"/>
      <c r="F44" s="17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78" t="s">
        <v>78</v>
      </c>
      <c r="E45" s="174"/>
      <c r="F45" s="17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75" t="s">
        <v>79</v>
      </c>
      <c r="E46" s="176"/>
      <c r="F46" s="176"/>
      <c r="G46" s="176"/>
      <c r="H46" s="177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78" t="s">
        <v>80</v>
      </c>
      <c r="E47" s="179"/>
      <c r="F47" s="179"/>
      <c r="G47" s="179"/>
      <c r="H47" s="18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75" t="s">
        <v>81</v>
      </c>
      <c r="E48" s="176"/>
      <c r="F48" s="176"/>
      <c r="G48" s="176"/>
      <c r="H48" s="177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78" t="s">
        <v>82</v>
      </c>
      <c r="E49" s="179"/>
      <c r="F49" s="179"/>
      <c r="G49" s="179"/>
      <c r="H49" s="18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87" priority="7" operator="greaterThan">
      <formula>$AA$28</formula>
    </cfRule>
    <cfRule type="cellIs" dxfId="686" priority="8" operator="lessThan">
      <formula>$AA$29</formula>
    </cfRule>
  </conditionalFormatting>
  <conditionalFormatting sqref="I32:X33">
    <cfRule type="cellIs" dxfId="685" priority="5" operator="greaterThan">
      <formula>$AA$32</formula>
    </cfRule>
    <cfRule type="cellIs" dxfId="684" priority="6" operator="lessThan">
      <formula>$AA$33</formula>
    </cfRule>
  </conditionalFormatting>
  <conditionalFormatting sqref="I30:X31">
    <cfRule type="cellIs" dxfId="683" priority="3" operator="greaterThan">
      <formula>$AA$30</formula>
    </cfRule>
    <cfRule type="cellIs" dxfId="682" priority="4" operator="lessThan">
      <formula>$AA$31</formula>
    </cfRule>
  </conditionalFormatting>
  <conditionalFormatting sqref="I26:X27">
    <cfRule type="cellIs" dxfId="681" priority="1" operator="greaterThan">
      <formula>$AA$26</formula>
    </cfRule>
    <cfRule type="cellIs" dxfId="6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>
  <sheetPr codeName="Sheet52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81" t="s">
        <v>2</v>
      </c>
      <c r="E2" s="42"/>
      <c r="F2" s="345" t="s">
        <v>93</v>
      </c>
      <c r="G2" s="345"/>
      <c r="H2" s="345"/>
      <c r="I2" s="345"/>
      <c r="J2" s="345"/>
      <c r="K2" s="369"/>
      <c r="L2" s="181" t="s">
        <v>4</v>
      </c>
      <c r="M2" s="345">
        <v>9</v>
      </c>
      <c r="N2" s="346"/>
      <c r="O2" s="181" t="s">
        <v>6</v>
      </c>
      <c r="P2" s="372" t="s">
        <v>83</v>
      </c>
      <c r="Q2" s="373"/>
      <c r="R2" s="373"/>
      <c r="S2" s="373"/>
      <c r="T2" s="373"/>
      <c r="U2" s="373"/>
      <c r="V2" s="374"/>
      <c r="W2" s="181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82" t="s">
        <v>3</v>
      </c>
      <c r="E3" s="43"/>
      <c r="F3" s="370"/>
      <c r="G3" s="370"/>
      <c r="H3" s="370"/>
      <c r="I3" s="370"/>
      <c r="J3" s="370"/>
      <c r="K3" s="371"/>
      <c r="L3" s="182" t="s">
        <v>5</v>
      </c>
      <c r="M3" s="347"/>
      <c r="N3" s="348"/>
      <c r="O3" s="182" t="s">
        <v>7</v>
      </c>
      <c r="P3" s="375"/>
      <c r="Q3" s="375"/>
      <c r="R3" s="375"/>
      <c r="S3" s="375"/>
      <c r="T3" s="375"/>
      <c r="U3" s="375"/>
      <c r="V3" s="37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40" t="s">
        <v>138</v>
      </c>
      <c r="R4" s="341"/>
      <c r="S4" s="341"/>
      <c r="T4" s="342"/>
      <c r="U4" s="181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82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18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</v>
      </c>
      <c r="J26" s="405"/>
      <c r="K26" s="405">
        <v>2.0950000000000002</v>
      </c>
      <c r="L26" s="405"/>
      <c r="M26" s="405">
        <v>2.0950000000000002</v>
      </c>
      <c r="N26" s="405"/>
      <c r="O26" s="405">
        <v>2.1</v>
      </c>
      <c r="P26" s="405"/>
      <c r="Q26" s="405">
        <v>2.0990000000000002</v>
      </c>
      <c r="R26" s="405"/>
      <c r="S26" s="405">
        <v>2.0920000000000001</v>
      </c>
      <c r="T26" s="405"/>
      <c r="U26" s="405">
        <v>2.0979999999999999</v>
      </c>
      <c r="V26" s="405"/>
      <c r="W26" s="405">
        <v>2.09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2.0790000000000002</v>
      </c>
      <c r="J30" s="405"/>
      <c r="K30" s="405">
        <v>2.0920000000000001</v>
      </c>
      <c r="L30" s="405"/>
      <c r="M30" s="405">
        <v>2.0910000000000002</v>
      </c>
      <c r="N30" s="405"/>
      <c r="O30" s="405">
        <v>2.0859999999999999</v>
      </c>
      <c r="P30" s="405"/>
      <c r="Q30" s="405">
        <v>2.0950000000000002</v>
      </c>
      <c r="R30" s="405"/>
      <c r="S30" s="405">
        <v>2.0960000000000001</v>
      </c>
      <c r="T30" s="405"/>
      <c r="U30" s="405">
        <v>2.0880000000000001</v>
      </c>
      <c r="V30" s="405"/>
      <c r="W30" s="405">
        <v>2.0790000000000002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10.98</v>
      </c>
      <c r="J32" s="417"/>
      <c r="K32" s="417">
        <v>10.99</v>
      </c>
      <c r="L32" s="417"/>
      <c r="M32" s="417">
        <v>11.01</v>
      </c>
      <c r="N32" s="417"/>
      <c r="O32" s="417">
        <v>11.02</v>
      </c>
      <c r="P32" s="417"/>
      <c r="Q32" s="417">
        <v>11.02</v>
      </c>
      <c r="R32" s="417"/>
      <c r="S32" s="417">
        <v>10.99</v>
      </c>
      <c r="T32" s="417"/>
      <c r="U32" s="417">
        <v>10.99</v>
      </c>
      <c r="V32" s="417"/>
      <c r="W32" s="417">
        <v>11.01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75" t="s">
        <v>89</v>
      </c>
      <c r="E34" s="176"/>
      <c r="F34" s="176"/>
      <c r="G34" s="176"/>
      <c r="H34" s="177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78" t="s">
        <v>90</v>
      </c>
      <c r="E35" s="179"/>
      <c r="F35" s="179"/>
      <c r="G35" s="179"/>
      <c r="H35" s="18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78" t="s">
        <v>69</v>
      </c>
      <c r="E37" s="179"/>
      <c r="F37" s="179"/>
      <c r="G37" s="179"/>
      <c r="H37" s="18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75" t="s">
        <v>71</v>
      </c>
      <c r="E38" s="176"/>
      <c r="F38" s="176"/>
      <c r="G38" s="176"/>
      <c r="H38" s="177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78" t="s">
        <v>72</v>
      </c>
      <c r="E39" s="179"/>
      <c r="F39" s="179"/>
      <c r="G39" s="179"/>
      <c r="H39" s="18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75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7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75" t="s">
        <v>75</v>
      </c>
      <c r="E42" s="172"/>
      <c r="F42" s="17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78" t="s">
        <v>76</v>
      </c>
      <c r="E43" s="174"/>
      <c r="F43" s="17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75" t="s">
        <v>77</v>
      </c>
      <c r="E44" s="172"/>
      <c r="F44" s="17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78" t="s">
        <v>78</v>
      </c>
      <c r="E45" s="174"/>
      <c r="F45" s="17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75" t="s">
        <v>79</v>
      </c>
      <c r="E46" s="176"/>
      <c r="F46" s="176"/>
      <c r="G46" s="176"/>
      <c r="H46" s="177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78" t="s">
        <v>80</v>
      </c>
      <c r="E47" s="179"/>
      <c r="F47" s="179"/>
      <c r="G47" s="179"/>
      <c r="H47" s="18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75" t="s">
        <v>81</v>
      </c>
      <c r="E48" s="176"/>
      <c r="F48" s="176"/>
      <c r="G48" s="176"/>
      <c r="H48" s="177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78" t="s">
        <v>82</v>
      </c>
      <c r="E49" s="179"/>
      <c r="F49" s="179"/>
      <c r="G49" s="179"/>
      <c r="H49" s="18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79" priority="7" operator="greaterThan">
      <formula>$AA$28</formula>
    </cfRule>
    <cfRule type="cellIs" dxfId="678" priority="8" operator="lessThan">
      <formula>$AA$29</formula>
    </cfRule>
  </conditionalFormatting>
  <conditionalFormatting sqref="I32:X33">
    <cfRule type="cellIs" dxfId="677" priority="5" operator="greaterThan">
      <formula>$AA$32</formula>
    </cfRule>
    <cfRule type="cellIs" dxfId="676" priority="6" operator="lessThan">
      <formula>$AA$33</formula>
    </cfRule>
  </conditionalFormatting>
  <conditionalFormatting sqref="I30:X31">
    <cfRule type="cellIs" dxfId="675" priority="3" operator="greaterThan">
      <formula>$AA$30</formula>
    </cfRule>
    <cfRule type="cellIs" dxfId="674" priority="4" operator="lessThan">
      <formula>$AA$31</formula>
    </cfRule>
  </conditionalFormatting>
  <conditionalFormatting sqref="I26:X27">
    <cfRule type="cellIs" dxfId="673" priority="1" operator="greaterThan">
      <formula>$AA$26</formula>
    </cfRule>
    <cfRule type="cellIs" dxfId="6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>
  <sheetPr codeName="Sheet5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81" t="s">
        <v>2</v>
      </c>
      <c r="E2" s="42"/>
      <c r="F2" s="345" t="s">
        <v>93</v>
      </c>
      <c r="G2" s="345"/>
      <c r="H2" s="345"/>
      <c r="I2" s="345"/>
      <c r="J2" s="345"/>
      <c r="K2" s="369"/>
      <c r="L2" s="181" t="s">
        <v>4</v>
      </c>
      <c r="M2" s="345">
        <v>9</v>
      </c>
      <c r="N2" s="346"/>
      <c r="O2" s="181" t="s">
        <v>6</v>
      </c>
      <c r="P2" s="372" t="s">
        <v>83</v>
      </c>
      <c r="Q2" s="373"/>
      <c r="R2" s="373"/>
      <c r="S2" s="373"/>
      <c r="T2" s="373"/>
      <c r="U2" s="373"/>
      <c r="V2" s="374"/>
      <c r="W2" s="181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82" t="s">
        <v>3</v>
      </c>
      <c r="E3" s="43"/>
      <c r="F3" s="370"/>
      <c r="G3" s="370"/>
      <c r="H3" s="370"/>
      <c r="I3" s="370"/>
      <c r="J3" s="370"/>
      <c r="K3" s="371"/>
      <c r="L3" s="182" t="s">
        <v>5</v>
      </c>
      <c r="M3" s="347"/>
      <c r="N3" s="348"/>
      <c r="O3" s="182" t="s">
        <v>7</v>
      </c>
      <c r="P3" s="375"/>
      <c r="Q3" s="375"/>
      <c r="R3" s="375"/>
      <c r="S3" s="375"/>
      <c r="T3" s="375"/>
      <c r="U3" s="375"/>
      <c r="V3" s="37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40" t="s">
        <v>137</v>
      </c>
      <c r="R4" s="341"/>
      <c r="S4" s="341"/>
      <c r="T4" s="342"/>
      <c r="U4" s="181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82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18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2.1019999999999999</v>
      </c>
      <c r="J26" s="405"/>
      <c r="K26" s="405">
        <v>2.0950000000000002</v>
      </c>
      <c r="L26" s="405"/>
      <c r="M26" s="405">
        <v>2.0939999999999999</v>
      </c>
      <c r="N26" s="405"/>
      <c r="O26" s="405">
        <v>2.0979999999999999</v>
      </c>
      <c r="P26" s="405"/>
      <c r="Q26" s="405">
        <v>2.0990000000000002</v>
      </c>
      <c r="R26" s="405"/>
      <c r="S26" s="405">
        <v>2.0979999999999999</v>
      </c>
      <c r="T26" s="405"/>
      <c r="U26" s="405">
        <v>2.0950000000000002</v>
      </c>
      <c r="V26" s="405"/>
      <c r="W26" s="405">
        <v>2.0979999999999999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2.085</v>
      </c>
      <c r="J30" s="405"/>
      <c r="K30" s="405">
        <v>2.0830000000000002</v>
      </c>
      <c r="L30" s="405"/>
      <c r="M30" s="405">
        <v>2.0950000000000002</v>
      </c>
      <c r="N30" s="405"/>
      <c r="O30" s="405">
        <v>2.0859999999999999</v>
      </c>
      <c r="P30" s="405"/>
      <c r="Q30" s="405">
        <v>2.0910000000000002</v>
      </c>
      <c r="R30" s="405"/>
      <c r="S30" s="405">
        <v>2.093</v>
      </c>
      <c r="T30" s="405"/>
      <c r="U30" s="405">
        <v>2.0830000000000002</v>
      </c>
      <c r="V30" s="405"/>
      <c r="W30" s="405">
        <v>2.08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10.99</v>
      </c>
      <c r="L32" s="417"/>
      <c r="M32" s="417">
        <v>11</v>
      </c>
      <c r="N32" s="417"/>
      <c r="O32" s="417">
        <v>11.03</v>
      </c>
      <c r="P32" s="417"/>
      <c r="Q32" s="417">
        <v>11.02</v>
      </c>
      <c r="R32" s="417"/>
      <c r="S32" s="417">
        <v>11.01</v>
      </c>
      <c r="T32" s="417"/>
      <c r="U32" s="417">
        <v>10.98</v>
      </c>
      <c r="V32" s="417"/>
      <c r="W32" s="417">
        <v>10.98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75" t="s">
        <v>89</v>
      </c>
      <c r="E34" s="176"/>
      <c r="F34" s="176"/>
      <c r="G34" s="176"/>
      <c r="H34" s="177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78" t="s">
        <v>90</v>
      </c>
      <c r="E35" s="179"/>
      <c r="F35" s="179"/>
      <c r="G35" s="179"/>
      <c r="H35" s="18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78" t="s">
        <v>69</v>
      </c>
      <c r="E37" s="179"/>
      <c r="F37" s="179"/>
      <c r="G37" s="179"/>
      <c r="H37" s="18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75" t="s">
        <v>71</v>
      </c>
      <c r="E38" s="176"/>
      <c r="F38" s="176"/>
      <c r="G38" s="176"/>
      <c r="H38" s="177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78" t="s">
        <v>72</v>
      </c>
      <c r="E39" s="179"/>
      <c r="F39" s="179"/>
      <c r="G39" s="179"/>
      <c r="H39" s="18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75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7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75" t="s">
        <v>75</v>
      </c>
      <c r="E42" s="172"/>
      <c r="F42" s="17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78" t="s">
        <v>76</v>
      </c>
      <c r="E43" s="174"/>
      <c r="F43" s="17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75" t="s">
        <v>77</v>
      </c>
      <c r="E44" s="172"/>
      <c r="F44" s="17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78" t="s">
        <v>78</v>
      </c>
      <c r="E45" s="174"/>
      <c r="F45" s="17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75" t="s">
        <v>79</v>
      </c>
      <c r="E46" s="176"/>
      <c r="F46" s="176"/>
      <c r="G46" s="176"/>
      <c r="H46" s="177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78" t="s">
        <v>80</v>
      </c>
      <c r="E47" s="179"/>
      <c r="F47" s="179"/>
      <c r="G47" s="179"/>
      <c r="H47" s="18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75" t="s">
        <v>81</v>
      </c>
      <c r="E48" s="176"/>
      <c r="F48" s="176"/>
      <c r="G48" s="176"/>
      <c r="H48" s="177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78" t="s">
        <v>82</v>
      </c>
      <c r="E49" s="179"/>
      <c r="F49" s="179"/>
      <c r="G49" s="179"/>
      <c r="H49" s="18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71" priority="7" operator="greaterThan">
      <formula>$AA$28</formula>
    </cfRule>
    <cfRule type="cellIs" dxfId="670" priority="8" operator="lessThan">
      <formula>$AA$29</formula>
    </cfRule>
  </conditionalFormatting>
  <conditionalFormatting sqref="I32:X33">
    <cfRule type="cellIs" dxfId="669" priority="5" operator="greaterThan">
      <formula>$AA$32</formula>
    </cfRule>
    <cfRule type="cellIs" dxfId="668" priority="6" operator="lessThan">
      <formula>$AA$33</formula>
    </cfRule>
  </conditionalFormatting>
  <conditionalFormatting sqref="I30:X31">
    <cfRule type="cellIs" dxfId="667" priority="3" operator="greaterThan">
      <formula>$AA$30</formula>
    </cfRule>
    <cfRule type="cellIs" dxfId="666" priority="4" operator="lessThan">
      <formula>$AA$31</formula>
    </cfRule>
  </conditionalFormatting>
  <conditionalFormatting sqref="I26:X27">
    <cfRule type="cellIs" dxfId="665" priority="1" operator="greaterThan">
      <formula>$AA$26</formula>
    </cfRule>
    <cfRule type="cellIs" dxfId="6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>
  <sheetPr codeName="Sheet5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81" t="s">
        <v>2</v>
      </c>
      <c r="E2" s="42"/>
      <c r="F2" s="345" t="s">
        <v>93</v>
      </c>
      <c r="G2" s="345"/>
      <c r="H2" s="345"/>
      <c r="I2" s="345"/>
      <c r="J2" s="345"/>
      <c r="K2" s="369"/>
      <c r="L2" s="181" t="s">
        <v>4</v>
      </c>
      <c r="M2" s="345">
        <v>9</v>
      </c>
      <c r="N2" s="346"/>
      <c r="O2" s="181" t="s">
        <v>6</v>
      </c>
      <c r="P2" s="372" t="s">
        <v>83</v>
      </c>
      <c r="Q2" s="373"/>
      <c r="R2" s="373"/>
      <c r="S2" s="373"/>
      <c r="T2" s="373"/>
      <c r="U2" s="373"/>
      <c r="V2" s="374"/>
      <c r="W2" s="181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82" t="s">
        <v>3</v>
      </c>
      <c r="E3" s="43"/>
      <c r="F3" s="370"/>
      <c r="G3" s="370"/>
      <c r="H3" s="370"/>
      <c r="I3" s="370"/>
      <c r="J3" s="370"/>
      <c r="K3" s="371"/>
      <c r="L3" s="182" t="s">
        <v>5</v>
      </c>
      <c r="M3" s="347"/>
      <c r="N3" s="348"/>
      <c r="O3" s="182" t="s">
        <v>7</v>
      </c>
      <c r="P3" s="375"/>
      <c r="Q3" s="375"/>
      <c r="R3" s="375"/>
      <c r="S3" s="375"/>
      <c r="T3" s="375"/>
      <c r="U3" s="375"/>
      <c r="V3" s="37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40" t="s">
        <v>137</v>
      </c>
      <c r="R4" s="341"/>
      <c r="S4" s="341"/>
      <c r="T4" s="342"/>
      <c r="U4" s="181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82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18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2.0939999999999999</v>
      </c>
      <c r="J26" s="405"/>
      <c r="K26" s="405">
        <v>2.093</v>
      </c>
      <c r="L26" s="405"/>
      <c r="M26" s="405">
        <v>2.0979999999999999</v>
      </c>
      <c r="N26" s="405"/>
      <c r="O26" s="405">
        <v>2.1030000000000002</v>
      </c>
      <c r="P26" s="405"/>
      <c r="Q26" s="405">
        <v>2.0939999999999999</v>
      </c>
      <c r="R26" s="405"/>
      <c r="S26" s="405">
        <v>2.0990000000000002</v>
      </c>
      <c r="T26" s="405"/>
      <c r="U26" s="405">
        <v>2.0950000000000002</v>
      </c>
      <c r="V26" s="405"/>
      <c r="W26" s="405">
        <v>2.0990000000000002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2.0760000000000001</v>
      </c>
      <c r="J30" s="405"/>
      <c r="K30" s="405">
        <v>2.0870000000000002</v>
      </c>
      <c r="L30" s="405"/>
      <c r="M30" s="405">
        <v>2.0870000000000002</v>
      </c>
      <c r="N30" s="405"/>
      <c r="O30" s="405">
        <v>2.0920000000000001</v>
      </c>
      <c r="P30" s="405"/>
      <c r="Q30" s="405">
        <v>2.0950000000000002</v>
      </c>
      <c r="R30" s="405"/>
      <c r="S30" s="405">
        <v>2.0819999999999999</v>
      </c>
      <c r="T30" s="405"/>
      <c r="U30" s="405">
        <v>2.0880000000000001</v>
      </c>
      <c r="V30" s="405"/>
      <c r="W30" s="405">
        <v>2.0779999999999998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10.99</v>
      </c>
      <c r="J32" s="417"/>
      <c r="K32" s="417">
        <v>10.99</v>
      </c>
      <c r="L32" s="417"/>
      <c r="M32" s="417">
        <v>11</v>
      </c>
      <c r="N32" s="417"/>
      <c r="O32" s="417">
        <v>11.02</v>
      </c>
      <c r="P32" s="417"/>
      <c r="Q32" s="417">
        <v>11.02</v>
      </c>
      <c r="R32" s="417"/>
      <c r="S32" s="417">
        <v>11.01</v>
      </c>
      <c r="T32" s="417"/>
      <c r="U32" s="417">
        <v>10.99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75" t="s">
        <v>89</v>
      </c>
      <c r="E34" s="176"/>
      <c r="F34" s="176"/>
      <c r="G34" s="176"/>
      <c r="H34" s="177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78" t="s">
        <v>90</v>
      </c>
      <c r="E35" s="179"/>
      <c r="F35" s="179"/>
      <c r="G35" s="179"/>
      <c r="H35" s="18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78" t="s">
        <v>69</v>
      </c>
      <c r="E37" s="179"/>
      <c r="F37" s="179"/>
      <c r="G37" s="179"/>
      <c r="H37" s="18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75" t="s">
        <v>71</v>
      </c>
      <c r="E38" s="176"/>
      <c r="F38" s="176"/>
      <c r="G38" s="176"/>
      <c r="H38" s="177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78" t="s">
        <v>72</v>
      </c>
      <c r="E39" s="179"/>
      <c r="F39" s="179"/>
      <c r="G39" s="179"/>
      <c r="H39" s="18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75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7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75" t="s">
        <v>75</v>
      </c>
      <c r="E42" s="172"/>
      <c r="F42" s="17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78" t="s">
        <v>76</v>
      </c>
      <c r="E43" s="174"/>
      <c r="F43" s="17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75" t="s">
        <v>77</v>
      </c>
      <c r="E44" s="172"/>
      <c r="F44" s="17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78" t="s">
        <v>78</v>
      </c>
      <c r="E45" s="174"/>
      <c r="F45" s="17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75" t="s">
        <v>79</v>
      </c>
      <c r="E46" s="176"/>
      <c r="F46" s="176"/>
      <c r="G46" s="176"/>
      <c r="H46" s="177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78" t="s">
        <v>80</v>
      </c>
      <c r="E47" s="179"/>
      <c r="F47" s="179"/>
      <c r="G47" s="179"/>
      <c r="H47" s="18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75" t="s">
        <v>81</v>
      </c>
      <c r="E48" s="176"/>
      <c r="F48" s="176"/>
      <c r="G48" s="176"/>
      <c r="H48" s="177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78" t="s">
        <v>82</v>
      </c>
      <c r="E49" s="179"/>
      <c r="F49" s="179"/>
      <c r="G49" s="179"/>
      <c r="H49" s="18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63" priority="7" operator="greaterThan">
      <formula>$AA$28</formula>
    </cfRule>
    <cfRule type="cellIs" dxfId="662" priority="8" operator="lessThan">
      <formula>$AA$29</formula>
    </cfRule>
  </conditionalFormatting>
  <conditionalFormatting sqref="I32:X33">
    <cfRule type="cellIs" dxfId="661" priority="5" operator="greaterThan">
      <formula>$AA$32</formula>
    </cfRule>
    <cfRule type="cellIs" dxfId="660" priority="6" operator="lessThan">
      <formula>$AA$33</formula>
    </cfRule>
  </conditionalFormatting>
  <conditionalFormatting sqref="I30:X31">
    <cfRule type="cellIs" dxfId="659" priority="3" operator="greaterThan">
      <formula>$AA$30</formula>
    </cfRule>
    <cfRule type="cellIs" dxfId="658" priority="4" operator="lessThan">
      <formula>$AA$31</formula>
    </cfRule>
  </conditionalFormatting>
  <conditionalFormatting sqref="I26:X27">
    <cfRule type="cellIs" dxfId="657" priority="1" operator="greaterThan">
      <formula>$AA$26</formula>
    </cfRule>
    <cfRule type="cellIs" dxfId="6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>
  <sheetPr codeName="Sheet55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81" t="s">
        <v>2</v>
      </c>
      <c r="E2" s="42"/>
      <c r="F2" s="345" t="s">
        <v>93</v>
      </c>
      <c r="G2" s="345"/>
      <c r="H2" s="345"/>
      <c r="I2" s="345"/>
      <c r="J2" s="345"/>
      <c r="K2" s="369"/>
      <c r="L2" s="181" t="s">
        <v>4</v>
      </c>
      <c r="M2" s="345">
        <v>9</v>
      </c>
      <c r="N2" s="346"/>
      <c r="O2" s="181" t="s">
        <v>6</v>
      </c>
      <c r="P2" s="372" t="s">
        <v>83</v>
      </c>
      <c r="Q2" s="373"/>
      <c r="R2" s="373"/>
      <c r="S2" s="373"/>
      <c r="T2" s="373"/>
      <c r="U2" s="373"/>
      <c r="V2" s="374"/>
      <c r="W2" s="181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82" t="s">
        <v>3</v>
      </c>
      <c r="E3" s="43"/>
      <c r="F3" s="370"/>
      <c r="G3" s="370"/>
      <c r="H3" s="370"/>
      <c r="I3" s="370"/>
      <c r="J3" s="370"/>
      <c r="K3" s="371"/>
      <c r="L3" s="182" t="s">
        <v>5</v>
      </c>
      <c r="M3" s="347"/>
      <c r="N3" s="348"/>
      <c r="O3" s="182" t="s">
        <v>7</v>
      </c>
      <c r="P3" s="375"/>
      <c r="Q3" s="375"/>
      <c r="R3" s="375"/>
      <c r="S3" s="375"/>
      <c r="T3" s="375"/>
      <c r="U3" s="375"/>
      <c r="V3" s="37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40" t="s">
        <v>136</v>
      </c>
      <c r="R4" s="341"/>
      <c r="S4" s="341"/>
      <c r="T4" s="342"/>
      <c r="U4" s="181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82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18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2.1040000000000001</v>
      </c>
      <c r="J26" s="405"/>
      <c r="K26" s="405">
        <v>2.0950000000000002</v>
      </c>
      <c r="L26" s="405"/>
      <c r="M26" s="405">
        <v>2.1030000000000002</v>
      </c>
      <c r="N26" s="405"/>
      <c r="O26" s="405">
        <v>2.0990000000000002</v>
      </c>
      <c r="P26" s="405"/>
      <c r="Q26" s="405">
        <v>2.101</v>
      </c>
      <c r="R26" s="405"/>
      <c r="S26" s="405">
        <v>2.097</v>
      </c>
      <c r="T26" s="405"/>
      <c r="U26" s="405">
        <v>2.1</v>
      </c>
      <c r="V26" s="405"/>
      <c r="W26" s="405">
        <v>2.101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2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2.089</v>
      </c>
      <c r="J30" s="405"/>
      <c r="K30" s="405">
        <v>2.0819999999999999</v>
      </c>
      <c r="L30" s="405"/>
      <c r="M30" s="405">
        <v>2.097</v>
      </c>
      <c r="N30" s="405"/>
      <c r="O30" s="405">
        <v>2.093</v>
      </c>
      <c r="P30" s="405"/>
      <c r="Q30" s="405">
        <v>2.089</v>
      </c>
      <c r="R30" s="405"/>
      <c r="S30" s="405">
        <v>2.0939999999999999</v>
      </c>
      <c r="T30" s="405"/>
      <c r="U30" s="405">
        <v>2.0880000000000001</v>
      </c>
      <c r="V30" s="405"/>
      <c r="W30" s="405">
        <v>2.0859999999999999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11.025</v>
      </c>
      <c r="L32" s="417"/>
      <c r="M32" s="417">
        <v>11.01</v>
      </c>
      <c r="N32" s="417"/>
      <c r="O32" s="417">
        <v>11.03</v>
      </c>
      <c r="P32" s="417"/>
      <c r="Q32" s="417">
        <v>11.04</v>
      </c>
      <c r="R32" s="417"/>
      <c r="S32" s="417">
        <v>11.02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75" t="s">
        <v>89</v>
      </c>
      <c r="E34" s="176"/>
      <c r="F34" s="176"/>
      <c r="G34" s="176"/>
      <c r="H34" s="177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78" t="s">
        <v>90</v>
      </c>
      <c r="E35" s="179"/>
      <c r="F35" s="179"/>
      <c r="G35" s="179"/>
      <c r="H35" s="18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78" t="s">
        <v>69</v>
      </c>
      <c r="E37" s="179"/>
      <c r="F37" s="179"/>
      <c r="G37" s="179"/>
      <c r="H37" s="18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75" t="s">
        <v>71</v>
      </c>
      <c r="E38" s="176"/>
      <c r="F38" s="176"/>
      <c r="G38" s="176"/>
      <c r="H38" s="177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78" t="s">
        <v>72</v>
      </c>
      <c r="E39" s="179"/>
      <c r="F39" s="179"/>
      <c r="G39" s="179"/>
      <c r="H39" s="18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75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7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75" t="s">
        <v>75</v>
      </c>
      <c r="E42" s="172"/>
      <c r="F42" s="17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78" t="s">
        <v>76</v>
      </c>
      <c r="E43" s="174"/>
      <c r="F43" s="17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75" t="s">
        <v>77</v>
      </c>
      <c r="E44" s="172"/>
      <c r="F44" s="17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78" t="s">
        <v>78</v>
      </c>
      <c r="E45" s="174"/>
      <c r="F45" s="17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75" t="s">
        <v>79</v>
      </c>
      <c r="E46" s="176"/>
      <c r="F46" s="176"/>
      <c r="G46" s="176"/>
      <c r="H46" s="177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78" t="s">
        <v>80</v>
      </c>
      <c r="E47" s="179"/>
      <c r="F47" s="179"/>
      <c r="G47" s="179"/>
      <c r="H47" s="18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75" t="s">
        <v>81</v>
      </c>
      <c r="E48" s="176"/>
      <c r="F48" s="176"/>
      <c r="G48" s="176"/>
      <c r="H48" s="177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78" t="s">
        <v>82</v>
      </c>
      <c r="E49" s="179"/>
      <c r="F49" s="179"/>
      <c r="G49" s="179"/>
      <c r="H49" s="18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55" priority="7" operator="greaterThan">
      <formula>$AA$28</formula>
    </cfRule>
    <cfRule type="cellIs" dxfId="654" priority="8" operator="lessThan">
      <formula>$AA$29</formula>
    </cfRule>
  </conditionalFormatting>
  <conditionalFormatting sqref="I32:X33">
    <cfRule type="cellIs" dxfId="653" priority="5" operator="greaterThan">
      <formula>$AA$32</formula>
    </cfRule>
    <cfRule type="cellIs" dxfId="652" priority="6" operator="lessThan">
      <formula>$AA$33</formula>
    </cfRule>
  </conditionalFormatting>
  <conditionalFormatting sqref="I30:X31">
    <cfRule type="cellIs" dxfId="651" priority="3" operator="greaterThan">
      <formula>$AA$30</formula>
    </cfRule>
    <cfRule type="cellIs" dxfId="650" priority="4" operator="lessThan">
      <formula>$AA$31</formula>
    </cfRule>
  </conditionalFormatting>
  <conditionalFormatting sqref="I26:X27">
    <cfRule type="cellIs" dxfId="649" priority="1" operator="greaterThan">
      <formula>$AA$26</formula>
    </cfRule>
    <cfRule type="cellIs" dxfId="6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>
  <sheetPr codeName="Sheet56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81" t="s">
        <v>2</v>
      </c>
      <c r="E2" s="42"/>
      <c r="F2" s="345" t="s">
        <v>93</v>
      </c>
      <c r="G2" s="345"/>
      <c r="H2" s="345"/>
      <c r="I2" s="345"/>
      <c r="J2" s="345"/>
      <c r="K2" s="369"/>
      <c r="L2" s="181" t="s">
        <v>4</v>
      </c>
      <c r="M2" s="345">
        <v>9</v>
      </c>
      <c r="N2" s="346"/>
      <c r="O2" s="181" t="s">
        <v>6</v>
      </c>
      <c r="P2" s="372" t="s">
        <v>83</v>
      </c>
      <c r="Q2" s="373"/>
      <c r="R2" s="373"/>
      <c r="S2" s="373"/>
      <c r="T2" s="373"/>
      <c r="U2" s="373"/>
      <c r="V2" s="374"/>
      <c r="W2" s="181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82" t="s">
        <v>3</v>
      </c>
      <c r="E3" s="43"/>
      <c r="F3" s="370"/>
      <c r="G3" s="370"/>
      <c r="H3" s="370"/>
      <c r="I3" s="370"/>
      <c r="J3" s="370"/>
      <c r="K3" s="371"/>
      <c r="L3" s="182" t="s">
        <v>5</v>
      </c>
      <c r="M3" s="347"/>
      <c r="N3" s="348"/>
      <c r="O3" s="182" t="s">
        <v>7</v>
      </c>
      <c r="P3" s="375"/>
      <c r="Q3" s="375"/>
      <c r="R3" s="375"/>
      <c r="S3" s="375"/>
      <c r="T3" s="375"/>
      <c r="U3" s="375"/>
      <c r="V3" s="37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40" t="s">
        <v>136</v>
      </c>
      <c r="R4" s="341"/>
      <c r="S4" s="341"/>
      <c r="T4" s="342"/>
      <c r="U4" s="181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82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18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2.0979999999999999</v>
      </c>
      <c r="J26" s="405"/>
      <c r="K26" s="405">
        <v>2.101</v>
      </c>
      <c r="L26" s="405"/>
      <c r="M26" s="405">
        <v>2.0990000000000002</v>
      </c>
      <c r="N26" s="405"/>
      <c r="O26" s="405">
        <v>2.1019999999999999</v>
      </c>
      <c r="P26" s="405"/>
      <c r="Q26" s="405">
        <v>2.0990000000000002</v>
      </c>
      <c r="R26" s="405"/>
      <c r="S26" s="405">
        <v>2.097</v>
      </c>
      <c r="T26" s="405"/>
      <c r="U26" s="405">
        <v>2.0979999999999999</v>
      </c>
      <c r="V26" s="405"/>
      <c r="W26" s="405">
        <v>2.097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</v>
      </c>
      <c r="J30" s="405"/>
      <c r="K30" s="405">
        <v>2.09</v>
      </c>
      <c r="L30" s="405"/>
      <c r="M30" s="405">
        <v>2.0910000000000002</v>
      </c>
      <c r="N30" s="405"/>
      <c r="O30" s="405">
        <v>2.097</v>
      </c>
      <c r="P30" s="405"/>
      <c r="Q30" s="405">
        <v>2.0990000000000002</v>
      </c>
      <c r="R30" s="405"/>
      <c r="S30" s="405">
        <v>2.0939999999999999</v>
      </c>
      <c r="T30" s="405"/>
      <c r="U30" s="405">
        <v>2.085</v>
      </c>
      <c r="V30" s="405"/>
      <c r="W30" s="405">
        <v>2.0840000000000001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10.99</v>
      </c>
      <c r="J32" s="417"/>
      <c r="K32" s="417">
        <v>10.99</v>
      </c>
      <c r="L32" s="417"/>
      <c r="M32" s="417">
        <v>11.02</v>
      </c>
      <c r="N32" s="417"/>
      <c r="O32" s="417">
        <v>11.04</v>
      </c>
      <c r="P32" s="417"/>
      <c r="Q32" s="417">
        <v>11.03</v>
      </c>
      <c r="R32" s="417"/>
      <c r="S32" s="417">
        <v>11.03</v>
      </c>
      <c r="T32" s="417"/>
      <c r="U32" s="417">
        <v>11.02</v>
      </c>
      <c r="V32" s="417"/>
      <c r="W32" s="417">
        <v>11.02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75" t="s">
        <v>89</v>
      </c>
      <c r="E34" s="176"/>
      <c r="F34" s="176"/>
      <c r="G34" s="176"/>
      <c r="H34" s="177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78" t="s">
        <v>90</v>
      </c>
      <c r="E35" s="179"/>
      <c r="F35" s="179"/>
      <c r="G35" s="179"/>
      <c r="H35" s="18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78" t="s">
        <v>69</v>
      </c>
      <c r="E37" s="179"/>
      <c r="F37" s="179"/>
      <c r="G37" s="179"/>
      <c r="H37" s="18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75" t="s">
        <v>71</v>
      </c>
      <c r="E38" s="176"/>
      <c r="F38" s="176"/>
      <c r="G38" s="176"/>
      <c r="H38" s="177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78" t="s">
        <v>72</v>
      </c>
      <c r="E39" s="179"/>
      <c r="F39" s="179"/>
      <c r="G39" s="179"/>
      <c r="H39" s="18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75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7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75" t="s">
        <v>75</v>
      </c>
      <c r="E42" s="172"/>
      <c r="F42" s="17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78" t="s">
        <v>76</v>
      </c>
      <c r="E43" s="174"/>
      <c r="F43" s="17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75" t="s">
        <v>77</v>
      </c>
      <c r="E44" s="172"/>
      <c r="F44" s="17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78" t="s">
        <v>78</v>
      </c>
      <c r="E45" s="174"/>
      <c r="F45" s="17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75" t="s">
        <v>79</v>
      </c>
      <c r="E46" s="176"/>
      <c r="F46" s="176"/>
      <c r="G46" s="176"/>
      <c r="H46" s="177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78" t="s">
        <v>80</v>
      </c>
      <c r="E47" s="179"/>
      <c r="F47" s="179"/>
      <c r="G47" s="179"/>
      <c r="H47" s="18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75" t="s">
        <v>81</v>
      </c>
      <c r="E48" s="176"/>
      <c r="F48" s="176"/>
      <c r="G48" s="176"/>
      <c r="H48" s="177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78" t="s">
        <v>82</v>
      </c>
      <c r="E49" s="179"/>
      <c r="F49" s="179"/>
      <c r="G49" s="179"/>
      <c r="H49" s="18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47" priority="7" operator="greaterThan">
      <formula>$AA$28</formula>
    </cfRule>
    <cfRule type="cellIs" dxfId="646" priority="8" operator="lessThan">
      <formula>$AA$29</formula>
    </cfRule>
  </conditionalFormatting>
  <conditionalFormatting sqref="I32:X33">
    <cfRule type="cellIs" dxfId="645" priority="5" operator="greaterThan">
      <formula>$AA$32</formula>
    </cfRule>
    <cfRule type="cellIs" dxfId="644" priority="6" operator="lessThan">
      <formula>$AA$33</formula>
    </cfRule>
  </conditionalFormatting>
  <conditionalFormatting sqref="I30:X31">
    <cfRule type="cellIs" dxfId="643" priority="3" operator="greaterThan">
      <formula>$AA$30</formula>
    </cfRule>
    <cfRule type="cellIs" dxfId="642" priority="4" operator="lessThan">
      <formula>$AA$31</formula>
    </cfRule>
  </conditionalFormatting>
  <conditionalFormatting sqref="I26:X27">
    <cfRule type="cellIs" dxfId="641" priority="1" operator="greaterThan">
      <formula>$AA$26</formula>
    </cfRule>
    <cfRule type="cellIs" dxfId="6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>
  <sheetPr codeName="Sheet5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81" t="s">
        <v>2</v>
      </c>
      <c r="E2" s="42"/>
      <c r="F2" s="345" t="s">
        <v>93</v>
      </c>
      <c r="G2" s="345"/>
      <c r="H2" s="345"/>
      <c r="I2" s="345"/>
      <c r="J2" s="345"/>
      <c r="K2" s="369"/>
      <c r="L2" s="181" t="s">
        <v>4</v>
      </c>
      <c r="M2" s="345">
        <v>9</v>
      </c>
      <c r="N2" s="346"/>
      <c r="O2" s="181" t="s">
        <v>6</v>
      </c>
      <c r="P2" s="372" t="s">
        <v>83</v>
      </c>
      <c r="Q2" s="373"/>
      <c r="R2" s="373"/>
      <c r="S2" s="373"/>
      <c r="T2" s="373"/>
      <c r="U2" s="373"/>
      <c r="V2" s="374"/>
      <c r="W2" s="181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82" t="s">
        <v>3</v>
      </c>
      <c r="E3" s="43"/>
      <c r="F3" s="370"/>
      <c r="G3" s="370"/>
      <c r="H3" s="370"/>
      <c r="I3" s="370"/>
      <c r="J3" s="370"/>
      <c r="K3" s="371"/>
      <c r="L3" s="182" t="s">
        <v>5</v>
      </c>
      <c r="M3" s="347"/>
      <c r="N3" s="348"/>
      <c r="O3" s="182" t="s">
        <v>7</v>
      </c>
      <c r="P3" s="375"/>
      <c r="Q3" s="375"/>
      <c r="R3" s="375"/>
      <c r="S3" s="375"/>
      <c r="T3" s="375"/>
      <c r="U3" s="375"/>
      <c r="V3" s="37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40" t="s">
        <v>135</v>
      </c>
      <c r="R4" s="341"/>
      <c r="S4" s="341"/>
      <c r="T4" s="342"/>
      <c r="U4" s="181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82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2</v>
      </c>
      <c r="L24" s="406"/>
      <c r="M24" s="406">
        <v>3</v>
      </c>
      <c r="N24" s="406"/>
      <c r="O24" s="406">
        <v>4</v>
      </c>
      <c r="P24" s="406"/>
      <c r="Q24" s="406">
        <v>5</v>
      </c>
      <c r="R24" s="406"/>
      <c r="S24" s="406">
        <v>6</v>
      </c>
      <c r="T24" s="406"/>
      <c r="U24" s="406">
        <v>7</v>
      </c>
      <c r="V24" s="406"/>
      <c r="W24" s="406">
        <v>8</v>
      </c>
      <c r="X24" s="406"/>
      <c r="Z24" s="50"/>
    </row>
    <row r="25" spans="1:28">
      <c r="A25" s="408" t="s">
        <v>15</v>
      </c>
      <c r="B25" s="409"/>
      <c r="C25" s="18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2.1030000000000002</v>
      </c>
      <c r="J26" s="405"/>
      <c r="K26" s="405">
        <v>2.1</v>
      </c>
      <c r="L26" s="405"/>
      <c r="M26" s="405">
        <v>2.1</v>
      </c>
      <c r="N26" s="405"/>
      <c r="O26" s="405">
        <v>2.1</v>
      </c>
      <c r="P26" s="405"/>
      <c r="Q26" s="405">
        <v>2.1030000000000002</v>
      </c>
      <c r="R26" s="405"/>
      <c r="S26" s="405">
        <v>2.0990000000000002</v>
      </c>
      <c r="T26" s="405"/>
      <c r="U26" s="405">
        <v>2.0960000000000001</v>
      </c>
      <c r="V26" s="405"/>
      <c r="W26" s="405">
        <v>2.101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2.0950000000000002</v>
      </c>
      <c r="J30" s="405"/>
      <c r="K30" s="405">
        <v>2.0880000000000001</v>
      </c>
      <c r="L30" s="405"/>
      <c r="M30" s="405">
        <v>2.0920000000000001</v>
      </c>
      <c r="N30" s="405"/>
      <c r="O30" s="405">
        <v>2.0950000000000002</v>
      </c>
      <c r="P30" s="405"/>
      <c r="Q30" s="405">
        <v>2.0990000000000002</v>
      </c>
      <c r="R30" s="405"/>
      <c r="S30" s="405">
        <v>2.0920000000000001</v>
      </c>
      <c r="T30" s="405"/>
      <c r="U30" s="405">
        <v>2.093</v>
      </c>
      <c r="V30" s="405"/>
      <c r="W30" s="405">
        <v>2.08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</v>
      </c>
      <c r="L32" s="417"/>
      <c r="M32" s="417">
        <v>11.02</v>
      </c>
      <c r="N32" s="417"/>
      <c r="O32" s="417">
        <v>11.03</v>
      </c>
      <c r="P32" s="417"/>
      <c r="Q32" s="417">
        <v>11.03</v>
      </c>
      <c r="R32" s="417"/>
      <c r="S32" s="417">
        <v>11.01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75" t="s">
        <v>89</v>
      </c>
      <c r="E34" s="176"/>
      <c r="F34" s="176"/>
      <c r="G34" s="176"/>
      <c r="H34" s="177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78" t="s">
        <v>90</v>
      </c>
      <c r="E35" s="179"/>
      <c r="F35" s="179"/>
      <c r="G35" s="179"/>
      <c r="H35" s="18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78" t="s">
        <v>69</v>
      </c>
      <c r="E37" s="179"/>
      <c r="F37" s="179"/>
      <c r="G37" s="179"/>
      <c r="H37" s="18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75" t="s">
        <v>71</v>
      </c>
      <c r="E38" s="176"/>
      <c r="F38" s="176"/>
      <c r="G38" s="176"/>
      <c r="H38" s="177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78" t="s">
        <v>72</v>
      </c>
      <c r="E39" s="179"/>
      <c r="F39" s="179"/>
      <c r="G39" s="179"/>
      <c r="H39" s="18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75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7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75" t="s">
        <v>75</v>
      </c>
      <c r="E42" s="172"/>
      <c r="F42" s="17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78" t="s">
        <v>76</v>
      </c>
      <c r="E43" s="174"/>
      <c r="F43" s="17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75" t="s">
        <v>77</v>
      </c>
      <c r="E44" s="172"/>
      <c r="F44" s="17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78" t="s">
        <v>78</v>
      </c>
      <c r="E45" s="174"/>
      <c r="F45" s="17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75" t="s">
        <v>79</v>
      </c>
      <c r="E46" s="176"/>
      <c r="F46" s="176"/>
      <c r="G46" s="176"/>
      <c r="H46" s="177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78" t="s">
        <v>80</v>
      </c>
      <c r="E47" s="179"/>
      <c r="F47" s="179"/>
      <c r="G47" s="179"/>
      <c r="H47" s="18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75" t="s">
        <v>81</v>
      </c>
      <c r="E48" s="176"/>
      <c r="F48" s="176"/>
      <c r="G48" s="176"/>
      <c r="H48" s="177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78" t="s">
        <v>82</v>
      </c>
      <c r="E49" s="179"/>
      <c r="F49" s="179"/>
      <c r="G49" s="179"/>
      <c r="H49" s="18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39" priority="7" operator="greaterThan">
      <formula>$AA$28</formula>
    </cfRule>
    <cfRule type="cellIs" dxfId="638" priority="8" operator="lessThan">
      <formula>$AA$29</formula>
    </cfRule>
  </conditionalFormatting>
  <conditionalFormatting sqref="I32:X33">
    <cfRule type="cellIs" dxfId="637" priority="5" operator="greaterThan">
      <formula>$AA$32</formula>
    </cfRule>
    <cfRule type="cellIs" dxfId="636" priority="6" operator="lessThan">
      <formula>$AA$33</formula>
    </cfRule>
  </conditionalFormatting>
  <conditionalFormatting sqref="I30:X31">
    <cfRule type="cellIs" dxfId="635" priority="3" operator="greaterThan">
      <formula>$AA$30</formula>
    </cfRule>
    <cfRule type="cellIs" dxfId="634" priority="4" operator="lessThan">
      <formula>$AA$31</formula>
    </cfRule>
  </conditionalFormatting>
  <conditionalFormatting sqref="I26:X27">
    <cfRule type="cellIs" dxfId="633" priority="1" operator="greaterThan">
      <formula>$AA$26</formula>
    </cfRule>
    <cfRule type="cellIs" dxfId="6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>
  <sheetPr codeName="Sheet58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81" t="s">
        <v>2</v>
      </c>
      <c r="E2" s="42"/>
      <c r="F2" s="345" t="s">
        <v>93</v>
      </c>
      <c r="G2" s="345"/>
      <c r="H2" s="345"/>
      <c r="I2" s="345"/>
      <c r="J2" s="345"/>
      <c r="K2" s="369"/>
      <c r="L2" s="181" t="s">
        <v>4</v>
      </c>
      <c r="M2" s="345">
        <v>9</v>
      </c>
      <c r="N2" s="346"/>
      <c r="O2" s="181" t="s">
        <v>6</v>
      </c>
      <c r="P2" s="372" t="s">
        <v>83</v>
      </c>
      <c r="Q2" s="373"/>
      <c r="R2" s="373"/>
      <c r="S2" s="373"/>
      <c r="T2" s="373"/>
      <c r="U2" s="373"/>
      <c r="V2" s="374"/>
      <c r="W2" s="181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82" t="s">
        <v>3</v>
      </c>
      <c r="E3" s="43"/>
      <c r="F3" s="370"/>
      <c r="G3" s="370"/>
      <c r="H3" s="370"/>
      <c r="I3" s="370"/>
      <c r="J3" s="370"/>
      <c r="K3" s="371"/>
      <c r="L3" s="182" t="s">
        <v>5</v>
      </c>
      <c r="M3" s="347"/>
      <c r="N3" s="348"/>
      <c r="O3" s="182" t="s">
        <v>7</v>
      </c>
      <c r="P3" s="375"/>
      <c r="Q3" s="375"/>
      <c r="R3" s="375"/>
      <c r="S3" s="375"/>
      <c r="T3" s="375"/>
      <c r="U3" s="375"/>
      <c r="V3" s="37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40" t="s">
        <v>135</v>
      </c>
      <c r="R4" s="341"/>
      <c r="S4" s="341"/>
      <c r="T4" s="342"/>
      <c r="U4" s="181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82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9</v>
      </c>
      <c r="J24" s="406"/>
      <c r="K24" s="406">
        <v>10</v>
      </c>
      <c r="L24" s="406"/>
      <c r="M24" s="406">
        <v>11</v>
      </c>
      <c r="N24" s="406"/>
      <c r="O24" s="406">
        <v>12</v>
      </c>
      <c r="P24" s="406"/>
      <c r="Q24" s="406">
        <v>13</v>
      </c>
      <c r="R24" s="406"/>
      <c r="S24" s="406">
        <v>14</v>
      </c>
      <c r="T24" s="406"/>
      <c r="U24" s="406">
        <v>15</v>
      </c>
      <c r="V24" s="406"/>
      <c r="W24" s="406">
        <v>16</v>
      </c>
      <c r="X24" s="406"/>
      <c r="Z24" s="50"/>
    </row>
    <row r="25" spans="1:28">
      <c r="A25" s="408" t="s">
        <v>15</v>
      </c>
      <c r="B25" s="409"/>
      <c r="C25" s="18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2.0960000000000001</v>
      </c>
      <c r="J26" s="405"/>
      <c r="K26" s="405">
        <v>2.1</v>
      </c>
      <c r="L26" s="405"/>
      <c r="M26" s="405">
        <v>2.0979999999999999</v>
      </c>
      <c r="N26" s="405"/>
      <c r="O26" s="405">
        <v>2.1030000000000002</v>
      </c>
      <c r="P26" s="405"/>
      <c r="Q26" s="405">
        <v>2.0990000000000002</v>
      </c>
      <c r="R26" s="405"/>
      <c r="S26" s="405">
        <v>2.101</v>
      </c>
      <c r="T26" s="405"/>
      <c r="U26" s="405">
        <v>2.1</v>
      </c>
      <c r="V26" s="405"/>
      <c r="W26" s="405">
        <v>2.1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2.0870000000000002</v>
      </c>
      <c r="J30" s="405"/>
      <c r="K30" s="405">
        <v>2.0859999999999999</v>
      </c>
      <c r="L30" s="405"/>
      <c r="M30" s="405">
        <v>2.09</v>
      </c>
      <c r="N30" s="405"/>
      <c r="O30" s="405">
        <v>2.0920000000000001</v>
      </c>
      <c r="P30" s="405"/>
      <c r="Q30" s="405">
        <v>2.097</v>
      </c>
      <c r="R30" s="405"/>
      <c r="S30" s="405">
        <v>2.0880000000000001</v>
      </c>
      <c r="T30" s="405"/>
      <c r="U30" s="405">
        <v>2.089</v>
      </c>
      <c r="V30" s="405"/>
      <c r="W30" s="405">
        <v>2.0840000000000001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10.99</v>
      </c>
      <c r="L32" s="417"/>
      <c r="M32" s="417">
        <v>11.02</v>
      </c>
      <c r="N32" s="417"/>
      <c r="O32" s="417">
        <v>11.04</v>
      </c>
      <c r="P32" s="417"/>
      <c r="Q32" s="417">
        <v>11.03</v>
      </c>
      <c r="R32" s="417"/>
      <c r="S32" s="417">
        <v>11.03</v>
      </c>
      <c r="T32" s="417"/>
      <c r="U32" s="417">
        <v>11</v>
      </c>
      <c r="V32" s="417"/>
      <c r="W32" s="417">
        <v>11.01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75" t="s">
        <v>89</v>
      </c>
      <c r="E34" s="176"/>
      <c r="F34" s="176"/>
      <c r="G34" s="176"/>
      <c r="H34" s="177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78" t="s">
        <v>90</v>
      </c>
      <c r="E35" s="179"/>
      <c r="F35" s="179"/>
      <c r="G35" s="179"/>
      <c r="H35" s="18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78" t="s">
        <v>69</v>
      </c>
      <c r="E37" s="179"/>
      <c r="F37" s="179"/>
      <c r="G37" s="179"/>
      <c r="H37" s="18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75" t="s">
        <v>71</v>
      </c>
      <c r="E38" s="176"/>
      <c r="F38" s="176"/>
      <c r="G38" s="176"/>
      <c r="H38" s="177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78" t="s">
        <v>72</v>
      </c>
      <c r="E39" s="179"/>
      <c r="F39" s="179"/>
      <c r="G39" s="179"/>
      <c r="H39" s="18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75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7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75" t="s">
        <v>75</v>
      </c>
      <c r="E42" s="172"/>
      <c r="F42" s="17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78" t="s">
        <v>76</v>
      </c>
      <c r="E43" s="174"/>
      <c r="F43" s="17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75" t="s">
        <v>77</v>
      </c>
      <c r="E44" s="172"/>
      <c r="F44" s="17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78" t="s">
        <v>78</v>
      </c>
      <c r="E45" s="174"/>
      <c r="F45" s="17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75" t="s">
        <v>79</v>
      </c>
      <c r="E46" s="176"/>
      <c r="F46" s="176"/>
      <c r="G46" s="176"/>
      <c r="H46" s="177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78" t="s">
        <v>80</v>
      </c>
      <c r="E47" s="179"/>
      <c r="F47" s="179"/>
      <c r="G47" s="179"/>
      <c r="H47" s="18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75" t="s">
        <v>81</v>
      </c>
      <c r="E48" s="176"/>
      <c r="F48" s="176"/>
      <c r="G48" s="176"/>
      <c r="H48" s="177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78" t="s">
        <v>82</v>
      </c>
      <c r="E49" s="179"/>
      <c r="F49" s="179"/>
      <c r="G49" s="179"/>
      <c r="H49" s="18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31" priority="7" operator="greaterThan">
      <formula>$AA$28</formula>
    </cfRule>
    <cfRule type="cellIs" dxfId="630" priority="8" operator="lessThan">
      <formula>$AA$29</formula>
    </cfRule>
  </conditionalFormatting>
  <conditionalFormatting sqref="I32:X33">
    <cfRule type="cellIs" dxfId="629" priority="5" operator="greaterThan">
      <formula>$AA$32</formula>
    </cfRule>
    <cfRule type="cellIs" dxfId="628" priority="6" operator="lessThan">
      <formula>$AA$33</formula>
    </cfRule>
  </conditionalFormatting>
  <conditionalFormatting sqref="I30:X31">
    <cfRule type="cellIs" dxfId="627" priority="3" operator="greaterThan">
      <formula>$AA$30</formula>
    </cfRule>
    <cfRule type="cellIs" dxfId="626" priority="4" operator="lessThan">
      <formula>$AA$31</formula>
    </cfRule>
  </conditionalFormatting>
  <conditionalFormatting sqref="I26:X27">
    <cfRule type="cellIs" dxfId="625" priority="1" operator="greaterThan">
      <formula>$AA$26</formula>
    </cfRule>
    <cfRule type="cellIs" dxfId="6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>
  <sheetPr codeName="Sheet59"/>
  <dimension ref="A1:AB80"/>
  <sheetViews>
    <sheetView showGridLines="0" zoomScale="145" zoomScaleNormal="145" workbookViewId="0">
      <selection activeCell="Q4" sqref="Q4:T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81" t="s">
        <v>2</v>
      </c>
      <c r="E2" s="42"/>
      <c r="F2" s="345" t="s">
        <v>93</v>
      </c>
      <c r="G2" s="345"/>
      <c r="H2" s="345"/>
      <c r="I2" s="345"/>
      <c r="J2" s="345"/>
      <c r="K2" s="369"/>
      <c r="L2" s="181" t="s">
        <v>4</v>
      </c>
      <c r="M2" s="345">
        <v>9</v>
      </c>
      <c r="N2" s="346"/>
      <c r="O2" s="181" t="s">
        <v>6</v>
      </c>
      <c r="P2" s="372" t="s">
        <v>83</v>
      </c>
      <c r="Q2" s="373"/>
      <c r="R2" s="373"/>
      <c r="S2" s="373"/>
      <c r="T2" s="373"/>
      <c r="U2" s="373"/>
      <c r="V2" s="374"/>
      <c r="W2" s="181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82" t="s">
        <v>3</v>
      </c>
      <c r="E3" s="43"/>
      <c r="F3" s="370"/>
      <c r="G3" s="370"/>
      <c r="H3" s="370"/>
      <c r="I3" s="370"/>
      <c r="J3" s="370"/>
      <c r="K3" s="371"/>
      <c r="L3" s="182" t="s">
        <v>5</v>
      </c>
      <c r="M3" s="347"/>
      <c r="N3" s="348"/>
      <c r="O3" s="182" t="s">
        <v>7</v>
      </c>
      <c r="P3" s="375"/>
      <c r="Q3" s="375"/>
      <c r="R3" s="375"/>
      <c r="S3" s="375"/>
      <c r="T3" s="375"/>
      <c r="U3" s="375"/>
      <c r="V3" s="37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40" t="s">
        <v>141</v>
      </c>
      <c r="R4" s="341"/>
      <c r="S4" s="341"/>
      <c r="T4" s="342"/>
      <c r="U4" s="181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82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18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2.1059999999999999</v>
      </c>
      <c r="J26" s="405"/>
      <c r="K26" s="405">
        <v>2.1019999999999999</v>
      </c>
      <c r="L26" s="405"/>
      <c r="M26" s="405">
        <v>2.0990000000000002</v>
      </c>
      <c r="N26" s="405"/>
      <c r="O26" s="405">
        <v>2.1</v>
      </c>
      <c r="P26" s="405"/>
      <c r="Q26" s="405">
        <v>2.1019999999999999</v>
      </c>
      <c r="R26" s="405"/>
      <c r="S26" s="405">
        <v>2.0990000000000002</v>
      </c>
      <c r="T26" s="405"/>
      <c r="U26" s="405">
        <v>2.0990000000000002</v>
      </c>
      <c r="V26" s="405"/>
      <c r="W26" s="405">
        <v>2.0960000000000001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2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2.0819999999999999</v>
      </c>
      <c r="J30" s="405"/>
      <c r="K30" s="405">
        <v>2.0920000000000001</v>
      </c>
      <c r="L30" s="405"/>
      <c r="M30" s="405">
        <v>2.0950000000000002</v>
      </c>
      <c r="N30" s="405"/>
      <c r="O30" s="405">
        <v>2.0939999999999999</v>
      </c>
      <c r="P30" s="405"/>
      <c r="Q30" s="405">
        <v>2.0950000000000002</v>
      </c>
      <c r="R30" s="405"/>
      <c r="S30" s="405">
        <v>2.0830000000000002</v>
      </c>
      <c r="T30" s="405"/>
      <c r="U30" s="405">
        <v>2.0859999999999999</v>
      </c>
      <c r="V30" s="405"/>
      <c r="W30" s="405">
        <v>2.085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11.01</v>
      </c>
      <c r="J32" s="417"/>
      <c r="K32" s="417">
        <v>11.01</v>
      </c>
      <c r="L32" s="417"/>
      <c r="M32" s="417">
        <v>11.02</v>
      </c>
      <c r="N32" s="417"/>
      <c r="O32" s="417">
        <v>11.03</v>
      </c>
      <c r="P32" s="417"/>
      <c r="Q32" s="417">
        <v>11.03</v>
      </c>
      <c r="R32" s="417"/>
      <c r="S32" s="417">
        <v>11</v>
      </c>
      <c r="T32" s="417"/>
      <c r="U32" s="417">
        <v>11</v>
      </c>
      <c r="V32" s="417"/>
      <c r="W32" s="417">
        <v>11.02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75" t="s">
        <v>89</v>
      </c>
      <c r="E34" s="176"/>
      <c r="F34" s="176"/>
      <c r="G34" s="176"/>
      <c r="H34" s="177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78" t="s">
        <v>90</v>
      </c>
      <c r="E35" s="179"/>
      <c r="F35" s="179"/>
      <c r="G35" s="179"/>
      <c r="H35" s="18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78" t="s">
        <v>69</v>
      </c>
      <c r="E37" s="179"/>
      <c r="F37" s="179"/>
      <c r="G37" s="179"/>
      <c r="H37" s="18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75" t="s">
        <v>71</v>
      </c>
      <c r="E38" s="176"/>
      <c r="F38" s="176"/>
      <c r="G38" s="176"/>
      <c r="H38" s="177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78" t="s">
        <v>72</v>
      </c>
      <c r="E39" s="179"/>
      <c r="F39" s="179"/>
      <c r="G39" s="179"/>
      <c r="H39" s="18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75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7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75" t="s">
        <v>75</v>
      </c>
      <c r="E42" s="172"/>
      <c r="F42" s="17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78" t="s">
        <v>76</v>
      </c>
      <c r="E43" s="174"/>
      <c r="F43" s="17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75" t="s">
        <v>77</v>
      </c>
      <c r="E44" s="172"/>
      <c r="F44" s="17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78" t="s">
        <v>78</v>
      </c>
      <c r="E45" s="174"/>
      <c r="F45" s="17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75" t="s">
        <v>79</v>
      </c>
      <c r="E46" s="176"/>
      <c r="F46" s="176"/>
      <c r="G46" s="176"/>
      <c r="H46" s="177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78" t="s">
        <v>80</v>
      </c>
      <c r="E47" s="179"/>
      <c r="F47" s="179"/>
      <c r="G47" s="179"/>
      <c r="H47" s="18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75" t="s">
        <v>81</v>
      </c>
      <c r="E48" s="176"/>
      <c r="F48" s="176"/>
      <c r="G48" s="176"/>
      <c r="H48" s="177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78" t="s">
        <v>82</v>
      </c>
      <c r="E49" s="179"/>
      <c r="F49" s="179"/>
      <c r="G49" s="179"/>
      <c r="H49" s="18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23" priority="7" operator="greaterThan">
      <formula>$AA$28</formula>
    </cfRule>
    <cfRule type="cellIs" dxfId="622" priority="8" operator="lessThan">
      <formula>$AA$29</formula>
    </cfRule>
  </conditionalFormatting>
  <conditionalFormatting sqref="I32:X33">
    <cfRule type="cellIs" dxfId="621" priority="5" operator="greaterThan">
      <formula>$AA$32</formula>
    </cfRule>
    <cfRule type="cellIs" dxfId="620" priority="6" operator="lessThan">
      <formula>$AA$33</formula>
    </cfRule>
  </conditionalFormatting>
  <conditionalFormatting sqref="I30:X31">
    <cfRule type="cellIs" dxfId="619" priority="3" operator="greaterThan">
      <formula>$AA$30</formula>
    </cfRule>
    <cfRule type="cellIs" dxfId="618" priority="4" operator="lessThan">
      <formula>$AA$31</formula>
    </cfRule>
  </conditionalFormatting>
  <conditionalFormatting sqref="I26:X27">
    <cfRule type="cellIs" dxfId="617" priority="1" operator="greaterThan">
      <formula>$AA$26</formula>
    </cfRule>
    <cfRule type="cellIs" dxfId="6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>
  <sheetPr codeName="Sheet60"/>
  <dimension ref="A1:AB80"/>
  <sheetViews>
    <sheetView showGridLines="0" zoomScale="145" zoomScaleNormal="145" workbookViewId="0">
      <selection activeCell="Q4" sqref="Q4:T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81" t="s">
        <v>2</v>
      </c>
      <c r="E2" s="42"/>
      <c r="F2" s="345" t="s">
        <v>93</v>
      </c>
      <c r="G2" s="345"/>
      <c r="H2" s="345"/>
      <c r="I2" s="345"/>
      <c r="J2" s="345"/>
      <c r="K2" s="369"/>
      <c r="L2" s="181" t="s">
        <v>4</v>
      </c>
      <c r="M2" s="345">
        <v>9</v>
      </c>
      <c r="N2" s="346"/>
      <c r="O2" s="181" t="s">
        <v>6</v>
      </c>
      <c r="P2" s="372" t="s">
        <v>83</v>
      </c>
      <c r="Q2" s="373"/>
      <c r="R2" s="373"/>
      <c r="S2" s="373"/>
      <c r="T2" s="373"/>
      <c r="U2" s="373"/>
      <c r="V2" s="374"/>
      <c r="W2" s="181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82" t="s">
        <v>3</v>
      </c>
      <c r="E3" s="43"/>
      <c r="F3" s="370"/>
      <c r="G3" s="370"/>
      <c r="H3" s="370"/>
      <c r="I3" s="370"/>
      <c r="J3" s="370"/>
      <c r="K3" s="371"/>
      <c r="L3" s="182" t="s">
        <v>5</v>
      </c>
      <c r="M3" s="347"/>
      <c r="N3" s="348"/>
      <c r="O3" s="182" t="s">
        <v>7</v>
      </c>
      <c r="P3" s="375"/>
      <c r="Q3" s="375"/>
      <c r="R3" s="375"/>
      <c r="S3" s="375"/>
      <c r="T3" s="375"/>
      <c r="U3" s="375"/>
      <c r="V3" s="37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40" t="s">
        <v>141</v>
      </c>
      <c r="R4" s="341"/>
      <c r="S4" s="341"/>
      <c r="T4" s="342"/>
      <c r="U4" s="181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82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18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2.0979999999999999</v>
      </c>
      <c r="J26" s="405"/>
      <c r="K26" s="405">
        <v>2.0990000000000002</v>
      </c>
      <c r="L26" s="405"/>
      <c r="M26" s="405">
        <v>2.0990000000000002</v>
      </c>
      <c r="N26" s="405"/>
      <c r="O26" s="405">
        <v>2.1</v>
      </c>
      <c r="P26" s="405"/>
      <c r="Q26" s="405">
        <v>2.0960000000000001</v>
      </c>
      <c r="R26" s="405"/>
      <c r="S26" s="405">
        <v>2.0950000000000002</v>
      </c>
      <c r="T26" s="405"/>
      <c r="U26" s="405">
        <v>2.0920000000000001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2.0859999999999999</v>
      </c>
      <c r="J30" s="405"/>
      <c r="K30" s="405">
        <v>2.0880000000000001</v>
      </c>
      <c r="L30" s="405"/>
      <c r="M30" s="405">
        <v>2.0960000000000001</v>
      </c>
      <c r="N30" s="405"/>
      <c r="O30" s="405">
        <v>2.097</v>
      </c>
      <c r="P30" s="405"/>
      <c r="Q30" s="405">
        <v>2.09</v>
      </c>
      <c r="R30" s="405"/>
      <c r="S30" s="405">
        <v>2.093</v>
      </c>
      <c r="T30" s="405"/>
      <c r="U30" s="405">
        <v>2.085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11.02</v>
      </c>
      <c r="J32" s="417"/>
      <c r="K32" s="417">
        <v>11.01</v>
      </c>
      <c r="L32" s="417"/>
      <c r="M32" s="417">
        <v>11.02</v>
      </c>
      <c r="N32" s="417"/>
      <c r="O32" s="417">
        <v>11.03</v>
      </c>
      <c r="P32" s="417"/>
      <c r="Q32" s="417">
        <v>11.03</v>
      </c>
      <c r="R32" s="417"/>
      <c r="S32" s="417">
        <v>11.03</v>
      </c>
      <c r="T32" s="417"/>
      <c r="U32" s="417">
        <v>11.02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75" t="s">
        <v>89</v>
      </c>
      <c r="E34" s="176"/>
      <c r="F34" s="176"/>
      <c r="G34" s="176"/>
      <c r="H34" s="177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78" t="s">
        <v>90</v>
      </c>
      <c r="E35" s="179"/>
      <c r="F35" s="179"/>
      <c r="G35" s="179"/>
      <c r="H35" s="18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78" t="s">
        <v>69</v>
      </c>
      <c r="E37" s="179"/>
      <c r="F37" s="179"/>
      <c r="G37" s="179"/>
      <c r="H37" s="18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75" t="s">
        <v>71</v>
      </c>
      <c r="E38" s="176"/>
      <c r="F38" s="176"/>
      <c r="G38" s="176"/>
      <c r="H38" s="177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78" t="s">
        <v>72</v>
      </c>
      <c r="E39" s="179"/>
      <c r="F39" s="179"/>
      <c r="G39" s="179"/>
      <c r="H39" s="18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75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7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75" t="s">
        <v>75</v>
      </c>
      <c r="E42" s="172"/>
      <c r="F42" s="17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78" t="s">
        <v>76</v>
      </c>
      <c r="E43" s="174"/>
      <c r="F43" s="17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75" t="s">
        <v>77</v>
      </c>
      <c r="E44" s="172"/>
      <c r="F44" s="17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78" t="s">
        <v>78</v>
      </c>
      <c r="E45" s="174"/>
      <c r="F45" s="17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75" t="s">
        <v>79</v>
      </c>
      <c r="E46" s="176"/>
      <c r="F46" s="176"/>
      <c r="G46" s="176"/>
      <c r="H46" s="177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78" t="s">
        <v>80</v>
      </c>
      <c r="E47" s="179"/>
      <c r="F47" s="179"/>
      <c r="G47" s="179"/>
      <c r="H47" s="18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75" t="s">
        <v>81</v>
      </c>
      <c r="E48" s="176"/>
      <c r="F48" s="176"/>
      <c r="G48" s="176"/>
      <c r="H48" s="177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178" t="s">
        <v>82</v>
      </c>
      <c r="E49" s="179"/>
      <c r="F49" s="179"/>
      <c r="G49" s="179"/>
      <c r="H49" s="18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15" priority="7" operator="greaterThan">
      <formula>$AA$28</formula>
    </cfRule>
    <cfRule type="cellIs" dxfId="614" priority="8" operator="lessThan">
      <formula>$AA$29</formula>
    </cfRule>
  </conditionalFormatting>
  <conditionalFormatting sqref="I32:X33">
    <cfRule type="cellIs" dxfId="613" priority="5" operator="greaterThan">
      <formula>$AA$32</formula>
    </cfRule>
    <cfRule type="cellIs" dxfId="612" priority="6" operator="lessThan">
      <formula>$AA$33</formula>
    </cfRule>
  </conditionalFormatting>
  <conditionalFormatting sqref="I30:X31">
    <cfRule type="cellIs" dxfId="611" priority="3" operator="greaterThan">
      <formula>$AA$30</formula>
    </cfRule>
    <cfRule type="cellIs" dxfId="610" priority="4" operator="lessThan">
      <formula>$AA$31</formula>
    </cfRule>
  </conditionalFormatting>
  <conditionalFormatting sqref="I26:X27">
    <cfRule type="cellIs" dxfId="609" priority="1" operator="greaterThan">
      <formula>$AA$26</formula>
    </cfRule>
    <cfRule type="cellIs" dxfId="6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>
  <sheetPr codeName="Sheet61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94" t="s">
        <v>2</v>
      </c>
      <c r="E2" s="42"/>
      <c r="F2" s="345" t="s">
        <v>93</v>
      </c>
      <c r="G2" s="345"/>
      <c r="H2" s="345"/>
      <c r="I2" s="345"/>
      <c r="J2" s="345"/>
      <c r="K2" s="369"/>
      <c r="L2" s="194" t="s">
        <v>4</v>
      </c>
      <c r="M2" s="345">
        <v>9</v>
      </c>
      <c r="N2" s="346"/>
      <c r="O2" s="194" t="s">
        <v>6</v>
      </c>
      <c r="P2" s="372" t="s">
        <v>83</v>
      </c>
      <c r="Q2" s="373"/>
      <c r="R2" s="373"/>
      <c r="S2" s="373"/>
      <c r="T2" s="373"/>
      <c r="U2" s="373"/>
      <c r="V2" s="374"/>
      <c r="W2" s="194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95" t="s">
        <v>3</v>
      </c>
      <c r="E3" s="43"/>
      <c r="F3" s="370"/>
      <c r="G3" s="370"/>
      <c r="H3" s="370"/>
      <c r="I3" s="370"/>
      <c r="J3" s="370"/>
      <c r="K3" s="371"/>
      <c r="L3" s="195" t="s">
        <v>5</v>
      </c>
      <c r="M3" s="347"/>
      <c r="N3" s="348"/>
      <c r="O3" s="195" t="s">
        <v>7</v>
      </c>
      <c r="P3" s="375"/>
      <c r="Q3" s="375"/>
      <c r="R3" s="375"/>
      <c r="S3" s="375"/>
      <c r="T3" s="375"/>
      <c r="U3" s="375"/>
      <c r="V3" s="376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340" t="s">
        <v>142</v>
      </c>
      <c r="R4" s="341"/>
      <c r="S4" s="341"/>
      <c r="T4" s="342"/>
      <c r="U4" s="194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95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196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2.1040000000000001</v>
      </c>
      <c r="J26" s="405"/>
      <c r="K26" s="405">
        <v>2.101</v>
      </c>
      <c r="L26" s="405"/>
      <c r="M26" s="405">
        <v>2.105</v>
      </c>
      <c r="N26" s="405"/>
      <c r="O26" s="405">
        <v>2.101</v>
      </c>
      <c r="P26" s="405"/>
      <c r="Q26" s="405">
        <v>2.0979999999999999</v>
      </c>
      <c r="R26" s="405"/>
      <c r="S26" s="405">
        <v>2.0939999999999999</v>
      </c>
      <c r="T26" s="405"/>
      <c r="U26" s="405">
        <v>2.1</v>
      </c>
      <c r="V26" s="405"/>
      <c r="W26" s="405">
        <v>2.0920000000000001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2.089</v>
      </c>
      <c r="J30" s="405"/>
      <c r="K30" s="405">
        <v>2.0870000000000002</v>
      </c>
      <c r="L30" s="405"/>
      <c r="M30" s="405">
        <v>2.093</v>
      </c>
      <c r="N30" s="405"/>
      <c r="O30" s="405">
        <v>2.0939999999999999</v>
      </c>
      <c r="P30" s="405"/>
      <c r="Q30" s="405">
        <v>2.0939999999999999</v>
      </c>
      <c r="R30" s="405"/>
      <c r="S30" s="405">
        <v>2.0950000000000002</v>
      </c>
      <c r="T30" s="405"/>
      <c r="U30" s="405">
        <v>2.089</v>
      </c>
      <c r="V30" s="405"/>
      <c r="W30" s="405">
        <v>2.085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11.03</v>
      </c>
      <c r="L32" s="417"/>
      <c r="M32" s="417">
        <v>11.03</v>
      </c>
      <c r="N32" s="417"/>
      <c r="O32" s="417">
        <v>11.03</v>
      </c>
      <c r="P32" s="417"/>
      <c r="Q32" s="417">
        <v>11.01</v>
      </c>
      <c r="R32" s="417"/>
      <c r="S32" s="417">
        <v>10.99</v>
      </c>
      <c r="T32" s="417"/>
      <c r="U32" s="417">
        <v>11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88" t="s">
        <v>89</v>
      </c>
      <c r="E34" s="189"/>
      <c r="F34" s="189"/>
      <c r="G34" s="189"/>
      <c r="H34" s="190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91" t="s">
        <v>90</v>
      </c>
      <c r="E35" s="192"/>
      <c r="F35" s="192"/>
      <c r="G35" s="192"/>
      <c r="H35" s="193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91" t="s">
        <v>69</v>
      </c>
      <c r="E37" s="192"/>
      <c r="F37" s="192"/>
      <c r="G37" s="192"/>
      <c r="H37" s="193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88" t="s">
        <v>71</v>
      </c>
      <c r="E38" s="189"/>
      <c r="F38" s="189"/>
      <c r="G38" s="189"/>
      <c r="H38" s="190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91" t="s">
        <v>72</v>
      </c>
      <c r="E39" s="192"/>
      <c r="F39" s="192"/>
      <c r="G39" s="192"/>
      <c r="H39" s="193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88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91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88" t="s">
        <v>75</v>
      </c>
      <c r="E42" s="185"/>
      <c r="F42" s="186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91" t="s">
        <v>76</v>
      </c>
      <c r="E43" s="187"/>
      <c r="F43" s="187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88" t="s">
        <v>77</v>
      </c>
      <c r="E44" s="185"/>
      <c r="F44" s="186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91" t="s">
        <v>78</v>
      </c>
      <c r="E45" s="187"/>
      <c r="F45" s="187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88" t="s">
        <v>79</v>
      </c>
      <c r="E46" s="189"/>
      <c r="F46" s="189"/>
      <c r="G46" s="189"/>
      <c r="H46" s="190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91" t="s">
        <v>80</v>
      </c>
      <c r="E47" s="192"/>
      <c r="F47" s="192"/>
      <c r="G47" s="192"/>
      <c r="H47" s="193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88" t="s">
        <v>81</v>
      </c>
      <c r="E48" s="189"/>
      <c r="F48" s="189"/>
      <c r="G48" s="189"/>
      <c r="H48" s="190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91" t="s">
        <v>82</v>
      </c>
      <c r="E49" s="192"/>
      <c r="F49" s="192"/>
      <c r="G49" s="192"/>
      <c r="H49" s="193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07" priority="7" operator="greaterThan">
      <formula>$AA$28</formula>
    </cfRule>
    <cfRule type="cellIs" dxfId="606" priority="8" operator="lessThan">
      <formula>$AA$29</formula>
    </cfRule>
  </conditionalFormatting>
  <conditionalFormatting sqref="I32:X33">
    <cfRule type="cellIs" dxfId="605" priority="5" operator="greaterThan">
      <formula>$AA$32</formula>
    </cfRule>
    <cfRule type="cellIs" dxfId="604" priority="6" operator="lessThan">
      <formula>$AA$33</formula>
    </cfRule>
  </conditionalFormatting>
  <conditionalFormatting sqref="I30:X31">
    <cfRule type="cellIs" dxfId="603" priority="3" operator="greaterThan">
      <formula>$AA$30</formula>
    </cfRule>
    <cfRule type="cellIs" dxfId="602" priority="4" operator="lessThan">
      <formula>$AA$31</formula>
    </cfRule>
  </conditionalFormatting>
  <conditionalFormatting sqref="I26:X27">
    <cfRule type="cellIs" dxfId="601" priority="1" operator="greaterThan">
      <formula>$AA$26</formula>
    </cfRule>
    <cfRule type="cellIs" dxfId="6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>
  <sheetPr codeName="Sheet62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94" t="s">
        <v>2</v>
      </c>
      <c r="E2" s="42"/>
      <c r="F2" s="345" t="s">
        <v>93</v>
      </c>
      <c r="G2" s="345"/>
      <c r="H2" s="345"/>
      <c r="I2" s="345"/>
      <c r="J2" s="345"/>
      <c r="K2" s="369"/>
      <c r="L2" s="194" t="s">
        <v>4</v>
      </c>
      <c r="M2" s="345">
        <v>9</v>
      </c>
      <c r="N2" s="346"/>
      <c r="O2" s="194" t="s">
        <v>6</v>
      </c>
      <c r="P2" s="372" t="s">
        <v>83</v>
      </c>
      <c r="Q2" s="373"/>
      <c r="R2" s="373"/>
      <c r="S2" s="373"/>
      <c r="T2" s="373"/>
      <c r="U2" s="373"/>
      <c r="V2" s="374"/>
      <c r="W2" s="194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95" t="s">
        <v>3</v>
      </c>
      <c r="E3" s="43"/>
      <c r="F3" s="370"/>
      <c r="G3" s="370"/>
      <c r="H3" s="370"/>
      <c r="I3" s="370"/>
      <c r="J3" s="370"/>
      <c r="K3" s="371"/>
      <c r="L3" s="195" t="s">
        <v>5</v>
      </c>
      <c r="M3" s="347"/>
      <c r="N3" s="348"/>
      <c r="O3" s="195" t="s">
        <v>7</v>
      </c>
      <c r="P3" s="375"/>
      <c r="Q3" s="375"/>
      <c r="R3" s="375"/>
      <c r="S3" s="375"/>
      <c r="T3" s="375"/>
      <c r="U3" s="375"/>
      <c r="V3" s="376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340" t="s">
        <v>142</v>
      </c>
      <c r="R4" s="341"/>
      <c r="S4" s="341"/>
      <c r="T4" s="342"/>
      <c r="U4" s="194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95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196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</v>
      </c>
      <c r="J26" s="405"/>
      <c r="K26" s="405">
        <v>2.101</v>
      </c>
      <c r="L26" s="405"/>
      <c r="M26" s="405">
        <v>2.105</v>
      </c>
      <c r="N26" s="405"/>
      <c r="O26" s="405">
        <v>2.1030000000000002</v>
      </c>
      <c r="P26" s="405"/>
      <c r="Q26" s="405">
        <v>2.097</v>
      </c>
      <c r="R26" s="405"/>
      <c r="S26" s="405">
        <v>2.097</v>
      </c>
      <c r="T26" s="405"/>
      <c r="U26" s="405">
        <v>2.097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1.98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2.0870000000000002</v>
      </c>
      <c r="J30" s="405"/>
      <c r="K30" s="405">
        <v>2.09</v>
      </c>
      <c r="L30" s="405"/>
      <c r="M30" s="405">
        <v>2.0939999999999999</v>
      </c>
      <c r="N30" s="405"/>
      <c r="O30" s="405">
        <v>2.0939999999999999</v>
      </c>
      <c r="P30" s="405"/>
      <c r="Q30" s="405">
        <v>2.09</v>
      </c>
      <c r="R30" s="405"/>
      <c r="S30" s="405">
        <v>2.0939999999999999</v>
      </c>
      <c r="T30" s="405"/>
      <c r="U30" s="405">
        <v>2.0790000000000002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11.01</v>
      </c>
      <c r="L32" s="417"/>
      <c r="M32" s="417">
        <v>11.03</v>
      </c>
      <c r="N32" s="417"/>
      <c r="O32" s="417">
        <v>11.03</v>
      </c>
      <c r="P32" s="417"/>
      <c r="Q32" s="417">
        <v>11.03</v>
      </c>
      <c r="R32" s="417"/>
      <c r="S32" s="417">
        <v>11.01</v>
      </c>
      <c r="T32" s="417"/>
      <c r="U32" s="417">
        <v>11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88" t="s">
        <v>89</v>
      </c>
      <c r="E34" s="189"/>
      <c r="F34" s="189"/>
      <c r="G34" s="189"/>
      <c r="H34" s="190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91" t="s">
        <v>90</v>
      </c>
      <c r="E35" s="192"/>
      <c r="F35" s="192"/>
      <c r="G35" s="192"/>
      <c r="H35" s="193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91" t="s">
        <v>69</v>
      </c>
      <c r="E37" s="192"/>
      <c r="F37" s="192"/>
      <c r="G37" s="192"/>
      <c r="H37" s="193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88" t="s">
        <v>71</v>
      </c>
      <c r="E38" s="189"/>
      <c r="F38" s="189"/>
      <c r="G38" s="189"/>
      <c r="H38" s="190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91" t="s">
        <v>72</v>
      </c>
      <c r="E39" s="192"/>
      <c r="F39" s="192"/>
      <c r="G39" s="192"/>
      <c r="H39" s="193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88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91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88" t="s">
        <v>75</v>
      </c>
      <c r="E42" s="185"/>
      <c r="F42" s="186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91" t="s">
        <v>76</v>
      </c>
      <c r="E43" s="187"/>
      <c r="F43" s="187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88" t="s">
        <v>77</v>
      </c>
      <c r="E44" s="185"/>
      <c r="F44" s="186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91" t="s">
        <v>78</v>
      </c>
      <c r="E45" s="187"/>
      <c r="F45" s="187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88" t="s">
        <v>79</v>
      </c>
      <c r="E46" s="189"/>
      <c r="F46" s="189"/>
      <c r="G46" s="189"/>
      <c r="H46" s="190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91" t="s">
        <v>80</v>
      </c>
      <c r="E47" s="192"/>
      <c r="F47" s="192"/>
      <c r="G47" s="192"/>
      <c r="H47" s="193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88" t="s">
        <v>81</v>
      </c>
      <c r="E48" s="189"/>
      <c r="F48" s="189"/>
      <c r="G48" s="189"/>
      <c r="H48" s="190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191" t="s">
        <v>82</v>
      </c>
      <c r="E49" s="192"/>
      <c r="F49" s="192"/>
      <c r="G49" s="192"/>
      <c r="H49" s="193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99" priority="7" operator="greaterThan">
      <formula>$AA$28</formula>
    </cfRule>
    <cfRule type="cellIs" dxfId="598" priority="8" operator="lessThan">
      <formula>$AA$29</formula>
    </cfRule>
  </conditionalFormatting>
  <conditionalFormatting sqref="I32:X33">
    <cfRule type="cellIs" dxfId="597" priority="5" operator="greaterThan">
      <formula>$AA$32</formula>
    </cfRule>
    <cfRule type="cellIs" dxfId="596" priority="6" operator="lessThan">
      <formula>$AA$33</formula>
    </cfRule>
  </conditionalFormatting>
  <conditionalFormatting sqref="I30:X31">
    <cfRule type="cellIs" dxfId="595" priority="3" operator="greaterThan">
      <formula>$AA$30</formula>
    </cfRule>
    <cfRule type="cellIs" dxfId="594" priority="4" operator="lessThan">
      <formula>$AA$31</formula>
    </cfRule>
  </conditionalFormatting>
  <conditionalFormatting sqref="I26:X27">
    <cfRule type="cellIs" dxfId="593" priority="1" operator="greaterThan">
      <formula>$AA$26</formula>
    </cfRule>
    <cfRule type="cellIs" dxfId="5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>
  <sheetPr codeName="Sheet6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94" t="s">
        <v>2</v>
      </c>
      <c r="E2" s="42"/>
      <c r="F2" s="345" t="s">
        <v>93</v>
      </c>
      <c r="G2" s="345"/>
      <c r="H2" s="345"/>
      <c r="I2" s="345"/>
      <c r="J2" s="345"/>
      <c r="K2" s="369"/>
      <c r="L2" s="194" t="s">
        <v>4</v>
      </c>
      <c r="M2" s="345">
        <v>9</v>
      </c>
      <c r="N2" s="346"/>
      <c r="O2" s="194" t="s">
        <v>6</v>
      </c>
      <c r="P2" s="372" t="s">
        <v>83</v>
      </c>
      <c r="Q2" s="373"/>
      <c r="R2" s="373"/>
      <c r="S2" s="373"/>
      <c r="T2" s="373"/>
      <c r="U2" s="373"/>
      <c r="V2" s="374"/>
      <c r="W2" s="194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95" t="s">
        <v>3</v>
      </c>
      <c r="E3" s="43"/>
      <c r="F3" s="370"/>
      <c r="G3" s="370"/>
      <c r="H3" s="370"/>
      <c r="I3" s="370"/>
      <c r="J3" s="370"/>
      <c r="K3" s="371"/>
      <c r="L3" s="195" t="s">
        <v>5</v>
      </c>
      <c r="M3" s="347"/>
      <c r="N3" s="348"/>
      <c r="O3" s="195" t="s">
        <v>7</v>
      </c>
      <c r="P3" s="375"/>
      <c r="Q3" s="375"/>
      <c r="R3" s="375"/>
      <c r="S3" s="375"/>
      <c r="T3" s="375"/>
      <c r="U3" s="375"/>
      <c r="V3" s="376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340" t="s">
        <v>143</v>
      </c>
      <c r="R4" s="341"/>
      <c r="S4" s="341"/>
      <c r="T4" s="342"/>
      <c r="U4" s="194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95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196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2.0990000000000002</v>
      </c>
      <c r="J26" s="405"/>
      <c r="K26" s="405">
        <v>2.1</v>
      </c>
      <c r="L26" s="405"/>
      <c r="M26" s="405">
        <v>2.1070000000000002</v>
      </c>
      <c r="N26" s="405"/>
      <c r="O26" s="405">
        <v>2.1040000000000001</v>
      </c>
      <c r="P26" s="405"/>
      <c r="Q26" s="405">
        <v>2.1040000000000001</v>
      </c>
      <c r="R26" s="405"/>
      <c r="S26" s="405">
        <v>2.0960000000000001</v>
      </c>
      <c r="T26" s="405"/>
      <c r="U26" s="405">
        <v>2.0939999999999999</v>
      </c>
      <c r="V26" s="405"/>
      <c r="W26" s="405">
        <v>2.0939999999999999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2.0939999999999999</v>
      </c>
      <c r="J30" s="405"/>
      <c r="K30" s="405">
        <v>2.0979999999999999</v>
      </c>
      <c r="L30" s="405"/>
      <c r="M30" s="405">
        <v>2.0979999999999999</v>
      </c>
      <c r="N30" s="405"/>
      <c r="O30" s="405">
        <v>2.097</v>
      </c>
      <c r="P30" s="405"/>
      <c r="Q30" s="405">
        <v>2.0960000000000001</v>
      </c>
      <c r="R30" s="405"/>
      <c r="S30" s="405">
        <v>2.09</v>
      </c>
      <c r="T30" s="405"/>
      <c r="U30" s="405">
        <v>2.0939999999999999</v>
      </c>
      <c r="V30" s="405"/>
      <c r="W30" s="405">
        <v>2.0830000000000002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10.99</v>
      </c>
      <c r="J32" s="417"/>
      <c r="K32" s="417">
        <v>11.01</v>
      </c>
      <c r="L32" s="417"/>
      <c r="M32" s="417">
        <v>11.03</v>
      </c>
      <c r="N32" s="417"/>
      <c r="O32" s="417">
        <v>11.02</v>
      </c>
      <c r="P32" s="417"/>
      <c r="Q32" s="417">
        <v>11.01</v>
      </c>
      <c r="R32" s="417"/>
      <c r="S32" s="417">
        <v>11</v>
      </c>
      <c r="T32" s="417"/>
      <c r="U32" s="417">
        <v>11</v>
      </c>
      <c r="V32" s="417"/>
      <c r="W32" s="417">
        <v>11.02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88" t="s">
        <v>89</v>
      </c>
      <c r="E34" s="189"/>
      <c r="F34" s="189"/>
      <c r="G34" s="189"/>
      <c r="H34" s="190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91" t="s">
        <v>90</v>
      </c>
      <c r="E35" s="192"/>
      <c r="F35" s="192"/>
      <c r="G35" s="192"/>
      <c r="H35" s="193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91" t="s">
        <v>69</v>
      </c>
      <c r="E37" s="192"/>
      <c r="F37" s="192"/>
      <c r="G37" s="192"/>
      <c r="H37" s="193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88" t="s">
        <v>71</v>
      </c>
      <c r="E38" s="189"/>
      <c r="F38" s="189"/>
      <c r="G38" s="189"/>
      <c r="H38" s="190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91" t="s">
        <v>72</v>
      </c>
      <c r="E39" s="192"/>
      <c r="F39" s="192"/>
      <c r="G39" s="192"/>
      <c r="H39" s="193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88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91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88" t="s">
        <v>75</v>
      </c>
      <c r="E42" s="185"/>
      <c r="F42" s="186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91" t="s">
        <v>76</v>
      </c>
      <c r="E43" s="187"/>
      <c r="F43" s="187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88" t="s">
        <v>77</v>
      </c>
      <c r="E44" s="185"/>
      <c r="F44" s="186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91" t="s">
        <v>78</v>
      </c>
      <c r="E45" s="187"/>
      <c r="F45" s="187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88" t="s">
        <v>79</v>
      </c>
      <c r="E46" s="189"/>
      <c r="F46" s="189"/>
      <c r="G46" s="189"/>
      <c r="H46" s="190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91" t="s">
        <v>80</v>
      </c>
      <c r="E47" s="192"/>
      <c r="F47" s="192"/>
      <c r="G47" s="192"/>
      <c r="H47" s="193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88" t="s">
        <v>81</v>
      </c>
      <c r="E48" s="189"/>
      <c r="F48" s="189"/>
      <c r="G48" s="189"/>
      <c r="H48" s="190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91" t="s">
        <v>82</v>
      </c>
      <c r="E49" s="192"/>
      <c r="F49" s="192"/>
      <c r="G49" s="192"/>
      <c r="H49" s="193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91" priority="7" operator="greaterThan">
      <formula>$AA$28</formula>
    </cfRule>
    <cfRule type="cellIs" dxfId="590" priority="8" operator="lessThan">
      <formula>$AA$29</formula>
    </cfRule>
  </conditionalFormatting>
  <conditionalFormatting sqref="I32:X33">
    <cfRule type="cellIs" dxfId="589" priority="5" operator="greaterThan">
      <formula>$AA$32</formula>
    </cfRule>
    <cfRule type="cellIs" dxfId="588" priority="6" operator="lessThan">
      <formula>$AA$33</formula>
    </cfRule>
  </conditionalFormatting>
  <conditionalFormatting sqref="I30:X31">
    <cfRule type="cellIs" dxfId="587" priority="3" operator="greaterThan">
      <formula>$AA$30</formula>
    </cfRule>
    <cfRule type="cellIs" dxfId="586" priority="4" operator="lessThan">
      <formula>$AA$31</formula>
    </cfRule>
  </conditionalFormatting>
  <conditionalFormatting sqref="I26:X27">
    <cfRule type="cellIs" dxfId="585" priority="1" operator="greaterThan">
      <formula>$AA$26</formula>
    </cfRule>
    <cfRule type="cellIs" dxfId="5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>
  <sheetPr codeName="Sheet64"/>
  <dimension ref="A1:AB80"/>
  <sheetViews>
    <sheetView showGridLines="0" zoomScale="145" zoomScaleNormal="145" workbookViewId="0">
      <selection activeCell="Q4" sqref="Q4:T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94" t="s">
        <v>2</v>
      </c>
      <c r="E2" s="42"/>
      <c r="F2" s="345" t="s">
        <v>93</v>
      </c>
      <c r="G2" s="345"/>
      <c r="H2" s="345"/>
      <c r="I2" s="345"/>
      <c r="J2" s="345"/>
      <c r="K2" s="369"/>
      <c r="L2" s="194" t="s">
        <v>4</v>
      </c>
      <c r="M2" s="345">
        <v>9</v>
      </c>
      <c r="N2" s="346"/>
      <c r="O2" s="194" t="s">
        <v>6</v>
      </c>
      <c r="P2" s="372" t="s">
        <v>83</v>
      </c>
      <c r="Q2" s="373"/>
      <c r="R2" s="373"/>
      <c r="S2" s="373"/>
      <c r="T2" s="373"/>
      <c r="U2" s="373"/>
      <c r="V2" s="374"/>
      <c r="W2" s="194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95" t="s">
        <v>3</v>
      </c>
      <c r="E3" s="43"/>
      <c r="F3" s="370"/>
      <c r="G3" s="370"/>
      <c r="H3" s="370"/>
      <c r="I3" s="370"/>
      <c r="J3" s="370"/>
      <c r="K3" s="371"/>
      <c r="L3" s="195" t="s">
        <v>5</v>
      </c>
      <c r="M3" s="347"/>
      <c r="N3" s="348"/>
      <c r="O3" s="195" t="s">
        <v>7</v>
      </c>
      <c r="P3" s="375"/>
      <c r="Q3" s="375"/>
      <c r="R3" s="375"/>
      <c r="S3" s="375"/>
      <c r="T3" s="375"/>
      <c r="U3" s="375"/>
      <c r="V3" s="376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340" t="s">
        <v>146</v>
      </c>
      <c r="R4" s="341"/>
      <c r="S4" s="341"/>
      <c r="T4" s="342"/>
      <c r="U4" s="194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95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196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2.0979999999999999</v>
      </c>
      <c r="J26" s="405"/>
      <c r="K26" s="405">
        <v>2.105</v>
      </c>
      <c r="L26" s="405"/>
      <c r="M26" s="405">
        <v>2.0990000000000002</v>
      </c>
      <c r="N26" s="405"/>
      <c r="O26" s="405">
        <v>2.1</v>
      </c>
      <c r="P26" s="405"/>
      <c r="Q26" s="405">
        <v>2.101</v>
      </c>
      <c r="R26" s="405"/>
      <c r="S26" s="405">
        <v>2.0950000000000002</v>
      </c>
      <c r="T26" s="405"/>
      <c r="U26" s="405">
        <v>2.0939999999999999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1.98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2.085</v>
      </c>
      <c r="J30" s="405"/>
      <c r="K30" s="405">
        <v>2.0979999999999999</v>
      </c>
      <c r="L30" s="405"/>
      <c r="M30" s="405">
        <v>2.0960000000000001</v>
      </c>
      <c r="N30" s="405"/>
      <c r="O30" s="405">
        <v>2.0979999999999999</v>
      </c>
      <c r="P30" s="405"/>
      <c r="Q30" s="405">
        <v>2.0960000000000001</v>
      </c>
      <c r="R30" s="405"/>
      <c r="S30" s="405">
        <v>2.0950000000000002</v>
      </c>
      <c r="T30" s="405"/>
      <c r="U30" s="405">
        <v>2.09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11.02</v>
      </c>
      <c r="J32" s="417"/>
      <c r="K32" s="417">
        <v>11.01</v>
      </c>
      <c r="L32" s="417"/>
      <c r="M32" s="417">
        <v>11.04</v>
      </c>
      <c r="N32" s="417"/>
      <c r="O32" s="417">
        <v>11.04</v>
      </c>
      <c r="P32" s="417"/>
      <c r="Q32" s="417">
        <v>11.01</v>
      </c>
      <c r="R32" s="417"/>
      <c r="S32" s="417">
        <v>11</v>
      </c>
      <c r="T32" s="417"/>
      <c r="U32" s="417">
        <v>10.99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88" t="s">
        <v>89</v>
      </c>
      <c r="E34" s="189"/>
      <c r="F34" s="189"/>
      <c r="G34" s="189"/>
      <c r="H34" s="190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91" t="s">
        <v>90</v>
      </c>
      <c r="E35" s="192"/>
      <c r="F35" s="192"/>
      <c r="G35" s="192"/>
      <c r="H35" s="193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91" t="s">
        <v>69</v>
      </c>
      <c r="E37" s="192"/>
      <c r="F37" s="192"/>
      <c r="G37" s="192"/>
      <c r="H37" s="193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88" t="s">
        <v>71</v>
      </c>
      <c r="E38" s="189"/>
      <c r="F38" s="189"/>
      <c r="G38" s="189"/>
      <c r="H38" s="190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91" t="s">
        <v>72</v>
      </c>
      <c r="E39" s="192"/>
      <c r="F39" s="192"/>
      <c r="G39" s="192"/>
      <c r="H39" s="193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88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91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88" t="s">
        <v>75</v>
      </c>
      <c r="E42" s="185"/>
      <c r="F42" s="186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91" t="s">
        <v>76</v>
      </c>
      <c r="E43" s="187"/>
      <c r="F43" s="187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88" t="s">
        <v>77</v>
      </c>
      <c r="E44" s="185"/>
      <c r="F44" s="186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91" t="s">
        <v>78</v>
      </c>
      <c r="E45" s="187"/>
      <c r="F45" s="187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88" t="s">
        <v>79</v>
      </c>
      <c r="E46" s="189"/>
      <c r="F46" s="189"/>
      <c r="G46" s="189"/>
      <c r="H46" s="190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91" t="s">
        <v>80</v>
      </c>
      <c r="E47" s="192"/>
      <c r="F47" s="192"/>
      <c r="G47" s="192"/>
      <c r="H47" s="193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88" t="s">
        <v>81</v>
      </c>
      <c r="E48" s="189"/>
      <c r="F48" s="189"/>
      <c r="G48" s="189"/>
      <c r="H48" s="190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191" t="s">
        <v>82</v>
      </c>
      <c r="E49" s="192"/>
      <c r="F49" s="192"/>
      <c r="G49" s="192"/>
      <c r="H49" s="193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83" priority="7" operator="greaterThan">
      <formula>$AA$28</formula>
    </cfRule>
    <cfRule type="cellIs" dxfId="582" priority="8" operator="lessThan">
      <formula>$AA$29</formula>
    </cfRule>
  </conditionalFormatting>
  <conditionalFormatting sqref="I32:X33">
    <cfRule type="cellIs" dxfId="581" priority="5" operator="greaterThan">
      <formula>$AA$32</formula>
    </cfRule>
    <cfRule type="cellIs" dxfId="580" priority="6" operator="lessThan">
      <formula>$AA$33</formula>
    </cfRule>
  </conditionalFormatting>
  <conditionalFormatting sqref="I30:X31">
    <cfRule type="cellIs" dxfId="579" priority="3" operator="greaterThan">
      <formula>$AA$30</formula>
    </cfRule>
    <cfRule type="cellIs" dxfId="578" priority="4" operator="lessThan">
      <formula>$AA$31</formula>
    </cfRule>
  </conditionalFormatting>
  <conditionalFormatting sqref="I26:X27">
    <cfRule type="cellIs" dxfId="577" priority="1" operator="greaterThan">
      <formula>$AA$26</formula>
    </cfRule>
    <cfRule type="cellIs" dxfId="5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>
  <sheetPr codeName="Sheet65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94" t="s">
        <v>2</v>
      </c>
      <c r="E2" s="42"/>
      <c r="F2" s="345" t="s">
        <v>93</v>
      </c>
      <c r="G2" s="345"/>
      <c r="H2" s="345"/>
      <c r="I2" s="345"/>
      <c r="J2" s="345"/>
      <c r="K2" s="369"/>
      <c r="L2" s="194" t="s">
        <v>4</v>
      </c>
      <c r="M2" s="345">
        <v>9</v>
      </c>
      <c r="N2" s="346"/>
      <c r="O2" s="194" t="s">
        <v>6</v>
      </c>
      <c r="P2" s="372" t="s">
        <v>83</v>
      </c>
      <c r="Q2" s="373"/>
      <c r="R2" s="373"/>
      <c r="S2" s="373"/>
      <c r="T2" s="373"/>
      <c r="U2" s="373"/>
      <c r="V2" s="374"/>
      <c r="W2" s="194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195" t="s">
        <v>3</v>
      </c>
      <c r="E3" s="43"/>
      <c r="F3" s="370"/>
      <c r="G3" s="370"/>
      <c r="H3" s="370"/>
      <c r="I3" s="370"/>
      <c r="J3" s="370"/>
      <c r="K3" s="371"/>
      <c r="L3" s="195" t="s">
        <v>5</v>
      </c>
      <c r="M3" s="347"/>
      <c r="N3" s="348"/>
      <c r="O3" s="195" t="s">
        <v>7</v>
      </c>
      <c r="P3" s="375"/>
      <c r="Q3" s="375"/>
      <c r="R3" s="375"/>
      <c r="S3" s="375"/>
      <c r="T3" s="375"/>
      <c r="U3" s="375"/>
      <c r="V3" s="376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340" t="s">
        <v>144</v>
      </c>
      <c r="R4" s="341"/>
      <c r="S4" s="341"/>
      <c r="T4" s="342"/>
      <c r="U4" s="194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95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196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</v>
      </c>
      <c r="J26" s="405"/>
      <c r="K26" s="405">
        <v>2.1059999999999999</v>
      </c>
      <c r="L26" s="405"/>
      <c r="M26" s="405">
        <v>2.1019999999999999</v>
      </c>
      <c r="N26" s="405"/>
      <c r="O26" s="405">
        <v>2.101</v>
      </c>
      <c r="P26" s="405"/>
      <c r="Q26" s="405">
        <v>2.1040000000000001</v>
      </c>
      <c r="R26" s="405"/>
      <c r="S26" s="405">
        <v>2.101</v>
      </c>
      <c r="T26" s="405"/>
      <c r="U26" s="405">
        <v>2.101</v>
      </c>
      <c r="V26" s="405"/>
      <c r="W26" s="405">
        <v>2.0979999999999999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2.0819999999999999</v>
      </c>
      <c r="J30" s="405"/>
      <c r="K30" s="405">
        <v>2.0920000000000001</v>
      </c>
      <c r="L30" s="405"/>
      <c r="M30" s="405">
        <v>2.0950000000000002</v>
      </c>
      <c r="N30" s="405"/>
      <c r="O30" s="405">
        <v>2.0939999999999999</v>
      </c>
      <c r="P30" s="405"/>
      <c r="Q30" s="405">
        <v>2.0910000000000002</v>
      </c>
      <c r="R30" s="405"/>
      <c r="S30" s="405">
        <v>2.0859999999999999</v>
      </c>
      <c r="T30" s="405"/>
      <c r="U30" s="405">
        <v>2.08</v>
      </c>
      <c r="V30" s="405"/>
      <c r="W30" s="405">
        <v>2.081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10.99</v>
      </c>
      <c r="J32" s="417"/>
      <c r="K32" s="417">
        <v>11.01</v>
      </c>
      <c r="L32" s="417"/>
      <c r="M32" s="417">
        <v>11.03</v>
      </c>
      <c r="N32" s="417"/>
      <c r="O32" s="417">
        <v>11.03</v>
      </c>
      <c r="P32" s="417"/>
      <c r="Q32" s="417">
        <v>11.01</v>
      </c>
      <c r="R32" s="417"/>
      <c r="S32" s="417">
        <v>11</v>
      </c>
      <c r="T32" s="417"/>
      <c r="U32" s="417">
        <v>10.99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88" t="s">
        <v>89</v>
      </c>
      <c r="E34" s="189"/>
      <c r="F34" s="189"/>
      <c r="G34" s="189"/>
      <c r="H34" s="190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91" t="s">
        <v>90</v>
      </c>
      <c r="E35" s="192"/>
      <c r="F35" s="192"/>
      <c r="G35" s="192"/>
      <c r="H35" s="193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91" t="s">
        <v>69</v>
      </c>
      <c r="E37" s="192"/>
      <c r="F37" s="192"/>
      <c r="G37" s="192"/>
      <c r="H37" s="193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88" t="s">
        <v>71</v>
      </c>
      <c r="E38" s="189"/>
      <c r="F38" s="189"/>
      <c r="G38" s="189"/>
      <c r="H38" s="190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91" t="s">
        <v>72</v>
      </c>
      <c r="E39" s="192"/>
      <c r="F39" s="192"/>
      <c r="G39" s="192"/>
      <c r="H39" s="193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88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91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88" t="s">
        <v>75</v>
      </c>
      <c r="E42" s="185"/>
      <c r="F42" s="186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91" t="s">
        <v>76</v>
      </c>
      <c r="E43" s="187"/>
      <c r="F43" s="187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88" t="s">
        <v>77</v>
      </c>
      <c r="E44" s="185"/>
      <c r="F44" s="186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91" t="s">
        <v>78</v>
      </c>
      <c r="E45" s="187"/>
      <c r="F45" s="187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88" t="s">
        <v>79</v>
      </c>
      <c r="E46" s="189"/>
      <c r="F46" s="189"/>
      <c r="G46" s="189"/>
      <c r="H46" s="190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91" t="s">
        <v>80</v>
      </c>
      <c r="E47" s="192"/>
      <c r="F47" s="192"/>
      <c r="G47" s="192"/>
      <c r="H47" s="193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88" t="s">
        <v>81</v>
      </c>
      <c r="E48" s="189"/>
      <c r="F48" s="189"/>
      <c r="G48" s="189"/>
      <c r="H48" s="190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191" t="s">
        <v>82</v>
      </c>
      <c r="E49" s="192"/>
      <c r="F49" s="192"/>
      <c r="G49" s="192"/>
      <c r="H49" s="193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75" priority="7" operator="greaterThan">
      <formula>$AA$28</formula>
    </cfRule>
    <cfRule type="cellIs" dxfId="574" priority="8" operator="lessThan">
      <formula>$AA$29</formula>
    </cfRule>
  </conditionalFormatting>
  <conditionalFormatting sqref="I32:X33">
    <cfRule type="cellIs" dxfId="573" priority="5" operator="greaterThan">
      <formula>$AA$32</formula>
    </cfRule>
    <cfRule type="cellIs" dxfId="572" priority="6" operator="lessThan">
      <formula>$AA$33</formula>
    </cfRule>
  </conditionalFormatting>
  <conditionalFormatting sqref="I30:X31">
    <cfRule type="cellIs" dxfId="571" priority="3" operator="greaterThan">
      <formula>$AA$30</formula>
    </cfRule>
    <cfRule type="cellIs" dxfId="570" priority="4" operator="lessThan">
      <formula>$AA$31</formula>
    </cfRule>
  </conditionalFormatting>
  <conditionalFormatting sqref="I26:X27">
    <cfRule type="cellIs" dxfId="569" priority="1" operator="greaterThan">
      <formula>$AA$26</formula>
    </cfRule>
    <cfRule type="cellIs" dxfId="5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>
  <sheetPr codeName="Sheet66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194" t="s">
        <v>2</v>
      </c>
      <c r="E2" s="42"/>
      <c r="F2" s="345" t="s">
        <v>93</v>
      </c>
      <c r="G2" s="345"/>
      <c r="H2" s="345"/>
      <c r="I2" s="345"/>
      <c r="J2" s="345"/>
      <c r="K2" s="369"/>
      <c r="L2" s="194" t="s">
        <v>4</v>
      </c>
      <c r="M2" s="345">
        <v>9</v>
      </c>
      <c r="N2" s="346"/>
      <c r="O2" s="194" t="s">
        <v>6</v>
      </c>
      <c r="P2" s="372" t="s">
        <v>83</v>
      </c>
      <c r="Q2" s="373"/>
      <c r="R2" s="373"/>
      <c r="S2" s="373"/>
      <c r="T2" s="373"/>
      <c r="U2" s="373"/>
      <c r="V2" s="374"/>
      <c r="W2" s="194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195" t="s">
        <v>3</v>
      </c>
      <c r="E3" s="43"/>
      <c r="F3" s="370"/>
      <c r="G3" s="370"/>
      <c r="H3" s="370"/>
      <c r="I3" s="370"/>
      <c r="J3" s="370"/>
      <c r="K3" s="371"/>
      <c r="L3" s="195" t="s">
        <v>5</v>
      </c>
      <c r="M3" s="347"/>
      <c r="N3" s="348"/>
      <c r="O3" s="195" t="s">
        <v>7</v>
      </c>
      <c r="P3" s="375"/>
      <c r="Q3" s="375"/>
      <c r="R3" s="375"/>
      <c r="S3" s="375"/>
      <c r="T3" s="375"/>
      <c r="U3" s="375"/>
      <c r="V3" s="376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340" t="s">
        <v>145</v>
      </c>
      <c r="R4" s="341"/>
      <c r="S4" s="341"/>
      <c r="T4" s="342"/>
      <c r="U4" s="194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195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196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2.1019999999999999</v>
      </c>
      <c r="J26" s="405"/>
      <c r="K26" s="405">
        <v>2.1030000000000002</v>
      </c>
      <c r="L26" s="405"/>
      <c r="M26" s="405">
        <v>2.0979999999999999</v>
      </c>
      <c r="N26" s="405"/>
      <c r="O26" s="405">
        <v>2.1</v>
      </c>
      <c r="P26" s="405"/>
      <c r="Q26" s="405">
        <v>2.0960000000000001</v>
      </c>
      <c r="R26" s="405"/>
      <c r="S26" s="405">
        <v>2.0979999999999999</v>
      </c>
      <c r="T26" s="405"/>
      <c r="U26" s="405">
        <v>2.0960000000000001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1.98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2.085</v>
      </c>
      <c r="J30" s="405"/>
      <c r="K30" s="405">
        <v>2.0939999999999999</v>
      </c>
      <c r="L30" s="405"/>
      <c r="M30" s="405">
        <v>2.0979999999999999</v>
      </c>
      <c r="N30" s="405"/>
      <c r="O30" s="405">
        <v>2.0939999999999999</v>
      </c>
      <c r="P30" s="405"/>
      <c r="Q30" s="405">
        <v>2.0920000000000001</v>
      </c>
      <c r="R30" s="405"/>
      <c r="S30" s="405">
        <v>2.0859999999999999</v>
      </c>
      <c r="T30" s="405"/>
      <c r="U30" s="405">
        <v>2.0779999999999998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11.03</v>
      </c>
      <c r="J32" s="417"/>
      <c r="K32" s="417">
        <v>11.01</v>
      </c>
      <c r="L32" s="417"/>
      <c r="M32" s="417">
        <v>11.03</v>
      </c>
      <c r="N32" s="417"/>
      <c r="O32" s="417">
        <v>11.03</v>
      </c>
      <c r="P32" s="417"/>
      <c r="Q32" s="417">
        <v>11.02</v>
      </c>
      <c r="R32" s="417"/>
      <c r="S32" s="417">
        <v>11</v>
      </c>
      <c r="T32" s="417"/>
      <c r="U32" s="417">
        <v>10.99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88" t="s">
        <v>89</v>
      </c>
      <c r="E34" s="189"/>
      <c r="F34" s="189"/>
      <c r="G34" s="189"/>
      <c r="H34" s="190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191" t="s">
        <v>90</v>
      </c>
      <c r="E35" s="192"/>
      <c r="F35" s="192"/>
      <c r="G35" s="192"/>
      <c r="H35" s="193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191" t="s">
        <v>69</v>
      </c>
      <c r="E37" s="192"/>
      <c r="F37" s="192"/>
      <c r="G37" s="192"/>
      <c r="H37" s="193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88" t="s">
        <v>71</v>
      </c>
      <c r="E38" s="189"/>
      <c r="F38" s="189"/>
      <c r="G38" s="189"/>
      <c r="H38" s="190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191" t="s">
        <v>72</v>
      </c>
      <c r="E39" s="192"/>
      <c r="F39" s="192"/>
      <c r="G39" s="192"/>
      <c r="H39" s="193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88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191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88" t="s">
        <v>75</v>
      </c>
      <c r="E42" s="185"/>
      <c r="F42" s="186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191" t="s">
        <v>76</v>
      </c>
      <c r="E43" s="187"/>
      <c r="F43" s="187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88" t="s">
        <v>77</v>
      </c>
      <c r="E44" s="185"/>
      <c r="F44" s="186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191" t="s">
        <v>78</v>
      </c>
      <c r="E45" s="187"/>
      <c r="F45" s="187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88" t="s">
        <v>79</v>
      </c>
      <c r="E46" s="189"/>
      <c r="F46" s="189"/>
      <c r="G46" s="189"/>
      <c r="H46" s="190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191" t="s">
        <v>80</v>
      </c>
      <c r="E47" s="192"/>
      <c r="F47" s="192"/>
      <c r="G47" s="192"/>
      <c r="H47" s="193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88" t="s">
        <v>81</v>
      </c>
      <c r="E48" s="189"/>
      <c r="F48" s="189"/>
      <c r="G48" s="189"/>
      <c r="H48" s="190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191" t="s">
        <v>82</v>
      </c>
      <c r="E49" s="192"/>
      <c r="F49" s="192"/>
      <c r="G49" s="192"/>
      <c r="H49" s="193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67" priority="7" operator="greaterThan">
      <formula>$AA$28</formula>
    </cfRule>
    <cfRule type="cellIs" dxfId="566" priority="8" operator="lessThan">
      <formula>$AA$29</formula>
    </cfRule>
  </conditionalFormatting>
  <conditionalFormatting sqref="I32:X33">
    <cfRule type="cellIs" dxfId="565" priority="5" operator="greaterThan">
      <formula>$AA$32</formula>
    </cfRule>
    <cfRule type="cellIs" dxfId="564" priority="6" operator="lessThan">
      <formula>$AA$33</formula>
    </cfRule>
  </conditionalFormatting>
  <conditionalFormatting sqref="I30:X31">
    <cfRule type="cellIs" dxfId="563" priority="3" operator="greaterThan">
      <formula>$AA$30</formula>
    </cfRule>
    <cfRule type="cellIs" dxfId="562" priority="4" operator="lessThan">
      <formula>$AA$31</formula>
    </cfRule>
  </conditionalFormatting>
  <conditionalFormatting sqref="I26:X27">
    <cfRule type="cellIs" dxfId="561" priority="1" operator="greaterThan">
      <formula>$AA$26</formula>
    </cfRule>
    <cfRule type="cellIs" dxfId="5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05" t="s">
        <v>2</v>
      </c>
      <c r="E2" s="42"/>
      <c r="F2" s="345" t="s">
        <v>93</v>
      </c>
      <c r="G2" s="345"/>
      <c r="H2" s="345"/>
      <c r="I2" s="345"/>
      <c r="J2" s="345"/>
      <c r="K2" s="369"/>
      <c r="L2" s="205" t="s">
        <v>4</v>
      </c>
      <c r="M2" s="345">
        <v>9</v>
      </c>
      <c r="N2" s="346"/>
      <c r="O2" s="205" t="s">
        <v>6</v>
      </c>
      <c r="P2" s="372" t="s">
        <v>83</v>
      </c>
      <c r="Q2" s="373"/>
      <c r="R2" s="373"/>
      <c r="S2" s="373"/>
      <c r="T2" s="373"/>
      <c r="U2" s="373"/>
      <c r="V2" s="374"/>
      <c r="W2" s="205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06" t="s">
        <v>3</v>
      </c>
      <c r="E3" s="43"/>
      <c r="F3" s="370"/>
      <c r="G3" s="370"/>
      <c r="H3" s="370"/>
      <c r="I3" s="370"/>
      <c r="J3" s="370"/>
      <c r="K3" s="371"/>
      <c r="L3" s="206" t="s">
        <v>5</v>
      </c>
      <c r="M3" s="347"/>
      <c r="N3" s="348"/>
      <c r="O3" s="206" t="s">
        <v>7</v>
      </c>
      <c r="P3" s="375"/>
      <c r="Q3" s="375"/>
      <c r="R3" s="375"/>
      <c r="S3" s="375"/>
      <c r="T3" s="375"/>
      <c r="U3" s="375"/>
      <c r="V3" s="376"/>
      <c r="W3" s="206" t="s">
        <v>8</v>
      </c>
      <c r="X3" s="20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5" t="s">
        <v>9</v>
      </c>
      <c r="P4" s="6"/>
      <c r="Q4" s="340" t="s">
        <v>147</v>
      </c>
      <c r="R4" s="341"/>
      <c r="S4" s="341"/>
      <c r="T4" s="342"/>
      <c r="U4" s="205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06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20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2.101</v>
      </c>
      <c r="J26" s="405"/>
      <c r="K26" s="405">
        <v>2.0990000000000002</v>
      </c>
      <c r="L26" s="405"/>
      <c r="M26" s="405">
        <v>2.1070000000000002</v>
      </c>
      <c r="N26" s="405"/>
      <c r="O26" s="405">
        <v>2.1070000000000002</v>
      </c>
      <c r="P26" s="405"/>
      <c r="Q26" s="405">
        <v>2.1040000000000001</v>
      </c>
      <c r="R26" s="405"/>
      <c r="S26" s="405">
        <v>2.0990000000000002</v>
      </c>
      <c r="T26" s="405"/>
      <c r="U26" s="405">
        <v>2.1</v>
      </c>
      <c r="V26" s="405"/>
      <c r="W26" s="405">
        <v>2.0939999999999999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2.085</v>
      </c>
      <c r="J30" s="405"/>
      <c r="K30" s="405">
        <v>2.0939999999999999</v>
      </c>
      <c r="L30" s="405"/>
      <c r="M30" s="405">
        <v>2.0960000000000001</v>
      </c>
      <c r="N30" s="405"/>
      <c r="O30" s="405">
        <v>2.0950000000000002</v>
      </c>
      <c r="P30" s="405"/>
      <c r="Q30" s="405">
        <v>2.09</v>
      </c>
      <c r="R30" s="405"/>
      <c r="S30" s="405">
        <v>2.081</v>
      </c>
      <c r="T30" s="405"/>
      <c r="U30" s="405">
        <v>2.0859999999999999</v>
      </c>
      <c r="V30" s="405"/>
      <c r="W30" s="405">
        <v>2.0739999999999998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</v>
      </c>
      <c r="L32" s="417"/>
      <c r="M32" s="417">
        <v>11.02</v>
      </c>
      <c r="N32" s="417"/>
      <c r="O32" s="417">
        <v>11.03</v>
      </c>
      <c r="P32" s="417"/>
      <c r="Q32" s="417">
        <v>11.01</v>
      </c>
      <c r="R32" s="417"/>
      <c r="S32" s="417">
        <v>11.01</v>
      </c>
      <c r="T32" s="417"/>
      <c r="U32" s="417">
        <v>11.01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97" t="s">
        <v>89</v>
      </c>
      <c r="E34" s="198"/>
      <c r="F34" s="198"/>
      <c r="G34" s="198"/>
      <c r="H34" s="19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00" t="s">
        <v>90</v>
      </c>
      <c r="E35" s="201"/>
      <c r="F35" s="201"/>
      <c r="G35" s="201"/>
      <c r="H35" s="202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00" t="s">
        <v>69</v>
      </c>
      <c r="E37" s="201"/>
      <c r="F37" s="201"/>
      <c r="G37" s="201"/>
      <c r="H37" s="202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97" t="s">
        <v>71</v>
      </c>
      <c r="E38" s="198"/>
      <c r="F38" s="198"/>
      <c r="G38" s="198"/>
      <c r="H38" s="19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00" t="s">
        <v>72</v>
      </c>
      <c r="E39" s="201"/>
      <c r="F39" s="201"/>
      <c r="G39" s="201"/>
      <c r="H39" s="202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9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00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97" t="s">
        <v>75</v>
      </c>
      <c r="E42" s="204"/>
      <c r="F42" s="208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00" t="s">
        <v>76</v>
      </c>
      <c r="E43" s="209"/>
      <c r="F43" s="209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97" t="s">
        <v>77</v>
      </c>
      <c r="E44" s="204"/>
      <c r="F44" s="208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00" t="s">
        <v>78</v>
      </c>
      <c r="E45" s="209"/>
      <c r="F45" s="209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97" t="s">
        <v>79</v>
      </c>
      <c r="E46" s="198"/>
      <c r="F46" s="198"/>
      <c r="G46" s="198"/>
      <c r="H46" s="19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00" t="s">
        <v>80</v>
      </c>
      <c r="E47" s="201"/>
      <c r="F47" s="201"/>
      <c r="G47" s="201"/>
      <c r="H47" s="202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97" t="s">
        <v>81</v>
      </c>
      <c r="E48" s="198"/>
      <c r="F48" s="198"/>
      <c r="G48" s="198"/>
      <c r="H48" s="19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00" t="s">
        <v>82</v>
      </c>
      <c r="E49" s="201"/>
      <c r="F49" s="201"/>
      <c r="G49" s="201"/>
      <c r="H49" s="202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9" priority="7" operator="greaterThan">
      <formula>$AA$28</formula>
    </cfRule>
    <cfRule type="cellIs" dxfId="558" priority="8" operator="lessThan">
      <formula>$AA$29</formula>
    </cfRule>
  </conditionalFormatting>
  <conditionalFormatting sqref="I32:X33">
    <cfRule type="cellIs" dxfId="557" priority="5" operator="greaterThan">
      <formula>$AA$32</formula>
    </cfRule>
    <cfRule type="cellIs" dxfId="556" priority="6" operator="lessThan">
      <formula>$AA$33</formula>
    </cfRule>
  </conditionalFormatting>
  <conditionalFormatting sqref="I30:X31">
    <cfRule type="cellIs" dxfId="555" priority="3" operator="greaterThan">
      <formula>$AA$30</formula>
    </cfRule>
    <cfRule type="cellIs" dxfId="554" priority="4" operator="lessThan">
      <formula>$AA$31</formula>
    </cfRule>
  </conditionalFormatting>
  <conditionalFormatting sqref="I26:X27">
    <cfRule type="cellIs" dxfId="553" priority="1" operator="greaterThan">
      <formula>$AA$26</formula>
    </cfRule>
    <cfRule type="cellIs" dxfId="5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05" t="s">
        <v>2</v>
      </c>
      <c r="E2" s="42"/>
      <c r="F2" s="345" t="s">
        <v>93</v>
      </c>
      <c r="G2" s="345"/>
      <c r="H2" s="345"/>
      <c r="I2" s="345"/>
      <c r="J2" s="345"/>
      <c r="K2" s="369"/>
      <c r="L2" s="205" t="s">
        <v>4</v>
      </c>
      <c r="M2" s="345">
        <v>9</v>
      </c>
      <c r="N2" s="346"/>
      <c r="O2" s="205" t="s">
        <v>6</v>
      </c>
      <c r="P2" s="372" t="s">
        <v>83</v>
      </c>
      <c r="Q2" s="373"/>
      <c r="R2" s="373"/>
      <c r="S2" s="373"/>
      <c r="T2" s="373"/>
      <c r="U2" s="373"/>
      <c r="V2" s="374"/>
      <c r="W2" s="205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06" t="s">
        <v>3</v>
      </c>
      <c r="E3" s="43"/>
      <c r="F3" s="370"/>
      <c r="G3" s="370"/>
      <c r="H3" s="370"/>
      <c r="I3" s="370"/>
      <c r="J3" s="370"/>
      <c r="K3" s="371"/>
      <c r="L3" s="206" t="s">
        <v>5</v>
      </c>
      <c r="M3" s="347"/>
      <c r="N3" s="348"/>
      <c r="O3" s="206" t="s">
        <v>7</v>
      </c>
      <c r="P3" s="375"/>
      <c r="Q3" s="375"/>
      <c r="R3" s="375"/>
      <c r="S3" s="375"/>
      <c r="T3" s="375"/>
      <c r="U3" s="375"/>
      <c r="V3" s="376"/>
      <c r="W3" s="206" t="s">
        <v>8</v>
      </c>
      <c r="X3" s="20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5" t="s">
        <v>9</v>
      </c>
      <c r="P4" s="6"/>
      <c r="Q4" s="340" t="s">
        <v>147</v>
      </c>
      <c r="R4" s="341"/>
      <c r="S4" s="341"/>
      <c r="T4" s="342"/>
      <c r="U4" s="205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06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20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2.0979999999999999</v>
      </c>
      <c r="J26" s="405"/>
      <c r="K26" s="405">
        <v>2.0979999999999999</v>
      </c>
      <c r="L26" s="405"/>
      <c r="M26" s="405">
        <v>2.1</v>
      </c>
      <c r="N26" s="405"/>
      <c r="O26" s="405">
        <v>2.1019999999999999</v>
      </c>
      <c r="P26" s="405"/>
      <c r="Q26" s="405">
        <v>2.0960000000000001</v>
      </c>
      <c r="R26" s="405"/>
      <c r="S26" s="405">
        <v>2.097</v>
      </c>
      <c r="T26" s="405"/>
      <c r="U26" s="405">
        <v>2.0960000000000001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2.0910000000000002</v>
      </c>
      <c r="J30" s="405"/>
      <c r="K30" s="405">
        <v>2.0870000000000002</v>
      </c>
      <c r="L30" s="405"/>
      <c r="M30" s="405">
        <v>2.0950000000000002</v>
      </c>
      <c r="N30" s="405"/>
      <c r="O30" s="405">
        <v>2.09</v>
      </c>
      <c r="P30" s="405"/>
      <c r="Q30" s="405">
        <v>2.0880000000000001</v>
      </c>
      <c r="R30" s="405"/>
      <c r="S30" s="405">
        <v>2.0870000000000002</v>
      </c>
      <c r="T30" s="405"/>
      <c r="U30" s="405">
        <v>2.081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</v>
      </c>
      <c r="L32" s="417"/>
      <c r="M32" s="417">
        <v>11.03</v>
      </c>
      <c r="N32" s="417"/>
      <c r="O32" s="417">
        <v>11.03</v>
      </c>
      <c r="P32" s="417"/>
      <c r="Q32" s="417">
        <v>11.01</v>
      </c>
      <c r="R32" s="417"/>
      <c r="S32" s="417">
        <v>11</v>
      </c>
      <c r="T32" s="417"/>
      <c r="U32" s="417">
        <v>11.02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97" t="s">
        <v>89</v>
      </c>
      <c r="E34" s="198"/>
      <c r="F34" s="198"/>
      <c r="G34" s="198"/>
      <c r="H34" s="19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00" t="s">
        <v>90</v>
      </c>
      <c r="E35" s="201"/>
      <c r="F35" s="201"/>
      <c r="G35" s="201"/>
      <c r="H35" s="202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00" t="s">
        <v>69</v>
      </c>
      <c r="E37" s="201"/>
      <c r="F37" s="201"/>
      <c r="G37" s="201"/>
      <c r="H37" s="202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97" t="s">
        <v>71</v>
      </c>
      <c r="E38" s="198"/>
      <c r="F38" s="198"/>
      <c r="G38" s="198"/>
      <c r="H38" s="19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00" t="s">
        <v>72</v>
      </c>
      <c r="E39" s="201"/>
      <c r="F39" s="201"/>
      <c r="G39" s="201"/>
      <c r="H39" s="202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9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00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97" t="s">
        <v>75</v>
      </c>
      <c r="E42" s="204"/>
      <c r="F42" s="208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00" t="s">
        <v>76</v>
      </c>
      <c r="E43" s="209"/>
      <c r="F43" s="209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97" t="s">
        <v>77</v>
      </c>
      <c r="E44" s="204"/>
      <c r="F44" s="208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00" t="s">
        <v>78</v>
      </c>
      <c r="E45" s="209"/>
      <c r="F45" s="209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97" t="s">
        <v>79</v>
      </c>
      <c r="E46" s="198"/>
      <c r="F46" s="198"/>
      <c r="G46" s="198"/>
      <c r="H46" s="19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00" t="s">
        <v>80</v>
      </c>
      <c r="E47" s="201"/>
      <c r="F47" s="201"/>
      <c r="G47" s="201"/>
      <c r="H47" s="202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97" t="s">
        <v>81</v>
      </c>
      <c r="E48" s="198"/>
      <c r="F48" s="198"/>
      <c r="G48" s="198"/>
      <c r="H48" s="19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00" t="s">
        <v>82</v>
      </c>
      <c r="E49" s="201"/>
      <c r="F49" s="201"/>
      <c r="G49" s="201"/>
      <c r="H49" s="202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1" priority="7" operator="greaterThan">
      <formula>$AA$28</formula>
    </cfRule>
    <cfRule type="cellIs" dxfId="550" priority="8" operator="lessThan">
      <formula>$AA$29</formula>
    </cfRule>
  </conditionalFormatting>
  <conditionalFormatting sqref="I32:X33">
    <cfRule type="cellIs" dxfId="549" priority="5" operator="greaterThan">
      <formula>$AA$32</formula>
    </cfRule>
    <cfRule type="cellIs" dxfId="548" priority="6" operator="lessThan">
      <formula>$AA$33</formula>
    </cfRule>
  </conditionalFormatting>
  <conditionalFormatting sqref="I30:X31">
    <cfRule type="cellIs" dxfId="547" priority="3" operator="greaterThan">
      <formula>$AA$30</formula>
    </cfRule>
    <cfRule type="cellIs" dxfId="546" priority="4" operator="lessThan">
      <formula>$AA$31</formula>
    </cfRule>
  </conditionalFormatting>
  <conditionalFormatting sqref="I26:X27">
    <cfRule type="cellIs" dxfId="545" priority="1" operator="greaterThan">
      <formula>$AA$26</formula>
    </cfRule>
    <cfRule type="cellIs" dxfId="5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05" t="s">
        <v>2</v>
      </c>
      <c r="E2" s="42"/>
      <c r="F2" s="345" t="s">
        <v>93</v>
      </c>
      <c r="G2" s="345"/>
      <c r="H2" s="345"/>
      <c r="I2" s="345"/>
      <c r="J2" s="345"/>
      <c r="K2" s="369"/>
      <c r="L2" s="205" t="s">
        <v>4</v>
      </c>
      <c r="M2" s="345">
        <v>9</v>
      </c>
      <c r="N2" s="346"/>
      <c r="O2" s="205" t="s">
        <v>6</v>
      </c>
      <c r="P2" s="372" t="s">
        <v>83</v>
      </c>
      <c r="Q2" s="373"/>
      <c r="R2" s="373"/>
      <c r="S2" s="373"/>
      <c r="T2" s="373"/>
      <c r="U2" s="373"/>
      <c r="V2" s="374"/>
      <c r="W2" s="205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06" t="s">
        <v>3</v>
      </c>
      <c r="E3" s="43"/>
      <c r="F3" s="370"/>
      <c r="G3" s="370"/>
      <c r="H3" s="370"/>
      <c r="I3" s="370"/>
      <c r="J3" s="370"/>
      <c r="K3" s="371"/>
      <c r="L3" s="206" t="s">
        <v>5</v>
      </c>
      <c r="M3" s="347"/>
      <c r="N3" s="348"/>
      <c r="O3" s="206" t="s">
        <v>7</v>
      </c>
      <c r="P3" s="375"/>
      <c r="Q3" s="375"/>
      <c r="R3" s="375"/>
      <c r="S3" s="375"/>
      <c r="T3" s="375"/>
      <c r="U3" s="375"/>
      <c r="V3" s="376"/>
      <c r="W3" s="206" t="s">
        <v>8</v>
      </c>
      <c r="X3" s="20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5" t="s">
        <v>9</v>
      </c>
      <c r="P4" s="6"/>
      <c r="Q4" s="340" t="s">
        <v>148</v>
      </c>
      <c r="R4" s="341"/>
      <c r="S4" s="341"/>
      <c r="T4" s="342"/>
      <c r="U4" s="205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06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20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2.1019999999999999</v>
      </c>
      <c r="J26" s="405"/>
      <c r="K26" s="405">
        <v>2.0990000000000002</v>
      </c>
      <c r="L26" s="405"/>
      <c r="M26" s="405">
        <v>2.101</v>
      </c>
      <c r="N26" s="405"/>
      <c r="O26" s="405">
        <v>2.0979999999999999</v>
      </c>
      <c r="P26" s="405"/>
      <c r="Q26" s="405">
        <v>2.1</v>
      </c>
      <c r="R26" s="405"/>
      <c r="S26" s="405">
        <v>2.097</v>
      </c>
      <c r="T26" s="405"/>
      <c r="U26" s="405">
        <v>2.1070000000000002</v>
      </c>
      <c r="V26" s="405"/>
      <c r="W26" s="405">
        <v>2.093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2.081</v>
      </c>
      <c r="J30" s="405"/>
      <c r="K30" s="405">
        <v>2.0910000000000002</v>
      </c>
      <c r="L30" s="405"/>
      <c r="M30" s="405">
        <v>2.089</v>
      </c>
      <c r="N30" s="405"/>
      <c r="O30" s="405">
        <v>2.0920000000000001</v>
      </c>
      <c r="P30" s="405"/>
      <c r="Q30" s="405">
        <v>2.089</v>
      </c>
      <c r="R30" s="405"/>
      <c r="S30" s="405">
        <v>2.0840000000000001</v>
      </c>
      <c r="T30" s="405"/>
      <c r="U30" s="405">
        <v>2.0859999999999999</v>
      </c>
      <c r="V30" s="405"/>
      <c r="W30" s="405">
        <v>2.077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</v>
      </c>
      <c r="L32" s="417"/>
      <c r="M32" s="417">
        <v>11.02</v>
      </c>
      <c r="N32" s="417"/>
      <c r="O32" s="417">
        <v>11.02</v>
      </c>
      <c r="P32" s="417"/>
      <c r="Q32" s="417">
        <v>11.01</v>
      </c>
      <c r="R32" s="417"/>
      <c r="S32" s="417">
        <v>10.99</v>
      </c>
      <c r="T32" s="417"/>
      <c r="U32" s="417">
        <v>10.99</v>
      </c>
      <c r="V32" s="417"/>
      <c r="W32" s="417">
        <v>11.01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97" t="s">
        <v>89</v>
      </c>
      <c r="E34" s="198"/>
      <c r="F34" s="198"/>
      <c r="G34" s="198"/>
      <c r="H34" s="19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00" t="s">
        <v>90</v>
      </c>
      <c r="E35" s="201"/>
      <c r="F35" s="201"/>
      <c r="G35" s="201"/>
      <c r="H35" s="202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00" t="s">
        <v>69</v>
      </c>
      <c r="E37" s="201"/>
      <c r="F37" s="201"/>
      <c r="G37" s="201"/>
      <c r="H37" s="202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97" t="s">
        <v>71</v>
      </c>
      <c r="E38" s="198"/>
      <c r="F38" s="198"/>
      <c r="G38" s="198"/>
      <c r="H38" s="19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00" t="s">
        <v>72</v>
      </c>
      <c r="E39" s="201"/>
      <c r="F39" s="201"/>
      <c r="G39" s="201"/>
      <c r="H39" s="202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9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00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97" t="s">
        <v>75</v>
      </c>
      <c r="E42" s="204"/>
      <c r="F42" s="208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00" t="s">
        <v>76</v>
      </c>
      <c r="E43" s="209"/>
      <c r="F43" s="209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97" t="s">
        <v>77</v>
      </c>
      <c r="E44" s="204"/>
      <c r="F44" s="208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00" t="s">
        <v>78</v>
      </c>
      <c r="E45" s="209"/>
      <c r="F45" s="209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97" t="s">
        <v>79</v>
      </c>
      <c r="E46" s="198"/>
      <c r="F46" s="198"/>
      <c r="G46" s="198"/>
      <c r="H46" s="19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00" t="s">
        <v>80</v>
      </c>
      <c r="E47" s="201"/>
      <c r="F47" s="201"/>
      <c r="G47" s="201"/>
      <c r="H47" s="202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97" t="s">
        <v>81</v>
      </c>
      <c r="E48" s="198"/>
      <c r="F48" s="198"/>
      <c r="G48" s="198"/>
      <c r="H48" s="19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00" t="s">
        <v>82</v>
      </c>
      <c r="E49" s="201"/>
      <c r="F49" s="201"/>
      <c r="G49" s="201"/>
      <c r="H49" s="202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43" priority="7" operator="greaterThan">
      <formula>$AA$28</formula>
    </cfRule>
    <cfRule type="cellIs" dxfId="542" priority="8" operator="lessThan">
      <formula>$AA$29</formula>
    </cfRule>
  </conditionalFormatting>
  <conditionalFormatting sqref="I32:X33">
    <cfRule type="cellIs" dxfId="541" priority="5" operator="greaterThan">
      <formula>$AA$32</formula>
    </cfRule>
    <cfRule type="cellIs" dxfId="540" priority="6" operator="lessThan">
      <formula>$AA$33</formula>
    </cfRule>
  </conditionalFormatting>
  <conditionalFormatting sqref="I30:X31">
    <cfRule type="cellIs" dxfId="539" priority="3" operator="greaterThan">
      <formula>$AA$30</formula>
    </cfRule>
    <cfRule type="cellIs" dxfId="538" priority="4" operator="lessThan">
      <formula>$AA$31</formula>
    </cfRule>
  </conditionalFormatting>
  <conditionalFormatting sqref="I26:X27">
    <cfRule type="cellIs" dxfId="537" priority="1" operator="greaterThan">
      <formula>$AA$26</formula>
    </cfRule>
    <cfRule type="cellIs" dxfId="5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05" t="s">
        <v>2</v>
      </c>
      <c r="E2" s="42"/>
      <c r="F2" s="345" t="s">
        <v>93</v>
      </c>
      <c r="G2" s="345"/>
      <c r="H2" s="345"/>
      <c r="I2" s="345"/>
      <c r="J2" s="345"/>
      <c r="K2" s="369"/>
      <c r="L2" s="205" t="s">
        <v>4</v>
      </c>
      <c r="M2" s="345">
        <v>9</v>
      </c>
      <c r="N2" s="346"/>
      <c r="O2" s="205" t="s">
        <v>6</v>
      </c>
      <c r="P2" s="372" t="s">
        <v>83</v>
      </c>
      <c r="Q2" s="373"/>
      <c r="R2" s="373"/>
      <c r="S2" s="373"/>
      <c r="T2" s="373"/>
      <c r="U2" s="373"/>
      <c r="V2" s="374"/>
      <c r="W2" s="205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06" t="s">
        <v>3</v>
      </c>
      <c r="E3" s="43"/>
      <c r="F3" s="370"/>
      <c r="G3" s="370"/>
      <c r="H3" s="370"/>
      <c r="I3" s="370"/>
      <c r="J3" s="370"/>
      <c r="K3" s="371"/>
      <c r="L3" s="206" t="s">
        <v>5</v>
      </c>
      <c r="M3" s="347"/>
      <c r="N3" s="348"/>
      <c r="O3" s="206" t="s">
        <v>7</v>
      </c>
      <c r="P3" s="375"/>
      <c r="Q3" s="375"/>
      <c r="R3" s="375"/>
      <c r="S3" s="375"/>
      <c r="T3" s="375"/>
      <c r="U3" s="375"/>
      <c r="V3" s="376"/>
      <c r="W3" s="206" t="s">
        <v>8</v>
      </c>
      <c r="X3" s="20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5" t="s">
        <v>9</v>
      </c>
      <c r="P4" s="6"/>
      <c r="Q4" s="340" t="s">
        <v>148</v>
      </c>
      <c r="R4" s="341"/>
      <c r="S4" s="341"/>
      <c r="T4" s="342"/>
      <c r="U4" s="205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06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20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2.0960000000000001</v>
      </c>
      <c r="J26" s="405"/>
      <c r="K26" s="405">
        <v>2.093</v>
      </c>
      <c r="L26" s="405"/>
      <c r="M26" s="405">
        <v>2.105</v>
      </c>
      <c r="N26" s="405"/>
      <c r="O26" s="405">
        <v>2.101</v>
      </c>
      <c r="P26" s="405"/>
      <c r="Q26" s="405">
        <v>2.1030000000000002</v>
      </c>
      <c r="R26" s="405"/>
      <c r="S26" s="405">
        <v>2.0950000000000002</v>
      </c>
      <c r="T26" s="405"/>
      <c r="U26" s="405">
        <v>2.1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1.98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2.085</v>
      </c>
      <c r="J30" s="405"/>
      <c r="K30" s="405">
        <v>2.085</v>
      </c>
      <c r="L30" s="405"/>
      <c r="M30" s="405">
        <v>2.0920000000000001</v>
      </c>
      <c r="N30" s="405"/>
      <c r="O30" s="405">
        <v>2.0979999999999999</v>
      </c>
      <c r="P30" s="405"/>
      <c r="Q30" s="405">
        <v>2.0859999999999999</v>
      </c>
      <c r="R30" s="405"/>
      <c r="S30" s="405">
        <v>2.089</v>
      </c>
      <c r="T30" s="405"/>
      <c r="U30" s="405">
        <v>2.08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11.01</v>
      </c>
      <c r="L32" s="417"/>
      <c r="M32" s="417">
        <v>11.02</v>
      </c>
      <c r="N32" s="417"/>
      <c r="O32" s="417">
        <v>11.03</v>
      </c>
      <c r="P32" s="417"/>
      <c r="Q32" s="417">
        <v>11.02</v>
      </c>
      <c r="R32" s="417"/>
      <c r="S32" s="417">
        <v>11.03</v>
      </c>
      <c r="T32" s="417"/>
      <c r="U32" s="417">
        <v>10.99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97" t="s">
        <v>89</v>
      </c>
      <c r="E34" s="198"/>
      <c r="F34" s="198"/>
      <c r="G34" s="198"/>
      <c r="H34" s="19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00" t="s">
        <v>90</v>
      </c>
      <c r="E35" s="201"/>
      <c r="F35" s="201"/>
      <c r="G35" s="201"/>
      <c r="H35" s="202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00" t="s">
        <v>69</v>
      </c>
      <c r="E37" s="201"/>
      <c r="F37" s="201"/>
      <c r="G37" s="201"/>
      <c r="H37" s="202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97" t="s">
        <v>71</v>
      </c>
      <c r="E38" s="198"/>
      <c r="F38" s="198"/>
      <c r="G38" s="198"/>
      <c r="H38" s="19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00" t="s">
        <v>72</v>
      </c>
      <c r="E39" s="201"/>
      <c r="F39" s="201"/>
      <c r="G39" s="201"/>
      <c r="H39" s="202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9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00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97" t="s">
        <v>75</v>
      </c>
      <c r="E42" s="204"/>
      <c r="F42" s="208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00" t="s">
        <v>76</v>
      </c>
      <c r="E43" s="209"/>
      <c r="F43" s="209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97" t="s">
        <v>77</v>
      </c>
      <c r="E44" s="204"/>
      <c r="F44" s="208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00" t="s">
        <v>78</v>
      </c>
      <c r="E45" s="209"/>
      <c r="F45" s="209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97" t="s">
        <v>79</v>
      </c>
      <c r="E46" s="198"/>
      <c r="F46" s="198"/>
      <c r="G46" s="198"/>
      <c r="H46" s="19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00" t="s">
        <v>80</v>
      </c>
      <c r="E47" s="201"/>
      <c r="F47" s="201"/>
      <c r="G47" s="201"/>
      <c r="H47" s="202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97" t="s">
        <v>81</v>
      </c>
      <c r="E48" s="198"/>
      <c r="F48" s="198"/>
      <c r="G48" s="198"/>
      <c r="H48" s="19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00" t="s">
        <v>82</v>
      </c>
      <c r="E49" s="201"/>
      <c r="F49" s="201"/>
      <c r="G49" s="201"/>
      <c r="H49" s="202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35" priority="7" operator="greaterThan">
      <formula>$AA$28</formula>
    </cfRule>
    <cfRule type="cellIs" dxfId="534" priority="8" operator="lessThan">
      <formula>$AA$29</formula>
    </cfRule>
  </conditionalFormatting>
  <conditionalFormatting sqref="I32:X33">
    <cfRule type="cellIs" dxfId="533" priority="5" operator="greaterThan">
      <formula>$AA$32</formula>
    </cfRule>
    <cfRule type="cellIs" dxfId="532" priority="6" operator="lessThan">
      <formula>$AA$33</formula>
    </cfRule>
  </conditionalFormatting>
  <conditionalFormatting sqref="I30:X31">
    <cfRule type="cellIs" dxfId="531" priority="3" operator="greaterThan">
      <formula>$AA$30</formula>
    </cfRule>
    <cfRule type="cellIs" dxfId="530" priority="4" operator="lessThan">
      <formula>$AA$31</formula>
    </cfRule>
  </conditionalFormatting>
  <conditionalFormatting sqref="I26:X27">
    <cfRule type="cellIs" dxfId="529" priority="1" operator="greaterThan">
      <formula>$AA$26</formula>
    </cfRule>
    <cfRule type="cellIs" dxfId="5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05" t="s">
        <v>2</v>
      </c>
      <c r="E2" s="42"/>
      <c r="F2" s="345" t="s">
        <v>93</v>
      </c>
      <c r="G2" s="345"/>
      <c r="H2" s="345"/>
      <c r="I2" s="345"/>
      <c r="J2" s="345"/>
      <c r="K2" s="369"/>
      <c r="L2" s="205" t="s">
        <v>4</v>
      </c>
      <c r="M2" s="345">
        <v>9</v>
      </c>
      <c r="N2" s="346"/>
      <c r="O2" s="205" t="s">
        <v>6</v>
      </c>
      <c r="P2" s="372" t="s">
        <v>83</v>
      </c>
      <c r="Q2" s="373"/>
      <c r="R2" s="373"/>
      <c r="S2" s="373"/>
      <c r="T2" s="373"/>
      <c r="U2" s="373"/>
      <c r="V2" s="374"/>
      <c r="W2" s="205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06" t="s">
        <v>3</v>
      </c>
      <c r="E3" s="43"/>
      <c r="F3" s="370"/>
      <c r="G3" s="370"/>
      <c r="H3" s="370"/>
      <c r="I3" s="370"/>
      <c r="J3" s="370"/>
      <c r="K3" s="371"/>
      <c r="L3" s="206" t="s">
        <v>5</v>
      </c>
      <c r="M3" s="347"/>
      <c r="N3" s="348"/>
      <c r="O3" s="206" t="s">
        <v>7</v>
      </c>
      <c r="P3" s="375"/>
      <c r="Q3" s="375"/>
      <c r="R3" s="375"/>
      <c r="S3" s="375"/>
      <c r="T3" s="375"/>
      <c r="U3" s="375"/>
      <c r="V3" s="376"/>
      <c r="W3" s="206" t="s">
        <v>8</v>
      </c>
      <c r="X3" s="20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5" t="s">
        <v>9</v>
      </c>
      <c r="P4" s="6"/>
      <c r="Q4" s="340" t="s">
        <v>149</v>
      </c>
      <c r="R4" s="341"/>
      <c r="S4" s="341"/>
      <c r="T4" s="342"/>
      <c r="U4" s="205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06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20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</v>
      </c>
      <c r="J26" s="405"/>
      <c r="K26" s="405">
        <v>2.1030000000000002</v>
      </c>
      <c r="L26" s="405"/>
      <c r="M26" s="405">
        <v>2.1019999999999999</v>
      </c>
      <c r="N26" s="405"/>
      <c r="O26" s="405">
        <v>2.1030000000000002</v>
      </c>
      <c r="P26" s="405"/>
      <c r="Q26" s="405">
        <v>2.1030000000000002</v>
      </c>
      <c r="R26" s="405"/>
      <c r="S26" s="405">
        <v>2.0979999999999999</v>
      </c>
      <c r="T26" s="405"/>
      <c r="U26" s="405">
        <v>2.0960000000000001</v>
      </c>
      <c r="V26" s="405"/>
      <c r="W26" s="405">
        <v>2.097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2.0830000000000002</v>
      </c>
      <c r="J30" s="405"/>
      <c r="K30" s="405">
        <v>2.0920000000000001</v>
      </c>
      <c r="L30" s="405"/>
      <c r="M30" s="405">
        <v>2.0920000000000001</v>
      </c>
      <c r="N30" s="405"/>
      <c r="O30" s="405">
        <v>2.09</v>
      </c>
      <c r="P30" s="405"/>
      <c r="Q30" s="405">
        <v>2.09</v>
      </c>
      <c r="R30" s="405"/>
      <c r="S30" s="405">
        <v>2.089</v>
      </c>
      <c r="T30" s="405"/>
      <c r="U30" s="405">
        <v>2.0819999999999999</v>
      </c>
      <c r="V30" s="405"/>
      <c r="W30" s="405">
        <v>2.077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</v>
      </c>
      <c r="L32" s="417"/>
      <c r="M32" s="417">
        <v>11.03</v>
      </c>
      <c r="N32" s="417"/>
      <c r="O32" s="417">
        <v>11.03</v>
      </c>
      <c r="P32" s="417"/>
      <c r="Q32" s="417">
        <v>11.02</v>
      </c>
      <c r="R32" s="417"/>
      <c r="S32" s="417">
        <v>11</v>
      </c>
      <c r="T32" s="417"/>
      <c r="U32" s="417">
        <v>11.02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97" t="s">
        <v>89</v>
      </c>
      <c r="E34" s="198"/>
      <c r="F34" s="198"/>
      <c r="G34" s="198"/>
      <c r="H34" s="19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00" t="s">
        <v>90</v>
      </c>
      <c r="E35" s="201"/>
      <c r="F35" s="201"/>
      <c r="G35" s="201"/>
      <c r="H35" s="202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00" t="s">
        <v>69</v>
      </c>
      <c r="E37" s="201"/>
      <c r="F37" s="201"/>
      <c r="G37" s="201"/>
      <c r="H37" s="202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97" t="s">
        <v>71</v>
      </c>
      <c r="E38" s="198"/>
      <c r="F38" s="198"/>
      <c r="G38" s="198"/>
      <c r="H38" s="19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00" t="s">
        <v>72</v>
      </c>
      <c r="E39" s="201"/>
      <c r="F39" s="201"/>
      <c r="G39" s="201"/>
      <c r="H39" s="202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9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00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97" t="s">
        <v>75</v>
      </c>
      <c r="E42" s="204"/>
      <c r="F42" s="208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00" t="s">
        <v>76</v>
      </c>
      <c r="E43" s="209"/>
      <c r="F43" s="209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97" t="s">
        <v>77</v>
      </c>
      <c r="E44" s="204"/>
      <c r="F44" s="208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00" t="s">
        <v>78</v>
      </c>
      <c r="E45" s="209"/>
      <c r="F45" s="209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97" t="s">
        <v>79</v>
      </c>
      <c r="E46" s="198"/>
      <c r="F46" s="198"/>
      <c r="G46" s="198"/>
      <c r="H46" s="19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00" t="s">
        <v>80</v>
      </c>
      <c r="E47" s="201"/>
      <c r="F47" s="201"/>
      <c r="G47" s="201"/>
      <c r="H47" s="202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97" t="s">
        <v>81</v>
      </c>
      <c r="E48" s="198"/>
      <c r="F48" s="198"/>
      <c r="G48" s="198"/>
      <c r="H48" s="19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00" t="s">
        <v>82</v>
      </c>
      <c r="E49" s="201"/>
      <c r="F49" s="201"/>
      <c r="G49" s="201"/>
      <c r="H49" s="202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27" priority="7" operator="greaterThan">
      <formula>$AA$28</formula>
    </cfRule>
    <cfRule type="cellIs" dxfId="526" priority="8" operator="lessThan">
      <formula>$AA$29</formula>
    </cfRule>
  </conditionalFormatting>
  <conditionalFormatting sqref="I32:X33">
    <cfRule type="cellIs" dxfId="525" priority="5" operator="greaterThan">
      <formula>$AA$32</formula>
    </cfRule>
    <cfRule type="cellIs" dxfId="524" priority="6" operator="lessThan">
      <formula>$AA$33</formula>
    </cfRule>
  </conditionalFormatting>
  <conditionalFormatting sqref="I30:X31">
    <cfRule type="cellIs" dxfId="523" priority="3" operator="greaterThan">
      <formula>$AA$30</formula>
    </cfRule>
    <cfRule type="cellIs" dxfId="522" priority="4" operator="lessThan">
      <formula>$AA$31</formula>
    </cfRule>
  </conditionalFormatting>
  <conditionalFormatting sqref="I26:X27">
    <cfRule type="cellIs" dxfId="521" priority="1" operator="greaterThan">
      <formula>$AA$26</formula>
    </cfRule>
    <cfRule type="cellIs" dxfId="5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05" t="s">
        <v>2</v>
      </c>
      <c r="E2" s="42"/>
      <c r="F2" s="345" t="s">
        <v>93</v>
      </c>
      <c r="G2" s="345"/>
      <c r="H2" s="345"/>
      <c r="I2" s="345"/>
      <c r="J2" s="345"/>
      <c r="K2" s="369"/>
      <c r="L2" s="205" t="s">
        <v>4</v>
      </c>
      <c r="M2" s="345">
        <v>9</v>
      </c>
      <c r="N2" s="346"/>
      <c r="O2" s="205" t="s">
        <v>6</v>
      </c>
      <c r="P2" s="372" t="s">
        <v>83</v>
      </c>
      <c r="Q2" s="373"/>
      <c r="R2" s="373"/>
      <c r="S2" s="373"/>
      <c r="T2" s="373"/>
      <c r="U2" s="373"/>
      <c r="V2" s="374"/>
      <c r="W2" s="205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06" t="s">
        <v>3</v>
      </c>
      <c r="E3" s="43"/>
      <c r="F3" s="370"/>
      <c r="G3" s="370"/>
      <c r="H3" s="370"/>
      <c r="I3" s="370"/>
      <c r="J3" s="370"/>
      <c r="K3" s="371"/>
      <c r="L3" s="206" t="s">
        <v>5</v>
      </c>
      <c r="M3" s="347"/>
      <c r="N3" s="348"/>
      <c r="O3" s="206" t="s">
        <v>7</v>
      </c>
      <c r="P3" s="375"/>
      <c r="Q3" s="375"/>
      <c r="R3" s="375"/>
      <c r="S3" s="375"/>
      <c r="T3" s="375"/>
      <c r="U3" s="375"/>
      <c r="V3" s="376"/>
      <c r="W3" s="206" t="s">
        <v>8</v>
      </c>
      <c r="X3" s="20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5" t="s">
        <v>9</v>
      </c>
      <c r="P4" s="6"/>
      <c r="Q4" s="340" t="s">
        <v>149</v>
      </c>
      <c r="R4" s="341"/>
      <c r="S4" s="341"/>
      <c r="T4" s="342"/>
      <c r="U4" s="205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06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20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</v>
      </c>
      <c r="J26" s="405"/>
      <c r="K26" s="405">
        <v>2.0979999999999999</v>
      </c>
      <c r="L26" s="405"/>
      <c r="M26" s="405">
        <v>2.0990000000000002</v>
      </c>
      <c r="N26" s="405"/>
      <c r="O26" s="405">
        <v>2.1030000000000002</v>
      </c>
      <c r="P26" s="405"/>
      <c r="Q26" s="405">
        <v>2.097</v>
      </c>
      <c r="R26" s="405"/>
      <c r="S26" s="405">
        <v>2.0990000000000002</v>
      </c>
      <c r="T26" s="405"/>
      <c r="U26" s="405">
        <v>2.0939999999999999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2.0880000000000001</v>
      </c>
      <c r="J30" s="405"/>
      <c r="K30" s="405">
        <v>2.0830000000000002</v>
      </c>
      <c r="L30" s="405"/>
      <c r="M30" s="405">
        <v>2.0950000000000002</v>
      </c>
      <c r="N30" s="405"/>
      <c r="O30" s="405">
        <v>2.097</v>
      </c>
      <c r="P30" s="405"/>
      <c r="Q30" s="405">
        <v>2.09</v>
      </c>
      <c r="R30" s="405"/>
      <c r="S30" s="405">
        <v>2.0859999999999999</v>
      </c>
      <c r="T30" s="405"/>
      <c r="U30" s="405">
        <v>2.0760000000000001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11.03</v>
      </c>
      <c r="J32" s="417"/>
      <c r="K32" s="417">
        <v>11.02</v>
      </c>
      <c r="L32" s="417"/>
      <c r="M32" s="417">
        <v>11.02</v>
      </c>
      <c r="N32" s="417"/>
      <c r="O32" s="417">
        <v>11.03</v>
      </c>
      <c r="P32" s="417"/>
      <c r="Q32" s="417">
        <v>11.02</v>
      </c>
      <c r="R32" s="417"/>
      <c r="S32" s="417">
        <v>11.01</v>
      </c>
      <c r="T32" s="417"/>
      <c r="U32" s="417">
        <v>11.04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97" t="s">
        <v>89</v>
      </c>
      <c r="E34" s="198"/>
      <c r="F34" s="198"/>
      <c r="G34" s="198"/>
      <c r="H34" s="19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00" t="s">
        <v>90</v>
      </c>
      <c r="E35" s="201"/>
      <c r="F35" s="201"/>
      <c r="G35" s="201"/>
      <c r="H35" s="202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00" t="s">
        <v>69</v>
      </c>
      <c r="E37" s="201"/>
      <c r="F37" s="201"/>
      <c r="G37" s="201"/>
      <c r="H37" s="202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97" t="s">
        <v>71</v>
      </c>
      <c r="E38" s="198"/>
      <c r="F38" s="198"/>
      <c r="G38" s="198"/>
      <c r="H38" s="19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00" t="s">
        <v>72</v>
      </c>
      <c r="E39" s="201"/>
      <c r="F39" s="201"/>
      <c r="G39" s="201"/>
      <c r="H39" s="202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9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00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97" t="s">
        <v>75</v>
      </c>
      <c r="E42" s="204"/>
      <c r="F42" s="208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00" t="s">
        <v>76</v>
      </c>
      <c r="E43" s="209"/>
      <c r="F43" s="209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97" t="s">
        <v>77</v>
      </c>
      <c r="E44" s="204"/>
      <c r="F44" s="208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00" t="s">
        <v>78</v>
      </c>
      <c r="E45" s="209"/>
      <c r="F45" s="209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97" t="s">
        <v>79</v>
      </c>
      <c r="E46" s="198"/>
      <c r="F46" s="198"/>
      <c r="G46" s="198"/>
      <c r="H46" s="19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00" t="s">
        <v>80</v>
      </c>
      <c r="E47" s="201"/>
      <c r="F47" s="201"/>
      <c r="G47" s="201"/>
      <c r="H47" s="202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97" t="s">
        <v>81</v>
      </c>
      <c r="E48" s="198"/>
      <c r="F48" s="198"/>
      <c r="G48" s="198"/>
      <c r="H48" s="19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00" t="s">
        <v>82</v>
      </c>
      <c r="E49" s="201"/>
      <c r="F49" s="201"/>
      <c r="G49" s="201"/>
      <c r="H49" s="202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19" priority="7" operator="greaterThan">
      <formula>$AA$28</formula>
    </cfRule>
    <cfRule type="cellIs" dxfId="518" priority="8" operator="lessThan">
      <formula>$AA$29</formula>
    </cfRule>
  </conditionalFormatting>
  <conditionalFormatting sqref="I32:X33">
    <cfRule type="cellIs" dxfId="517" priority="5" operator="greaterThan">
      <formula>$AA$32</formula>
    </cfRule>
    <cfRule type="cellIs" dxfId="516" priority="6" operator="lessThan">
      <formula>$AA$33</formula>
    </cfRule>
  </conditionalFormatting>
  <conditionalFormatting sqref="I30:X31">
    <cfRule type="cellIs" dxfId="515" priority="3" operator="greaterThan">
      <formula>$AA$30</formula>
    </cfRule>
    <cfRule type="cellIs" dxfId="514" priority="4" operator="lessThan">
      <formula>$AA$31</formula>
    </cfRule>
  </conditionalFormatting>
  <conditionalFormatting sqref="I26:X27">
    <cfRule type="cellIs" dxfId="513" priority="1" operator="greaterThan">
      <formula>$AA$26</formula>
    </cfRule>
    <cfRule type="cellIs" dxfId="5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05" t="s">
        <v>2</v>
      </c>
      <c r="E2" s="42"/>
      <c r="F2" s="345" t="s">
        <v>93</v>
      </c>
      <c r="G2" s="345"/>
      <c r="H2" s="345"/>
      <c r="I2" s="345"/>
      <c r="J2" s="345"/>
      <c r="K2" s="369"/>
      <c r="L2" s="205" t="s">
        <v>4</v>
      </c>
      <c r="M2" s="345">
        <v>9</v>
      </c>
      <c r="N2" s="346"/>
      <c r="O2" s="205" t="s">
        <v>6</v>
      </c>
      <c r="P2" s="372" t="s">
        <v>83</v>
      </c>
      <c r="Q2" s="373"/>
      <c r="R2" s="373"/>
      <c r="S2" s="373"/>
      <c r="T2" s="373"/>
      <c r="U2" s="373"/>
      <c r="V2" s="374"/>
      <c r="W2" s="205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06" t="s">
        <v>3</v>
      </c>
      <c r="E3" s="43"/>
      <c r="F3" s="370"/>
      <c r="G3" s="370"/>
      <c r="H3" s="370"/>
      <c r="I3" s="370"/>
      <c r="J3" s="370"/>
      <c r="K3" s="371"/>
      <c r="L3" s="206" t="s">
        <v>5</v>
      </c>
      <c r="M3" s="347"/>
      <c r="N3" s="348"/>
      <c r="O3" s="206" t="s">
        <v>7</v>
      </c>
      <c r="P3" s="375"/>
      <c r="Q3" s="375"/>
      <c r="R3" s="375"/>
      <c r="S3" s="375"/>
      <c r="T3" s="375"/>
      <c r="U3" s="375"/>
      <c r="V3" s="376"/>
      <c r="W3" s="206" t="s">
        <v>8</v>
      </c>
      <c r="X3" s="20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5" t="s">
        <v>9</v>
      </c>
      <c r="P4" s="6"/>
      <c r="Q4" s="340" t="s">
        <v>150</v>
      </c>
      <c r="R4" s="341"/>
      <c r="S4" s="341"/>
      <c r="T4" s="342"/>
      <c r="U4" s="205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06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20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2.105</v>
      </c>
      <c r="J26" s="405"/>
      <c r="K26" s="405">
        <v>2.101</v>
      </c>
      <c r="L26" s="405"/>
      <c r="M26" s="405">
        <v>2.105</v>
      </c>
      <c r="N26" s="405"/>
      <c r="O26" s="405">
        <v>2.1059999999999999</v>
      </c>
      <c r="P26" s="405"/>
      <c r="Q26" s="405">
        <v>2.0960000000000001</v>
      </c>
      <c r="R26" s="405"/>
      <c r="S26" s="405">
        <v>2.1</v>
      </c>
      <c r="T26" s="405"/>
      <c r="U26" s="405">
        <v>2.1019999999999999</v>
      </c>
      <c r="V26" s="405"/>
      <c r="W26" s="405">
        <v>2.0950000000000002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2.0840000000000001</v>
      </c>
      <c r="J30" s="405"/>
      <c r="K30" s="405">
        <v>2.089</v>
      </c>
      <c r="L30" s="405"/>
      <c r="M30" s="405">
        <v>2.0920000000000001</v>
      </c>
      <c r="N30" s="405"/>
      <c r="O30" s="405">
        <v>2.089</v>
      </c>
      <c r="P30" s="405"/>
      <c r="Q30" s="405">
        <v>2.093</v>
      </c>
      <c r="R30" s="405"/>
      <c r="S30" s="405">
        <v>2.089</v>
      </c>
      <c r="T30" s="405"/>
      <c r="U30" s="405">
        <v>2.081</v>
      </c>
      <c r="V30" s="405"/>
      <c r="W30" s="405">
        <v>2.0790000000000002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11.03</v>
      </c>
      <c r="L32" s="417"/>
      <c r="M32" s="417">
        <v>11.03</v>
      </c>
      <c r="N32" s="417"/>
      <c r="O32" s="417">
        <v>11.03</v>
      </c>
      <c r="P32" s="417"/>
      <c r="Q32" s="417">
        <v>11.01</v>
      </c>
      <c r="R32" s="417"/>
      <c r="S32" s="417">
        <v>11.01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97" t="s">
        <v>89</v>
      </c>
      <c r="E34" s="198"/>
      <c r="F34" s="198"/>
      <c r="G34" s="198"/>
      <c r="H34" s="19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00" t="s">
        <v>90</v>
      </c>
      <c r="E35" s="201"/>
      <c r="F35" s="201"/>
      <c r="G35" s="201"/>
      <c r="H35" s="202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00" t="s">
        <v>69</v>
      </c>
      <c r="E37" s="201"/>
      <c r="F37" s="201"/>
      <c r="G37" s="201"/>
      <c r="H37" s="202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97" t="s">
        <v>71</v>
      </c>
      <c r="E38" s="198"/>
      <c r="F38" s="198"/>
      <c r="G38" s="198"/>
      <c r="H38" s="19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00" t="s">
        <v>72</v>
      </c>
      <c r="E39" s="201"/>
      <c r="F39" s="201"/>
      <c r="G39" s="201"/>
      <c r="H39" s="202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9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00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97" t="s">
        <v>75</v>
      </c>
      <c r="E42" s="204"/>
      <c r="F42" s="208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00" t="s">
        <v>76</v>
      </c>
      <c r="E43" s="209"/>
      <c r="F43" s="209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97" t="s">
        <v>77</v>
      </c>
      <c r="E44" s="204"/>
      <c r="F44" s="208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00" t="s">
        <v>78</v>
      </c>
      <c r="E45" s="209"/>
      <c r="F45" s="209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97" t="s">
        <v>79</v>
      </c>
      <c r="E46" s="198"/>
      <c r="F46" s="198"/>
      <c r="G46" s="198"/>
      <c r="H46" s="19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00" t="s">
        <v>80</v>
      </c>
      <c r="E47" s="201"/>
      <c r="F47" s="201"/>
      <c r="G47" s="201"/>
      <c r="H47" s="202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97" t="s">
        <v>81</v>
      </c>
      <c r="E48" s="198"/>
      <c r="F48" s="198"/>
      <c r="G48" s="198"/>
      <c r="H48" s="19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00" t="s">
        <v>82</v>
      </c>
      <c r="E49" s="201"/>
      <c r="F49" s="201"/>
      <c r="G49" s="201"/>
      <c r="H49" s="202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11" priority="7" operator="greaterThan">
      <formula>$AA$28</formula>
    </cfRule>
    <cfRule type="cellIs" dxfId="510" priority="8" operator="lessThan">
      <formula>$AA$29</formula>
    </cfRule>
  </conditionalFormatting>
  <conditionalFormatting sqref="I32:X33">
    <cfRule type="cellIs" dxfId="509" priority="5" operator="greaterThan">
      <formula>$AA$32</formula>
    </cfRule>
    <cfRule type="cellIs" dxfId="508" priority="6" operator="lessThan">
      <formula>$AA$33</formula>
    </cfRule>
  </conditionalFormatting>
  <conditionalFormatting sqref="I30:X31">
    <cfRule type="cellIs" dxfId="507" priority="3" operator="greaterThan">
      <formula>$AA$30</formula>
    </cfRule>
    <cfRule type="cellIs" dxfId="506" priority="4" operator="lessThan">
      <formula>$AA$31</formula>
    </cfRule>
  </conditionalFormatting>
  <conditionalFormatting sqref="I26:X27">
    <cfRule type="cellIs" dxfId="505" priority="1" operator="greaterThan">
      <formula>$AA$26</formula>
    </cfRule>
    <cfRule type="cellIs" dxfId="5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05" t="s">
        <v>2</v>
      </c>
      <c r="E2" s="42"/>
      <c r="F2" s="345" t="s">
        <v>93</v>
      </c>
      <c r="G2" s="345"/>
      <c r="H2" s="345"/>
      <c r="I2" s="345"/>
      <c r="J2" s="345"/>
      <c r="K2" s="369"/>
      <c r="L2" s="205" t="s">
        <v>4</v>
      </c>
      <c r="M2" s="345">
        <v>9</v>
      </c>
      <c r="N2" s="346"/>
      <c r="O2" s="205" t="s">
        <v>6</v>
      </c>
      <c r="P2" s="372" t="s">
        <v>83</v>
      </c>
      <c r="Q2" s="373"/>
      <c r="R2" s="373"/>
      <c r="S2" s="373"/>
      <c r="T2" s="373"/>
      <c r="U2" s="373"/>
      <c r="V2" s="374"/>
      <c r="W2" s="205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06" t="s">
        <v>3</v>
      </c>
      <c r="E3" s="43"/>
      <c r="F3" s="370"/>
      <c r="G3" s="370"/>
      <c r="H3" s="370"/>
      <c r="I3" s="370"/>
      <c r="J3" s="370"/>
      <c r="K3" s="371"/>
      <c r="L3" s="206" t="s">
        <v>5</v>
      </c>
      <c r="M3" s="347"/>
      <c r="N3" s="348"/>
      <c r="O3" s="206" t="s">
        <v>7</v>
      </c>
      <c r="P3" s="375"/>
      <c r="Q3" s="375"/>
      <c r="R3" s="375"/>
      <c r="S3" s="375"/>
      <c r="T3" s="375"/>
      <c r="U3" s="375"/>
      <c r="V3" s="376"/>
      <c r="W3" s="206" t="s">
        <v>8</v>
      </c>
      <c r="X3" s="20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5" t="s">
        <v>9</v>
      </c>
      <c r="P4" s="6"/>
      <c r="Q4" s="340" t="s">
        <v>150</v>
      </c>
      <c r="R4" s="341"/>
      <c r="S4" s="341"/>
      <c r="T4" s="342"/>
      <c r="U4" s="205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06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20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</v>
      </c>
      <c r="J26" s="405"/>
      <c r="K26" s="405">
        <v>2.101</v>
      </c>
      <c r="L26" s="405"/>
      <c r="M26" s="405">
        <v>2.101</v>
      </c>
      <c r="N26" s="405"/>
      <c r="O26" s="405">
        <v>2.0979999999999999</v>
      </c>
      <c r="P26" s="405"/>
      <c r="Q26" s="405">
        <v>2.1</v>
      </c>
      <c r="R26" s="405"/>
      <c r="S26" s="405">
        <v>2.0990000000000002</v>
      </c>
      <c r="T26" s="405"/>
      <c r="U26" s="405">
        <v>2.0939999999999999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1.98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2.0840000000000001</v>
      </c>
      <c r="J30" s="405"/>
      <c r="K30" s="405">
        <v>2.09</v>
      </c>
      <c r="L30" s="405"/>
      <c r="M30" s="405">
        <v>2.09</v>
      </c>
      <c r="N30" s="405"/>
      <c r="O30" s="405">
        <v>2.0870000000000002</v>
      </c>
      <c r="P30" s="405"/>
      <c r="Q30" s="405">
        <v>2.0960000000000001</v>
      </c>
      <c r="R30" s="405"/>
      <c r="S30" s="405">
        <v>2.085</v>
      </c>
      <c r="T30" s="405"/>
      <c r="U30" s="405">
        <v>2.0859999999999999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11.01</v>
      </c>
      <c r="J32" s="417"/>
      <c r="K32" s="417">
        <v>11.02</v>
      </c>
      <c r="L32" s="417"/>
      <c r="M32" s="417">
        <v>11.03</v>
      </c>
      <c r="N32" s="417"/>
      <c r="O32" s="417">
        <v>11.03</v>
      </c>
      <c r="P32" s="417"/>
      <c r="Q32" s="417">
        <v>11.01</v>
      </c>
      <c r="R32" s="417"/>
      <c r="S32" s="417">
        <v>11.03</v>
      </c>
      <c r="T32" s="417"/>
      <c r="U32" s="417">
        <v>11.03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97" t="s">
        <v>89</v>
      </c>
      <c r="E34" s="198"/>
      <c r="F34" s="198"/>
      <c r="G34" s="198"/>
      <c r="H34" s="19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00" t="s">
        <v>90</v>
      </c>
      <c r="E35" s="201"/>
      <c r="F35" s="201"/>
      <c r="G35" s="201"/>
      <c r="H35" s="202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00" t="s">
        <v>69</v>
      </c>
      <c r="E37" s="201"/>
      <c r="F37" s="201"/>
      <c r="G37" s="201"/>
      <c r="H37" s="202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97" t="s">
        <v>71</v>
      </c>
      <c r="E38" s="198"/>
      <c r="F38" s="198"/>
      <c r="G38" s="198"/>
      <c r="H38" s="19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00" t="s">
        <v>72</v>
      </c>
      <c r="E39" s="201"/>
      <c r="F39" s="201"/>
      <c r="G39" s="201"/>
      <c r="H39" s="202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9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00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97" t="s">
        <v>75</v>
      </c>
      <c r="E42" s="204"/>
      <c r="F42" s="208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00" t="s">
        <v>76</v>
      </c>
      <c r="E43" s="209"/>
      <c r="F43" s="209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97" t="s">
        <v>77</v>
      </c>
      <c r="E44" s="204"/>
      <c r="F44" s="208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00" t="s">
        <v>78</v>
      </c>
      <c r="E45" s="209"/>
      <c r="F45" s="209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97" t="s">
        <v>79</v>
      </c>
      <c r="E46" s="198"/>
      <c r="F46" s="198"/>
      <c r="G46" s="198"/>
      <c r="H46" s="19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00" t="s">
        <v>80</v>
      </c>
      <c r="E47" s="201"/>
      <c r="F47" s="201"/>
      <c r="G47" s="201"/>
      <c r="H47" s="202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97" t="s">
        <v>81</v>
      </c>
      <c r="E48" s="198"/>
      <c r="F48" s="198"/>
      <c r="G48" s="198"/>
      <c r="H48" s="19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00" t="s">
        <v>82</v>
      </c>
      <c r="E49" s="201"/>
      <c r="F49" s="201"/>
      <c r="G49" s="201"/>
      <c r="H49" s="202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03" priority="7" operator="greaterThan">
      <formula>$AA$28</formula>
    </cfRule>
    <cfRule type="cellIs" dxfId="502" priority="8" operator="lessThan">
      <formula>$AA$29</formula>
    </cfRule>
  </conditionalFormatting>
  <conditionalFormatting sqref="I32:X33">
    <cfRule type="cellIs" dxfId="501" priority="5" operator="greaterThan">
      <formula>$AA$32</formula>
    </cfRule>
    <cfRule type="cellIs" dxfId="500" priority="6" operator="lessThan">
      <formula>$AA$33</formula>
    </cfRule>
  </conditionalFormatting>
  <conditionalFormatting sqref="I30:X31">
    <cfRule type="cellIs" dxfId="499" priority="3" operator="greaterThan">
      <formula>$AA$30</formula>
    </cfRule>
    <cfRule type="cellIs" dxfId="498" priority="4" operator="lessThan">
      <formula>$AA$31</formula>
    </cfRule>
  </conditionalFormatting>
  <conditionalFormatting sqref="I26:X27">
    <cfRule type="cellIs" dxfId="497" priority="1" operator="greaterThan">
      <formula>$AA$26</formula>
    </cfRule>
    <cfRule type="cellIs" dxfId="4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20" t="s">
        <v>2</v>
      </c>
      <c r="E2" s="42"/>
      <c r="F2" s="345" t="s">
        <v>93</v>
      </c>
      <c r="G2" s="345"/>
      <c r="H2" s="345"/>
      <c r="I2" s="345"/>
      <c r="J2" s="345"/>
      <c r="K2" s="369"/>
      <c r="L2" s="220" t="s">
        <v>4</v>
      </c>
      <c r="M2" s="345">
        <v>9</v>
      </c>
      <c r="N2" s="346"/>
      <c r="O2" s="220" t="s">
        <v>6</v>
      </c>
      <c r="P2" s="372" t="s">
        <v>83</v>
      </c>
      <c r="Q2" s="373"/>
      <c r="R2" s="373"/>
      <c r="S2" s="373"/>
      <c r="T2" s="373"/>
      <c r="U2" s="373"/>
      <c r="V2" s="374"/>
      <c r="W2" s="220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22" t="s">
        <v>3</v>
      </c>
      <c r="E3" s="43"/>
      <c r="F3" s="370"/>
      <c r="G3" s="370"/>
      <c r="H3" s="370"/>
      <c r="I3" s="370"/>
      <c r="J3" s="370"/>
      <c r="K3" s="371"/>
      <c r="L3" s="222" t="s">
        <v>5</v>
      </c>
      <c r="M3" s="347"/>
      <c r="N3" s="348"/>
      <c r="O3" s="222" t="s">
        <v>7</v>
      </c>
      <c r="P3" s="375"/>
      <c r="Q3" s="375"/>
      <c r="R3" s="375"/>
      <c r="S3" s="375"/>
      <c r="T3" s="375"/>
      <c r="U3" s="375"/>
      <c r="V3" s="376"/>
      <c r="W3" s="222" t="s">
        <v>8</v>
      </c>
      <c r="X3" s="22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340" t="s">
        <v>151</v>
      </c>
      <c r="R4" s="341"/>
      <c r="S4" s="341"/>
      <c r="T4" s="342"/>
      <c r="U4" s="220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22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210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2.0979999999999999</v>
      </c>
      <c r="J26" s="405"/>
      <c r="K26" s="405">
        <v>2.0990000000000002</v>
      </c>
      <c r="L26" s="405"/>
      <c r="M26" s="405">
        <v>2.1030000000000002</v>
      </c>
      <c r="N26" s="405"/>
      <c r="O26" s="405">
        <v>2.1</v>
      </c>
      <c r="P26" s="405"/>
      <c r="Q26" s="405">
        <v>2.101</v>
      </c>
      <c r="R26" s="405"/>
      <c r="S26" s="405">
        <v>2.0960000000000001</v>
      </c>
      <c r="T26" s="405"/>
      <c r="U26" s="405">
        <v>2.1080000000000001</v>
      </c>
      <c r="V26" s="405"/>
      <c r="W26" s="405">
        <v>2.1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2.0859999999999999</v>
      </c>
      <c r="J30" s="405"/>
      <c r="K30" s="405">
        <v>2.0870000000000002</v>
      </c>
      <c r="L30" s="405"/>
      <c r="M30" s="405">
        <v>2.0960000000000001</v>
      </c>
      <c r="N30" s="405"/>
      <c r="O30" s="405">
        <v>2.0910000000000002</v>
      </c>
      <c r="P30" s="405"/>
      <c r="Q30" s="405">
        <v>2.0910000000000002</v>
      </c>
      <c r="R30" s="405"/>
      <c r="S30" s="405">
        <v>2.0880000000000001</v>
      </c>
      <c r="T30" s="405"/>
      <c r="U30" s="405">
        <v>2.0739999999999998</v>
      </c>
      <c r="V30" s="405"/>
      <c r="W30" s="405">
        <v>2.0830000000000002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11.04</v>
      </c>
      <c r="L32" s="417"/>
      <c r="M32" s="417">
        <v>11.02</v>
      </c>
      <c r="N32" s="417"/>
      <c r="O32" s="417">
        <v>11.03</v>
      </c>
      <c r="P32" s="417"/>
      <c r="Q32" s="417">
        <v>11.03</v>
      </c>
      <c r="R32" s="417"/>
      <c r="S32" s="417">
        <v>11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15" t="s">
        <v>89</v>
      </c>
      <c r="E34" s="216"/>
      <c r="F34" s="216"/>
      <c r="G34" s="216"/>
      <c r="H34" s="217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12" t="s">
        <v>90</v>
      </c>
      <c r="E35" s="213"/>
      <c r="F35" s="213"/>
      <c r="G35" s="213"/>
      <c r="H35" s="214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12" t="s">
        <v>69</v>
      </c>
      <c r="E37" s="213"/>
      <c r="F37" s="213"/>
      <c r="G37" s="213"/>
      <c r="H37" s="214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15" t="s">
        <v>71</v>
      </c>
      <c r="E38" s="216"/>
      <c r="F38" s="216"/>
      <c r="G38" s="216"/>
      <c r="H38" s="217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12" t="s">
        <v>72</v>
      </c>
      <c r="E39" s="213"/>
      <c r="F39" s="213"/>
      <c r="G39" s="213"/>
      <c r="H39" s="214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15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12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15" t="s">
        <v>75</v>
      </c>
      <c r="E42" s="211"/>
      <c r="F42" s="218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12" t="s">
        <v>76</v>
      </c>
      <c r="E43" s="219"/>
      <c r="F43" s="219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15" t="s">
        <v>77</v>
      </c>
      <c r="E44" s="211"/>
      <c r="F44" s="218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12" t="s">
        <v>78</v>
      </c>
      <c r="E45" s="219"/>
      <c r="F45" s="219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15" t="s">
        <v>79</v>
      </c>
      <c r="E46" s="216"/>
      <c r="F46" s="216"/>
      <c r="G46" s="216"/>
      <c r="H46" s="217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12" t="s">
        <v>80</v>
      </c>
      <c r="E47" s="213"/>
      <c r="F47" s="213"/>
      <c r="G47" s="213"/>
      <c r="H47" s="214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15" t="s">
        <v>81</v>
      </c>
      <c r="E48" s="216"/>
      <c r="F48" s="216"/>
      <c r="G48" s="216"/>
      <c r="H48" s="217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12" t="s">
        <v>82</v>
      </c>
      <c r="E49" s="213"/>
      <c r="F49" s="213"/>
      <c r="G49" s="213"/>
      <c r="H49" s="214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95" priority="7" operator="greaterThan">
      <formula>$AA$28</formula>
    </cfRule>
    <cfRule type="cellIs" dxfId="494" priority="8" operator="lessThan">
      <formula>$AA$29</formula>
    </cfRule>
  </conditionalFormatting>
  <conditionalFormatting sqref="I32:X33">
    <cfRule type="cellIs" dxfId="493" priority="5" operator="greaterThan">
      <formula>$AA$32</formula>
    </cfRule>
    <cfRule type="cellIs" dxfId="492" priority="6" operator="lessThan">
      <formula>$AA$33</formula>
    </cfRule>
  </conditionalFormatting>
  <conditionalFormatting sqref="I30:X31">
    <cfRule type="cellIs" dxfId="491" priority="3" operator="greaterThan">
      <formula>$AA$30</formula>
    </cfRule>
    <cfRule type="cellIs" dxfId="490" priority="4" operator="lessThan">
      <formula>$AA$31</formula>
    </cfRule>
  </conditionalFormatting>
  <conditionalFormatting sqref="I26:X27">
    <cfRule type="cellIs" dxfId="489" priority="1" operator="greaterThan">
      <formula>$AA$26</formula>
    </cfRule>
    <cfRule type="cellIs" dxfId="4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20" t="s">
        <v>2</v>
      </c>
      <c r="E2" s="42"/>
      <c r="F2" s="345" t="s">
        <v>93</v>
      </c>
      <c r="G2" s="345"/>
      <c r="H2" s="345"/>
      <c r="I2" s="345"/>
      <c r="J2" s="345"/>
      <c r="K2" s="369"/>
      <c r="L2" s="220" t="s">
        <v>4</v>
      </c>
      <c r="M2" s="345">
        <v>9</v>
      </c>
      <c r="N2" s="346"/>
      <c r="O2" s="220" t="s">
        <v>6</v>
      </c>
      <c r="P2" s="372" t="s">
        <v>83</v>
      </c>
      <c r="Q2" s="373"/>
      <c r="R2" s="373"/>
      <c r="S2" s="373"/>
      <c r="T2" s="373"/>
      <c r="U2" s="373"/>
      <c r="V2" s="374"/>
      <c r="W2" s="220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22" t="s">
        <v>3</v>
      </c>
      <c r="E3" s="43"/>
      <c r="F3" s="370"/>
      <c r="G3" s="370"/>
      <c r="H3" s="370"/>
      <c r="I3" s="370"/>
      <c r="J3" s="370"/>
      <c r="K3" s="371"/>
      <c r="L3" s="222" t="s">
        <v>5</v>
      </c>
      <c r="M3" s="347"/>
      <c r="N3" s="348"/>
      <c r="O3" s="222" t="s">
        <v>7</v>
      </c>
      <c r="P3" s="375"/>
      <c r="Q3" s="375"/>
      <c r="R3" s="375"/>
      <c r="S3" s="375"/>
      <c r="T3" s="375"/>
      <c r="U3" s="375"/>
      <c r="V3" s="376"/>
      <c r="W3" s="222" t="s">
        <v>8</v>
      </c>
      <c r="X3" s="22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340" t="s">
        <v>151</v>
      </c>
      <c r="R4" s="341"/>
      <c r="S4" s="341"/>
      <c r="T4" s="342"/>
      <c r="U4" s="220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22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210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</v>
      </c>
      <c r="J26" s="405"/>
      <c r="K26" s="405">
        <v>2.0990000000000002</v>
      </c>
      <c r="L26" s="405"/>
      <c r="M26" s="405">
        <v>2.1</v>
      </c>
      <c r="N26" s="405"/>
      <c r="O26" s="405">
        <v>2.0990000000000002</v>
      </c>
      <c r="P26" s="405"/>
      <c r="Q26" s="405">
        <v>2.1</v>
      </c>
      <c r="R26" s="405"/>
      <c r="S26" s="405">
        <v>2.097</v>
      </c>
      <c r="T26" s="405"/>
      <c r="U26" s="405">
        <v>2.0939999999999999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2.0840000000000001</v>
      </c>
      <c r="J30" s="405"/>
      <c r="K30" s="405">
        <v>2.0910000000000002</v>
      </c>
      <c r="L30" s="405"/>
      <c r="M30" s="405">
        <v>2.097</v>
      </c>
      <c r="N30" s="405"/>
      <c r="O30" s="405">
        <v>2.097</v>
      </c>
      <c r="P30" s="405"/>
      <c r="Q30" s="405">
        <v>2.09</v>
      </c>
      <c r="R30" s="405"/>
      <c r="S30" s="405">
        <v>2.0880000000000001</v>
      </c>
      <c r="T30" s="405"/>
      <c r="U30" s="405">
        <v>2.0760000000000001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11.03</v>
      </c>
      <c r="L32" s="417"/>
      <c r="M32" s="417">
        <v>11.03</v>
      </c>
      <c r="N32" s="417"/>
      <c r="O32" s="417">
        <v>11.03</v>
      </c>
      <c r="P32" s="417"/>
      <c r="Q32" s="417">
        <v>11.03</v>
      </c>
      <c r="R32" s="417"/>
      <c r="S32" s="417">
        <v>11</v>
      </c>
      <c r="T32" s="417"/>
      <c r="U32" s="417">
        <v>11.02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15" t="s">
        <v>89</v>
      </c>
      <c r="E34" s="216"/>
      <c r="F34" s="216"/>
      <c r="G34" s="216"/>
      <c r="H34" s="217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12" t="s">
        <v>90</v>
      </c>
      <c r="E35" s="213"/>
      <c r="F35" s="213"/>
      <c r="G35" s="213"/>
      <c r="H35" s="214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12" t="s">
        <v>69</v>
      </c>
      <c r="E37" s="213"/>
      <c r="F37" s="213"/>
      <c r="G37" s="213"/>
      <c r="H37" s="214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15" t="s">
        <v>71</v>
      </c>
      <c r="E38" s="216"/>
      <c r="F38" s="216"/>
      <c r="G38" s="216"/>
      <c r="H38" s="217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12" t="s">
        <v>72</v>
      </c>
      <c r="E39" s="213"/>
      <c r="F39" s="213"/>
      <c r="G39" s="213"/>
      <c r="H39" s="214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15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12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15" t="s">
        <v>75</v>
      </c>
      <c r="E42" s="211"/>
      <c r="F42" s="218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12" t="s">
        <v>76</v>
      </c>
      <c r="E43" s="219"/>
      <c r="F43" s="219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15" t="s">
        <v>77</v>
      </c>
      <c r="E44" s="211"/>
      <c r="F44" s="218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12" t="s">
        <v>78</v>
      </c>
      <c r="E45" s="219"/>
      <c r="F45" s="219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15" t="s">
        <v>79</v>
      </c>
      <c r="E46" s="216"/>
      <c r="F46" s="216"/>
      <c r="G46" s="216"/>
      <c r="H46" s="217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12" t="s">
        <v>80</v>
      </c>
      <c r="E47" s="213"/>
      <c r="F47" s="213"/>
      <c r="G47" s="213"/>
      <c r="H47" s="214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15" t="s">
        <v>81</v>
      </c>
      <c r="E48" s="216"/>
      <c r="F48" s="216"/>
      <c r="G48" s="216"/>
      <c r="H48" s="217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12" t="s">
        <v>82</v>
      </c>
      <c r="E49" s="213"/>
      <c r="F49" s="213"/>
      <c r="G49" s="213"/>
      <c r="H49" s="214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87" priority="7" operator="greaterThan">
      <formula>$AA$28</formula>
    </cfRule>
    <cfRule type="cellIs" dxfId="486" priority="8" operator="lessThan">
      <formula>$AA$29</formula>
    </cfRule>
  </conditionalFormatting>
  <conditionalFormatting sqref="I32:X33">
    <cfRule type="cellIs" dxfId="485" priority="5" operator="greaterThan">
      <formula>$AA$32</formula>
    </cfRule>
    <cfRule type="cellIs" dxfId="484" priority="6" operator="lessThan">
      <formula>$AA$33</formula>
    </cfRule>
  </conditionalFormatting>
  <conditionalFormatting sqref="I30:X31">
    <cfRule type="cellIs" dxfId="483" priority="3" operator="greaterThan">
      <formula>$AA$30</formula>
    </cfRule>
    <cfRule type="cellIs" dxfId="482" priority="4" operator="lessThan">
      <formula>$AA$31</formula>
    </cfRule>
  </conditionalFormatting>
  <conditionalFormatting sqref="I26:X27">
    <cfRule type="cellIs" dxfId="481" priority="1" operator="greaterThan">
      <formula>$AA$26</formula>
    </cfRule>
    <cfRule type="cellIs" dxfId="4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23" t="s">
        <v>2</v>
      </c>
      <c r="E2" s="42"/>
      <c r="F2" s="345" t="s">
        <v>93</v>
      </c>
      <c r="G2" s="345"/>
      <c r="H2" s="345"/>
      <c r="I2" s="345"/>
      <c r="J2" s="345"/>
      <c r="K2" s="369"/>
      <c r="L2" s="223" t="s">
        <v>4</v>
      </c>
      <c r="M2" s="345">
        <v>9</v>
      </c>
      <c r="N2" s="346"/>
      <c r="O2" s="223" t="s">
        <v>6</v>
      </c>
      <c r="P2" s="372" t="s">
        <v>83</v>
      </c>
      <c r="Q2" s="373"/>
      <c r="R2" s="373"/>
      <c r="S2" s="373"/>
      <c r="T2" s="373"/>
      <c r="U2" s="373"/>
      <c r="V2" s="374"/>
      <c r="W2" s="223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25" t="s">
        <v>3</v>
      </c>
      <c r="E3" s="43"/>
      <c r="F3" s="370"/>
      <c r="G3" s="370"/>
      <c r="H3" s="370"/>
      <c r="I3" s="370"/>
      <c r="J3" s="370"/>
      <c r="K3" s="371"/>
      <c r="L3" s="225" t="s">
        <v>5</v>
      </c>
      <c r="M3" s="347"/>
      <c r="N3" s="348"/>
      <c r="O3" s="225" t="s">
        <v>7</v>
      </c>
      <c r="P3" s="375"/>
      <c r="Q3" s="375"/>
      <c r="R3" s="375"/>
      <c r="S3" s="375"/>
      <c r="T3" s="375"/>
      <c r="U3" s="375"/>
      <c r="V3" s="376"/>
      <c r="W3" s="225" t="s">
        <v>8</v>
      </c>
      <c r="X3" s="22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3" t="s">
        <v>9</v>
      </c>
      <c r="P4" s="6"/>
      <c r="Q4" s="340" t="s">
        <v>155</v>
      </c>
      <c r="R4" s="341"/>
      <c r="S4" s="341"/>
      <c r="T4" s="342"/>
      <c r="U4" s="223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25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235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2.0979999999999999</v>
      </c>
      <c r="J26" s="405"/>
      <c r="K26" s="405">
        <v>2.101</v>
      </c>
      <c r="L26" s="405"/>
      <c r="M26" s="405">
        <v>2.101</v>
      </c>
      <c r="N26" s="405"/>
      <c r="O26" s="405">
        <v>2.1019999999999999</v>
      </c>
      <c r="P26" s="405"/>
      <c r="Q26" s="405">
        <v>2.1</v>
      </c>
      <c r="R26" s="405"/>
      <c r="S26" s="405">
        <v>2.1030000000000002</v>
      </c>
      <c r="T26" s="405"/>
      <c r="U26" s="405">
        <v>2.1080000000000001</v>
      </c>
      <c r="V26" s="405"/>
      <c r="W26" s="405">
        <v>2.1040000000000001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2.0870000000000002</v>
      </c>
      <c r="J30" s="405"/>
      <c r="K30" s="405">
        <v>2.0920000000000001</v>
      </c>
      <c r="L30" s="405"/>
      <c r="M30" s="405">
        <v>2.0939999999999999</v>
      </c>
      <c r="N30" s="405"/>
      <c r="O30" s="405">
        <v>2.0939999999999999</v>
      </c>
      <c r="P30" s="405"/>
      <c r="Q30" s="405">
        <v>2.09</v>
      </c>
      <c r="R30" s="405"/>
      <c r="S30" s="405">
        <v>2.0830000000000002</v>
      </c>
      <c r="T30" s="405"/>
      <c r="U30" s="405">
        <v>2.081</v>
      </c>
      <c r="V30" s="405"/>
      <c r="W30" s="405">
        <v>2.0739999999999998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</v>
      </c>
      <c r="L32" s="417"/>
      <c r="M32" s="417">
        <v>11.03</v>
      </c>
      <c r="N32" s="417"/>
      <c r="O32" s="417">
        <v>11.03</v>
      </c>
      <c r="P32" s="417"/>
      <c r="Q32" s="417">
        <v>11.01</v>
      </c>
      <c r="R32" s="417"/>
      <c r="S32" s="417">
        <v>11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26" t="s">
        <v>89</v>
      </c>
      <c r="E34" s="227"/>
      <c r="F34" s="227"/>
      <c r="G34" s="227"/>
      <c r="H34" s="228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29" t="s">
        <v>90</v>
      </c>
      <c r="E35" s="230"/>
      <c r="F35" s="230"/>
      <c r="G35" s="230"/>
      <c r="H35" s="231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29" t="s">
        <v>69</v>
      </c>
      <c r="E37" s="230"/>
      <c r="F37" s="230"/>
      <c r="G37" s="230"/>
      <c r="H37" s="231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26" t="s">
        <v>71</v>
      </c>
      <c r="E38" s="227"/>
      <c r="F38" s="227"/>
      <c r="G38" s="227"/>
      <c r="H38" s="228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29" t="s">
        <v>72</v>
      </c>
      <c r="E39" s="230"/>
      <c r="F39" s="230"/>
      <c r="G39" s="230"/>
      <c r="H39" s="231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26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29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26" t="s">
        <v>75</v>
      </c>
      <c r="E42" s="232"/>
      <c r="F42" s="23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29" t="s">
        <v>76</v>
      </c>
      <c r="E43" s="234"/>
      <c r="F43" s="23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26" t="s">
        <v>77</v>
      </c>
      <c r="E44" s="232"/>
      <c r="F44" s="23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29" t="s">
        <v>78</v>
      </c>
      <c r="E45" s="234"/>
      <c r="F45" s="23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26" t="s">
        <v>79</v>
      </c>
      <c r="E46" s="227"/>
      <c r="F46" s="227"/>
      <c r="G46" s="227"/>
      <c r="H46" s="228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29" t="s">
        <v>80</v>
      </c>
      <c r="E47" s="230"/>
      <c r="F47" s="230"/>
      <c r="G47" s="230"/>
      <c r="H47" s="231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26" t="s">
        <v>81</v>
      </c>
      <c r="E48" s="227"/>
      <c r="F48" s="227"/>
      <c r="G48" s="227"/>
      <c r="H48" s="228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29" t="s">
        <v>82</v>
      </c>
      <c r="E49" s="230"/>
      <c r="F49" s="230"/>
      <c r="G49" s="230"/>
      <c r="H49" s="231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79" priority="7" operator="greaterThan">
      <formula>$AA$28</formula>
    </cfRule>
    <cfRule type="cellIs" dxfId="478" priority="8" operator="lessThan">
      <formula>$AA$29</formula>
    </cfRule>
  </conditionalFormatting>
  <conditionalFormatting sqref="I32:X33">
    <cfRule type="cellIs" dxfId="477" priority="5" operator="greaterThan">
      <formula>$AA$32</formula>
    </cfRule>
    <cfRule type="cellIs" dxfId="476" priority="6" operator="lessThan">
      <formula>$AA$33</formula>
    </cfRule>
  </conditionalFormatting>
  <conditionalFormatting sqref="I30:X31">
    <cfRule type="cellIs" dxfId="475" priority="3" operator="greaterThan">
      <formula>$AA$30</formula>
    </cfRule>
    <cfRule type="cellIs" dxfId="474" priority="4" operator="lessThan">
      <formula>$AA$31</formula>
    </cfRule>
  </conditionalFormatting>
  <conditionalFormatting sqref="I26:X27">
    <cfRule type="cellIs" dxfId="473" priority="1" operator="greaterThan">
      <formula>$AA$26</formula>
    </cfRule>
    <cfRule type="cellIs" dxfId="4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23" t="s">
        <v>2</v>
      </c>
      <c r="E2" s="42"/>
      <c r="F2" s="345" t="s">
        <v>93</v>
      </c>
      <c r="G2" s="345"/>
      <c r="H2" s="345"/>
      <c r="I2" s="345"/>
      <c r="J2" s="345"/>
      <c r="K2" s="369"/>
      <c r="L2" s="223" t="s">
        <v>4</v>
      </c>
      <c r="M2" s="345">
        <v>9</v>
      </c>
      <c r="N2" s="346"/>
      <c r="O2" s="223" t="s">
        <v>6</v>
      </c>
      <c r="P2" s="372" t="s">
        <v>83</v>
      </c>
      <c r="Q2" s="373"/>
      <c r="R2" s="373"/>
      <c r="S2" s="373"/>
      <c r="T2" s="373"/>
      <c r="U2" s="373"/>
      <c r="V2" s="374"/>
      <c r="W2" s="223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25" t="s">
        <v>3</v>
      </c>
      <c r="E3" s="43"/>
      <c r="F3" s="370"/>
      <c r="G3" s="370"/>
      <c r="H3" s="370"/>
      <c r="I3" s="370"/>
      <c r="J3" s="370"/>
      <c r="K3" s="371"/>
      <c r="L3" s="225" t="s">
        <v>5</v>
      </c>
      <c r="M3" s="347"/>
      <c r="N3" s="348"/>
      <c r="O3" s="225" t="s">
        <v>7</v>
      </c>
      <c r="P3" s="375"/>
      <c r="Q3" s="375"/>
      <c r="R3" s="375"/>
      <c r="S3" s="375"/>
      <c r="T3" s="375"/>
      <c r="U3" s="375"/>
      <c r="V3" s="376"/>
      <c r="W3" s="225" t="s">
        <v>8</v>
      </c>
      <c r="X3" s="22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3" t="s">
        <v>9</v>
      </c>
      <c r="P4" s="6"/>
      <c r="Q4" s="340" t="s">
        <v>154</v>
      </c>
      <c r="R4" s="341"/>
      <c r="S4" s="341"/>
      <c r="T4" s="342"/>
      <c r="U4" s="223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25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235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</v>
      </c>
      <c r="J26" s="405"/>
      <c r="K26" s="405">
        <v>2.0990000000000002</v>
      </c>
      <c r="L26" s="405"/>
      <c r="M26" s="405">
        <v>2.1030000000000002</v>
      </c>
      <c r="N26" s="405"/>
      <c r="O26" s="405">
        <v>2.1059999999999999</v>
      </c>
      <c r="P26" s="405"/>
      <c r="Q26" s="405">
        <v>2.0960000000000001</v>
      </c>
      <c r="R26" s="405"/>
      <c r="S26" s="405">
        <v>2.0960000000000001</v>
      </c>
      <c r="T26" s="405"/>
      <c r="U26" s="405">
        <v>2.093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1.98</v>
      </c>
      <c r="R28" s="405"/>
      <c r="S28" s="405">
        <v>1.99</v>
      </c>
      <c r="T28" s="405"/>
      <c r="U28" s="405">
        <v>1.99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2.081</v>
      </c>
      <c r="J30" s="405"/>
      <c r="K30" s="405">
        <v>2.089</v>
      </c>
      <c r="L30" s="405"/>
      <c r="M30" s="405">
        <v>2.0939999999999999</v>
      </c>
      <c r="N30" s="405"/>
      <c r="O30" s="405">
        <v>2.0870000000000002</v>
      </c>
      <c r="P30" s="405"/>
      <c r="Q30" s="405">
        <v>2.085</v>
      </c>
      <c r="R30" s="405"/>
      <c r="S30" s="405">
        <v>2.085</v>
      </c>
      <c r="T30" s="405"/>
      <c r="U30" s="405">
        <v>2.0779999999999998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11.03</v>
      </c>
      <c r="J32" s="417"/>
      <c r="K32" s="417">
        <v>11.01</v>
      </c>
      <c r="L32" s="417"/>
      <c r="M32" s="417">
        <v>11.02</v>
      </c>
      <c r="N32" s="417"/>
      <c r="O32" s="417">
        <v>11.03</v>
      </c>
      <c r="P32" s="417"/>
      <c r="Q32" s="417">
        <v>11.03</v>
      </c>
      <c r="R32" s="417"/>
      <c r="S32" s="417">
        <v>11.02</v>
      </c>
      <c r="T32" s="417"/>
      <c r="U32" s="417">
        <v>11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26" t="s">
        <v>89</v>
      </c>
      <c r="E34" s="227"/>
      <c r="F34" s="227"/>
      <c r="G34" s="227"/>
      <c r="H34" s="228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29" t="s">
        <v>90</v>
      </c>
      <c r="E35" s="230"/>
      <c r="F35" s="230"/>
      <c r="G35" s="230"/>
      <c r="H35" s="231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29" t="s">
        <v>69</v>
      </c>
      <c r="E37" s="230"/>
      <c r="F37" s="230"/>
      <c r="G37" s="230"/>
      <c r="H37" s="231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26" t="s">
        <v>71</v>
      </c>
      <c r="E38" s="227"/>
      <c r="F38" s="227"/>
      <c r="G38" s="227"/>
      <c r="H38" s="228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29" t="s">
        <v>72</v>
      </c>
      <c r="E39" s="230"/>
      <c r="F39" s="230"/>
      <c r="G39" s="230"/>
      <c r="H39" s="231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26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29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26" t="s">
        <v>75</v>
      </c>
      <c r="E42" s="232"/>
      <c r="F42" s="23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29" t="s">
        <v>76</v>
      </c>
      <c r="E43" s="234"/>
      <c r="F43" s="23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26" t="s">
        <v>77</v>
      </c>
      <c r="E44" s="232"/>
      <c r="F44" s="23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29" t="s">
        <v>78</v>
      </c>
      <c r="E45" s="234"/>
      <c r="F45" s="23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26" t="s">
        <v>79</v>
      </c>
      <c r="E46" s="227"/>
      <c r="F46" s="227"/>
      <c r="G46" s="227"/>
      <c r="H46" s="228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29" t="s">
        <v>80</v>
      </c>
      <c r="E47" s="230"/>
      <c r="F47" s="230"/>
      <c r="G47" s="230"/>
      <c r="H47" s="231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26" t="s">
        <v>81</v>
      </c>
      <c r="E48" s="227"/>
      <c r="F48" s="227"/>
      <c r="G48" s="227"/>
      <c r="H48" s="228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29" t="s">
        <v>82</v>
      </c>
      <c r="E49" s="230"/>
      <c r="F49" s="230"/>
      <c r="G49" s="230"/>
      <c r="H49" s="231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71" priority="7" operator="greaterThan">
      <formula>$AA$28</formula>
    </cfRule>
    <cfRule type="cellIs" dxfId="470" priority="8" operator="lessThan">
      <formula>$AA$29</formula>
    </cfRule>
  </conditionalFormatting>
  <conditionalFormatting sqref="I32:X33">
    <cfRule type="cellIs" dxfId="469" priority="5" operator="greaterThan">
      <formula>$AA$32</formula>
    </cfRule>
    <cfRule type="cellIs" dxfId="468" priority="6" operator="lessThan">
      <formula>$AA$33</formula>
    </cfRule>
  </conditionalFormatting>
  <conditionalFormatting sqref="I30:X31">
    <cfRule type="cellIs" dxfId="467" priority="3" operator="greaterThan">
      <formula>$AA$30</formula>
    </cfRule>
    <cfRule type="cellIs" dxfId="466" priority="4" operator="lessThan">
      <formula>$AA$31</formula>
    </cfRule>
  </conditionalFormatting>
  <conditionalFormatting sqref="I26:X27">
    <cfRule type="cellIs" dxfId="465" priority="1" operator="greaterThan">
      <formula>$AA$26</formula>
    </cfRule>
    <cfRule type="cellIs" dxfId="4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23" t="s">
        <v>2</v>
      </c>
      <c r="E2" s="42"/>
      <c r="F2" s="345" t="s">
        <v>93</v>
      </c>
      <c r="G2" s="345"/>
      <c r="H2" s="345"/>
      <c r="I2" s="345"/>
      <c r="J2" s="345"/>
      <c r="K2" s="369"/>
      <c r="L2" s="223" t="s">
        <v>4</v>
      </c>
      <c r="M2" s="345">
        <v>9</v>
      </c>
      <c r="N2" s="346"/>
      <c r="O2" s="223" t="s">
        <v>6</v>
      </c>
      <c r="P2" s="372" t="s">
        <v>83</v>
      </c>
      <c r="Q2" s="373"/>
      <c r="R2" s="373"/>
      <c r="S2" s="373"/>
      <c r="T2" s="373"/>
      <c r="U2" s="373"/>
      <c r="V2" s="374"/>
      <c r="W2" s="223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25" t="s">
        <v>3</v>
      </c>
      <c r="E3" s="43"/>
      <c r="F3" s="370"/>
      <c r="G3" s="370"/>
      <c r="H3" s="370"/>
      <c r="I3" s="370"/>
      <c r="J3" s="370"/>
      <c r="K3" s="371"/>
      <c r="L3" s="225" t="s">
        <v>5</v>
      </c>
      <c r="M3" s="347"/>
      <c r="N3" s="348"/>
      <c r="O3" s="225" t="s">
        <v>7</v>
      </c>
      <c r="P3" s="375"/>
      <c r="Q3" s="375"/>
      <c r="R3" s="375"/>
      <c r="S3" s="375"/>
      <c r="T3" s="375"/>
      <c r="U3" s="375"/>
      <c r="V3" s="376"/>
      <c r="W3" s="225" t="s">
        <v>8</v>
      </c>
      <c r="X3" s="22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3" t="s">
        <v>9</v>
      </c>
      <c r="P4" s="6"/>
      <c r="Q4" s="340" t="s">
        <v>153</v>
      </c>
      <c r="R4" s="341"/>
      <c r="S4" s="341"/>
      <c r="T4" s="342"/>
      <c r="U4" s="223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25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235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2.0960000000000001</v>
      </c>
      <c r="J26" s="405"/>
      <c r="K26" s="405">
        <v>2.1</v>
      </c>
      <c r="L26" s="405"/>
      <c r="M26" s="405">
        <v>2.1019999999999999</v>
      </c>
      <c r="N26" s="405"/>
      <c r="O26" s="405">
        <v>2.1019999999999999</v>
      </c>
      <c r="P26" s="405"/>
      <c r="Q26" s="405">
        <v>2.1</v>
      </c>
      <c r="R26" s="405"/>
      <c r="S26" s="405">
        <v>2.097</v>
      </c>
      <c r="T26" s="405"/>
      <c r="U26" s="405">
        <v>2.0979999999999999</v>
      </c>
      <c r="V26" s="405"/>
      <c r="W26" s="405">
        <v>2.0960000000000001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2.0880000000000001</v>
      </c>
      <c r="J30" s="405"/>
      <c r="K30" s="405">
        <v>2.093</v>
      </c>
      <c r="L30" s="405"/>
      <c r="M30" s="405">
        <v>2.0920000000000001</v>
      </c>
      <c r="N30" s="405"/>
      <c r="O30" s="405">
        <v>2.093</v>
      </c>
      <c r="P30" s="405"/>
      <c r="Q30" s="405">
        <v>2.0880000000000001</v>
      </c>
      <c r="R30" s="405"/>
      <c r="S30" s="405">
        <v>2.085</v>
      </c>
      <c r="T30" s="405"/>
      <c r="U30" s="405">
        <v>2.081</v>
      </c>
      <c r="V30" s="405"/>
      <c r="W30" s="405">
        <v>2.0739999999999998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11.01</v>
      </c>
      <c r="L32" s="417"/>
      <c r="M32" s="417">
        <v>11.03</v>
      </c>
      <c r="N32" s="417"/>
      <c r="O32" s="417">
        <v>11.03</v>
      </c>
      <c r="P32" s="417"/>
      <c r="Q32" s="417">
        <v>11.01</v>
      </c>
      <c r="R32" s="417"/>
      <c r="S32" s="417">
        <v>11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26" t="s">
        <v>89</v>
      </c>
      <c r="E34" s="227"/>
      <c r="F34" s="227"/>
      <c r="G34" s="227"/>
      <c r="H34" s="228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29" t="s">
        <v>90</v>
      </c>
      <c r="E35" s="230"/>
      <c r="F35" s="230"/>
      <c r="G35" s="230"/>
      <c r="H35" s="231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29" t="s">
        <v>69</v>
      </c>
      <c r="E37" s="230"/>
      <c r="F37" s="230"/>
      <c r="G37" s="230"/>
      <c r="H37" s="231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26" t="s">
        <v>71</v>
      </c>
      <c r="E38" s="227"/>
      <c r="F38" s="227"/>
      <c r="G38" s="227"/>
      <c r="H38" s="228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29" t="s">
        <v>72</v>
      </c>
      <c r="E39" s="230"/>
      <c r="F39" s="230"/>
      <c r="G39" s="230"/>
      <c r="H39" s="231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26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29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26" t="s">
        <v>75</v>
      </c>
      <c r="E42" s="232"/>
      <c r="F42" s="23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29" t="s">
        <v>76</v>
      </c>
      <c r="E43" s="234"/>
      <c r="F43" s="23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26" t="s">
        <v>77</v>
      </c>
      <c r="E44" s="232"/>
      <c r="F44" s="23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29" t="s">
        <v>78</v>
      </c>
      <c r="E45" s="234"/>
      <c r="F45" s="23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26" t="s">
        <v>79</v>
      </c>
      <c r="E46" s="227"/>
      <c r="F46" s="227"/>
      <c r="G46" s="227"/>
      <c r="H46" s="228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29" t="s">
        <v>80</v>
      </c>
      <c r="E47" s="230"/>
      <c r="F47" s="230"/>
      <c r="G47" s="230"/>
      <c r="H47" s="231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26" t="s">
        <v>81</v>
      </c>
      <c r="E48" s="227"/>
      <c r="F48" s="227"/>
      <c r="G48" s="227"/>
      <c r="H48" s="228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29" t="s">
        <v>82</v>
      </c>
      <c r="E49" s="230"/>
      <c r="F49" s="230"/>
      <c r="G49" s="230"/>
      <c r="H49" s="231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63" priority="7" operator="greaterThan">
      <formula>$AA$28</formula>
    </cfRule>
    <cfRule type="cellIs" dxfId="462" priority="8" operator="lessThan">
      <formula>$AA$29</formula>
    </cfRule>
  </conditionalFormatting>
  <conditionalFormatting sqref="I32:X33">
    <cfRule type="cellIs" dxfId="461" priority="5" operator="greaterThan">
      <formula>$AA$32</formula>
    </cfRule>
    <cfRule type="cellIs" dxfId="460" priority="6" operator="lessThan">
      <formula>$AA$33</formula>
    </cfRule>
  </conditionalFormatting>
  <conditionalFormatting sqref="I30:X31">
    <cfRule type="cellIs" dxfId="459" priority="3" operator="greaterThan">
      <formula>$AA$30</formula>
    </cfRule>
    <cfRule type="cellIs" dxfId="458" priority="4" operator="lessThan">
      <formula>$AA$31</formula>
    </cfRule>
  </conditionalFormatting>
  <conditionalFormatting sqref="I26:X27">
    <cfRule type="cellIs" dxfId="457" priority="1" operator="greaterThan">
      <formula>$AA$26</formula>
    </cfRule>
    <cfRule type="cellIs" dxfId="4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23" t="s">
        <v>2</v>
      </c>
      <c r="E2" s="42"/>
      <c r="F2" s="345" t="s">
        <v>93</v>
      </c>
      <c r="G2" s="345"/>
      <c r="H2" s="345"/>
      <c r="I2" s="345"/>
      <c r="J2" s="345"/>
      <c r="K2" s="369"/>
      <c r="L2" s="223" t="s">
        <v>4</v>
      </c>
      <c r="M2" s="345">
        <v>9</v>
      </c>
      <c r="N2" s="346"/>
      <c r="O2" s="223" t="s">
        <v>6</v>
      </c>
      <c r="P2" s="372" t="s">
        <v>83</v>
      </c>
      <c r="Q2" s="373"/>
      <c r="R2" s="373"/>
      <c r="S2" s="373"/>
      <c r="T2" s="373"/>
      <c r="U2" s="373"/>
      <c r="V2" s="374"/>
      <c r="W2" s="223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25" t="s">
        <v>3</v>
      </c>
      <c r="E3" s="43"/>
      <c r="F3" s="370"/>
      <c r="G3" s="370"/>
      <c r="H3" s="370"/>
      <c r="I3" s="370"/>
      <c r="J3" s="370"/>
      <c r="K3" s="371"/>
      <c r="L3" s="225" t="s">
        <v>5</v>
      </c>
      <c r="M3" s="347"/>
      <c r="N3" s="348"/>
      <c r="O3" s="225" t="s">
        <v>7</v>
      </c>
      <c r="P3" s="375"/>
      <c r="Q3" s="375"/>
      <c r="R3" s="375"/>
      <c r="S3" s="375"/>
      <c r="T3" s="375"/>
      <c r="U3" s="375"/>
      <c r="V3" s="376"/>
      <c r="W3" s="225" t="s">
        <v>8</v>
      </c>
      <c r="X3" s="22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3" t="s">
        <v>9</v>
      </c>
      <c r="P4" s="6"/>
      <c r="Q4" s="340" t="s">
        <v>152</v>
      </c>
      <c r="R4" s="341"/>
      <c r="S4" s="341"/>
      <c r="T4" s="342"/>
      <c r="U4" s="223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25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235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</v>
      </c>
      <c r="J26" s="405"/>
      <c r="K26" s="405">
        <v>2.1040000000000001</v>
      </c>
      <c r="L26" s="405"/>
      <c r="M26" s="405">
        <v>2.1019999999999999</v>
      </c>
      <c r="N26" s="405"/>
      <c r="O26" s="405">
        <v>2.0979999999999999</v>
      </c>
      <c r="P26" s="405"/>
      <c r="Q26" s="405">
        <v>2.0979999999999999</v>
      </c>
      <c r="R26" s="405"/>
      <c r="S26" s="405">
        <v>2.0939999999999999</v>
      </c>
      <c r="T26" s="405"/>
      <c r="U26" s="405">
        <v>2.097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1.98</v>
      </c>
      <c r="R28" s="405"/>
      <c r="S28" s="405">
        <v>1.99</v>
      </c>
      <c r="T28" s="405"/>
      <c r="U28" s="405">
        <v>1.99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2.0830000000000002</v>
      </c>
      <c r="J30" s="405"/>
      <c r="K30" s="405">
        <v>2.0910000000000002</v>
      </c>
      <c r="L30" s="405"/>
      <c r="M30" s="405">
        <v>2.0910000000000002</v>
      </c>
      <c r="N30" s="405"/>
      <c r="O30" s="405">
        <v>2.0920000000000001</v>
      </c>
      <c r="P30" s="405"/>
      <c r="Q30" s="405">
        <v>2.0830000000000002</v>
      </c>
      <c r="R30" s="405"/>
      <c r="S30" s="405">
        <v>2.0819999999999999</v>
      </c>
      <c r="T30" s="405"/>
      <c r="U30" s="405">
        <v>2.073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</v>
      </c>
      <c r="L32" s="417"/>
      <c r="M32" s="417">
        <v>11.03</v>
      </c>
      <c r="N32" s="417"/>
      <c r="O32" s="417">
        <v>11.03</v>
      </c>
      <c r="P32" s="417"/>
      <c r="Q32" s="417">
        <v>11</v>
      </c>
      <c r="R32" s="417"/>
      <c r="S32" s="417">
        <v>11</v>
      </c>
      <c r="T32" s="417"/>
      <c r="U32" s="417">
        <v>11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26" t="s">
        <v>89</v>
      </c>
      <c r="E34" s="227"/>
      <c r="F34" s="227"/>
      <c r="G34" s="227"/>
      <c r="H34" s="228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29" t="s">
        <v>90</v>
      </c>
      <c r="E35" s="230"/>
      <c r="F35" s="230"/>
      <c r="G35" s="230"/>
      <c r="H35" s="231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29" t="s">
        <v>69</v>
      </c>
      <c r="E37" s="230"/>
      <c r="F37" s="230"/>
      <c r="G37" s="230"/>
      <c r="H37" s="231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26" t="s">
        <v>71</v>
      </c>
      <c r="E38" s="227"/>
      <c r="F38" s="227"/>
      <c r="G38" s="227"/>
      <c r="H38" s="228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29" t="s">
        <v>72</v>
      </c>
      <c r="E39" s="230"/>
      <c r="F39" s="230"/>
      <c r="G39" s="230"/>
      <c r="H39" s="231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26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29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26" t="s">
        <v>75</v>
      </c>
      <c r="E42" s="232"/>
      <c r="F42" s="23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29" t="s">
        <v>76</v>
      </c>
      <c r="E43" s="234"/>
      <c r="F43" s="23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26" t="s">
        <v>77</v>
      </c>
      <c r="E44" s="232"/>
      <c r="F44" s="23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29" t="s">
        <v>78</v>
      </c>
      <c r="E45" s="234"/>
      <c r="F45" s="23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26" t="s">
        <v>79</v>
      </c>
      <c r="E46" s="227"/>
      <c r="F46" s="227"/>
      <c r="G46" s="227"/>
      <c r="H46" s="228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29" t="s">
        <v>80</v>
      </c>
      <c r="E47" s="230"/>
      <c r="F47" s="230"/>
      <c r="G47" s="230"/>
      <c r="H47" s="231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26" t="s">
        <v>81</v>
      </c>
      <c r="E48" s="227"/>
      <c r="F48" s="227"/>
      <c r="G48" s="227"/>
      <c r="H48" s="228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29" t="s">
        <v>82</v>
      </c>
      <c r="E49" s="230"/>
      <c r="F49" s="230"/>
      <c r="G49" s="230"/>
      <c r="H49" s="231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55" priority="7" operator="greaterThan">
      <formula>$AA$28</formula>
    </cfRule>
    <cfRule type="cellIs" dxfId="454" priority="8" operator="lessThan">
      <formula>$AA$29</formula>
    </cfRule>
  </conditionalFormatting>
  <conditionalFormatting sqref="I32:X33">
    <cfRule type="cellIs" dxfId="453" priority="5" operator="greaterThan">
      <formula>$AA$32</formula>
    </cfRule>
    <cfRule type="cellIs" dxfId="452" priority="6" operator="lessThan">
      <formula>$AA$33</formula>
    </cfRule>
  </conditionalFormatting>
  <conditionalFormatting sqref="I30:X31">
    <cfRule type="cellIs" dxfId="451" priority="3" operator="greaterThan">
      <formula>$AA$30</formula>
    </cfRule>
    <cfRule type="cellIs" dxfId="450" priority="4" operator="lessThan">
      <formula>$AA$31</formula>
    </cfRule>
  </conditionalFormatting>
  <conditionalFormatting sqref="I26:X27">
    <cfRule type="cellIs" dxfId="449" priority="1" operator="greaterThan">
      <formula>$AA$26</formula>
    </cfRule>
    <cfRule type="cellIs" dxfId="4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05" t="s">
        <v>2</v>
      </c>
      <c r="E2" s="42"/>
      <c r="F2" s="345" t="s">
        <v>93</v>
      </c>
      <c r="G2" s="345"/>
      <c r="H2" s="345"/>
      <c r="I2" s="345"/>
      <c r="J2" s="345"/>
      <c r="K2" s="369"/>
      <c r="L2" s="205" t="s">
        <v>4</v>
      </c>
      <c r="M2" s="345">
        <v>9</v>
      </c>
      <c r="N2" s="346"/>
      <c r="O2" s="205" t="s">
        <v>6</v>
      </c>
      <c r="P2" s="372" t="s">
        <v>83</v>
      </c>
      <c r="Q2" s="373"/>
      <c r="R2" s="373"/>
      <c r="S2" s="373"/>
      <c r="T2" s="373"/>
      <c r="U2" s="373"/>
      <c r="V2" s="374"/>
      <c r="W2" s="205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06" t="s">
        <v>3</v>
      </c>
      <c r="E3" s="43"/>
      <c r="F3" s="370"/>
      <c r="G3" s="370"/>
      <c r="H3" s="370"/>
      <c r="I3" s="370"/>
      <c r="J3" s="370"/>
      <c r="K3" s="371"/>
      <c r="L3" s="206" t="s">
        <v>5</v>
      </c>
      <c r="M3" s="347"/>
      <c r="N3" s="348"/>
      <c r="O3" s="206" t="s">
        <v>7</v>
      </c>
      <c r="P3" s="375"/>
      <c r="Q3" s="375"/>
      <c r="R3" s="375"/>
      <c r="S3" s="375"/>
      <c r="T3" s="375"/>
      <c r="U3" s="375"/>
      <c r="V3" s="376"/>
      <c r="W3" s="206" t="s">
        <v>8</v>
      </c>
      <c r="X3" s="20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5" t="s">
        <v>9</v>
      </c>
      <c r="P4" s="6"/>
      <c r="Q4" s="340" t="s">
        <v>157</v>
      </c>
      <c r="R4" s="341"/>
      <c r="S4" s="341"/>
      <c r="T4" s="342"/>
      <c r="U4" s="205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06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20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2.0990000000000002</v>
      </c>
      <c r="J26" s="405"/>
      <c r="K26" s="405">
        <v>2.0990000000000002</v>
      </c>
      <c r="L26" s="405"/>
      <c r="M26" s="405">
        <v>2.1</v>
      </c>
      <c r="N26" s="405"/>
      <c r="O26" s="405">
        <v>2.0979999999999999</v>
      </c>
      <c r="P26" s="405"/>
      <c r="Q26" s="405">
        <v>2.0990000000000002</v>
      </c>
      <c r="R26" s="405"/>
      <c r="S26" s="405">
        <v>2.097</v>
      </c>
      <c r="T26" s="405"/>
      <c r="U26" s="405">
        <v>2.101</v>
      </c>
      <c r="V26" s="405"/>
      <c r="W26" s="405">
        <v>2.1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2.085</v>
      </c>
      <c r="J30" s="405"/>
      <c r="K30" s="405">
        <v>2.09</v>
      </c>
      <c r="L30" s="405"/>
      <c r="M30" s="405">
        <v>2.093</v>
      </c>
      <c r="N30" s="405"/>
      <c r="O30" s="405">
        <v>2.09</v>
      </c>
      <c r="P30" s="405"/>
      <c r="Q30" s="405">
        <v>2.0870000000000002</v>
      </c>
      <c r="R30" s="405"/>
      <c r="S30" s="405">
        <v>2.0830000000000002</v>
      </c>
      <c r="T30" s="405"/>
      <c r="U30" s="405">
        <v>2.08</v>
      </c>
      <c r="V30" s="405"/>
      <c r="W30" s="405">
        <v>2.077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</v>
      </c>
      <c r="L32" s="417"/>
      <c r="M32" s="417">
        <v>11.03</v>
      </c>
      <c r="N32" s="417"/>
      <c r="O32" s="417">
        <v>11.03</v>
      </c>
      <c r="P32" s="417"/>
      <c r="Q32" s="417">
        <v>11.02</v>
      </c>
      <c r="R32" s="417"/>
      <c r="S32" s="417">
        <v>11.02</v>
      </c>
      <c r="T32" s="417"/>
      <c r="U32" s="417">
        <v>11</v>
      </c>
      <c r="V32" s="417"/>
      <c r="W32" s="417">
        <v>11.01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97" t="s">
        <v>89</v>
      </c>
      <c r="E34" s="198"/>
      <c r="F34" s="198"/>
      <c r="G34" s="198"/>
      <c r="H34" s="19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00" t="s">
        <v>90</v>
      </c>
      <c r="E35" s="201"/>
      <c r="F35" s="201"/>
      <c r="G35" s="201"/>
      <c r="H35" s="202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00" t="s">
        <v>69</v>
      </c>
      <c r="E37" s="201"/>
      <c r="F37" s="201"/>
      <c r="G37" s="201"/>
      <c r="H37" s="202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97" t="s">
        <v>71</v>
      </c>
      <c r="E38" s="198"/>
      <c r="F38" s="198"/>
      <c r="G38" s="198"/>
      <c r="H38" s="19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00" t="s">
        <v>72</v>
      </c>
      <c r="E39" s="201"/>
      <c r="F39" s="201"/>
      <c r="G39" s="201"/>
      <c r="H39" s="202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9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00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97" t="s">
        <v>75</v>
      </c>
      <c r="E42" s="204"/>
      <c r="F42" s="208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00" t="s">
        <v>76</v>
      </c>
      <c r="E43" s="209"/>
      <c r="F43" s="209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97" t="s">
        <v>77</v>
      </c>
      <c r="E44" s="204"/>
      <c r="F44" s="208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00" t="s">
        <v>78</v>
      </c>
      <c r="E45" s="209"/>
      <c r="F45" s="209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97" t="s">
        <v>79</v>
      </c>
      <c r="E46" s="198"/>
      <c r="F46" s="198"/>
      <c r="G46" s="198"/>
      <c r="H46" s="19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00" t="s">
        <v>80</v>
      </c>
      <c r="E47" s="201"/>
      <c r="F47" s="201"/>
      <c r="G47" s="201"/>
      <c r="H47" s="202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97" t="s">
        <v>81</v>
      </c>
      <c r="E48" s="198"/>
      <c r="F48" s="198"/>
      <c r="G48" s="198"/>
      <c r="H48" s="19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00" t="s">
        <v>82</v>
      </c>
      <c r="E49" s="201"/>
      <c r="F49" s="201"/>
      <c r="G49" s="201"/>
      <c r="H49" s="202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47" priority="7" operator="greaterThan">
      <formula>$AA$28</formula>
    </cfRule>
    <cfRule type="cellIs" dxfId="446" priority="8" operator="lessThan">
      <formula>$AA$29</formula>
    </cfRule>
  </conditionalFormatting>
  <conditionalFormatting sqref="I32:X33">
    <cfRule type="cellIs" dxfId="445" priority="5" operator="greaterThan">
      <formula>$AA$32</formula>
    </cfRule>
    <cfRule type="cellIs" dxfId="444" priority="6" operator="lessThan">
      <formula>$AA$33</formula>
    </cfRule>
  </conditionalFormatting>
  <conditionalFormatting sqref="I30:X31">
    <cfRule type="cellIs" dxfId="443" priority="3" operator="greaterThan">
      <formula>$AA$30</formula>
    </cfRule>
    <cfRule type="cellIs" dxfId="442" priority="4" operator="lessThan">
      <formula>$AA$31</formula>
    </cfRule>
  </conditionalFormatting>
  <conditionalFormatting sqref="I26:X27">
    <cfRule type="cellIs" dxfId="441" priority="1" operator="greaterThan">
      <formula>$AA$26</formula>
    </cfRule>
    <cfRule type="cellIs" dxfId="4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05" t="s">
        <v>2</v>
      </c>
      <c r="E2" s="42"/>
      <c r="F2" s="345" t="s">
        <v>93</v>
      </c>
      <c r="G2" s="345"/>
      <c r="H2" s="345"/>
      <c r="I2" s="345"/>
      <c r="J2" s="345"/>
      <c r="K2" s="369"/>
      <c r="L2" s="205" t="s">
        <v>4</v>
      </c>
      <c r="M2" s="345">
        <v>9</v>
      </c>
      <c r="N2" s="346"/>
      <c r="O2" s="205" t="s">
        <v>6</v>
      </c>
      <c r="P2" s="372" t="s">
        <v>83</v>
      </c>
      <c r="Q2" s="373"/>
      <c r="R2" s="373"/>
      <c r="S2" s="373"/>
      <c r="T2" s="373"/>
      <c r="U2" s="373"/>
      <c r="V2" s="374"/>
      <c r="W2" s="205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06" t="s">
        <v>3</v>
      </c>
      <c r="E3" s="43"/>
      <c r="F3" s="370"/>
      <c r="G3" s="370"/>
      <c r="H3" s="370"/>
      <c r="I3" s="370"/>
      <c r="J3" s="370"/>
      <c r="K3" s="371"/>
      <c r="L3" s="206" t="s">
        <v>5</v>
      </c>
      <c r="M3" s="347"/>
      <c r="N3" s="348"/>
      <c r="O3" s="206" t="s">
        <v>7</v>
      </c>
      <c r="P3" s="375"/>
      <c r="Q3" s="375"/>
      <c r="R3" s="375"/>
      <c r="S3" s="375"/>
      <c r="T3" s="375"/>
      <c r="U3" s="375"/>
      <c r="V3" s="376"/>
      <c r="W3" s="206" t="s">
        <v>8</v>
      </c>
      <c r="X3" s="20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5" t="s">
        <v>9</v>
      </c>
      <c r="P4" s="6"/>
      <c r="Q4" s="340" t="s">
        <v>157</v>
      </c>
      <c r="R4" s="341"/>
      <c r="S4" s="341"/>
      <c r="T4" s="342"/>
      <c r="U4" s="205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06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20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2.0979999999999999</v>
      </c>
      <c r="J26" s="405"/>
      <c r="K26" s="405">
        <v>2.0990000000000002</v>
      </c>
      <c r="L26" s="405"/>
      <c r="M26" s="405">
        <v>2.1</v>
      </c>
      <c r="N26" s="405"/>
      <c r="O26" s="405">
        <v>2.0990000000000002</v>
      </c>
      <c r="P26" s="405"/>
      <c r="Q26" s="405">
        <v>2.0960000000000001</v>
      </c>
      <c r="R26" s="405"/>
      <c r="S26" s="405">
        <v>2.0990000000000002</v>
      </c>
      <c r="T26" s="405"/>
      <c r="U26" s="405">
        <v>2.0920000000000001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1.98</v>
      </c>
      <c r="R28" s="405"/>
      <c r="S28" s="405">
        <v>1.99</v>
      </c>
      <c r="T28" s="405"/>
      <c r="U28" s="405">
        <v>1.98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2.085</v>
      </c>
      <c r="J30" s="405"/>
      <c r="K30" s="405">
        <v>2.0859999999999999</v>
      </c>
      <c r="L30" s="405"/>
      <c r="M30" s="405">
        <v>2.0910000000000002</v>
      </c>
      <c r="N30" s="405"/>
      <c r="O30" s="405">
        <v>2.0920000000000001</v>
      </c>
      <c r="P30" s="405"/>
      <c r="Q30" s="405">
        <v>2.09</v>
      </c>
      <c r="R30" s="405"/>
      <c r="S30" s="405">
        <v>2.0830000000000002</v>
      </c>
      <c r="T30" s="405"/>
      <c r="U30" s="405">
        <v>2.0819999999999999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11.01</v>
      </c>
      <c r="J32" s="417"/>
      <c r="K32" s="417">
        <v>11.02</v>
      </c>
      <c r="L32" s="417"/>
      <c r="M32" s="417">
        <v>11.03</v>
      </c>
      <c r="N32" s="417"/>
      <c r="O32" s="417">
        <v>11.03</v>
      </c>
      <c r="P32" s="417"/>
      <c r="Q32" s="417">
        <v>11.02</v>
      </c>
      <c r="R32" s="417"/>
      <c r="S32" s="417">
        <v>11.01</v>
      </c>
      <c r="T32" s="417"/>
      <c r="U32" s="417">
        <v>11.01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197" t="s">
        <v>89</v>
      </c>
      <c r="E34" s="198"/>
      <c r="F34" s="198"/>
      <c r="G34" s="198"/>
      <c r="H34" s="19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00" t="s">
        <v>90</v>
      </c>
      <c r="E35" s="201"/>
      <c r="F35" s="201"/>
      <c r="G35" s="201"/>
      <c r="H35" s="202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00" t="s">
        <v>69</v>
      </c>
      <c r="E37" s="201"/>
      <c r="F37" s="201"/>
      <c r="G37" s="201"/>
      <c r="H37" s="202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197" t="s">
        <v>71</v>
      </c>
      <c r="E38" s="198"/>
      <c r="F38" s="198"/>
      <c r="G38" s="198"/>
      <c r="H38" s="19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00" t="s">
        <v>72</v>
      </c>
      <c r="E39" s="201"/>
      <c r="F39" s="201"/>
      <c r="G39" s="201"/>
      <c r="H39" s="202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19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00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197" t="s">
        <v>75</v>
      </c>
      <c r="E42" s="204"/>
      <c r="F42" s="208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00" t="s">
        <v>76</v>
      </c>
      <c r="E43" s="209"/>
      <c r="F43" s="209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197" t="s">
        <v>77</v>
      </c>
      <c r="E44" s="204"/>
      <c r="F44" s="208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00" t="s">
        <v>78</v>
      </c>
      <c r="E45" s="209"/>
      <c r="F45" s="209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197" t="s">
        <v>79</v>
      </c>
      <c r="E46" s="198"/>
      <c r="F46" s="198"/>
      <c r="G46" s="198"/>
      <c r="H46" s="19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00" t="s">
        <v>80</v>
      </c>
      <c r="E47" s="201"/>
      <c r="F47" s="201"/>
      <c r="G47" s="201"/>
      <c r="H47" s="202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197" t="s">
        <v>81</v>
      </c>
      <c r="E48" s="198"/>
      <c r="F48" s="198"/>
      <c r="G48" s="198"/>
      <c r="H48" s="19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00" t="s">
        <v>82</v>
      </c>
      <c r="E49" s="201"/>
      <c r="F49" s="201"/>
      <c r="G49" s="201"/>
      <c r="H49" s="202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39" priority="7" operator="greaterThan">
      <formula>$AA$28</formula>
    </cfRule>
    <cfRule type="cellIs" dxfId="438" priority="8" operator="lessThan">
      <formula>$AA$29</formula>
    </cfRule>
  </conditionalFormatting>
  <conditionalFormatting sqref="I32:X33">
    <cfRule type="cellIs" dxfId="437" priority="5" operator="greaterThan">
      <formula>$AA$32</formula>
    </cfRule>
    <cfRule type="cellIs" dxfId="436" priority="6" operator="lessThan">
      <formula>$AA$33</formula>
    </cfRule>
  </conditionalFormatting>
  <conditionalFormatting sqref="I30:X31">
    <cfRule type="cellIs" dxfId="435" priority="3" operator="greaterThan">
      <formula>$AA$30</formula>
    </cfRule>
    <cfRule type="cellIs" dxfId="434" priority="4" operator="lessThan">
      <formula>$AA$31</formula>
    </cfRule>
  </conditionalFormatting>
  <conditionalFormatting sqref="I26:X27">
    <cfRule type="cellIs" dxfId="433" priority="1" operator="greaterThan">
      <formula>$AA$26</formula>
    </cfRule>
    <cfRule type="cellIs" dxfId="4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20" t="s">
        <v>2</v>
      </c>
      <c r="E2" s="42"/>
      <c r="F2" s="345" t="s">
        <v>93</v>
      </c>
      <c r="G2" s="345"/>
      <c r="H2" s="345"/>
      <c r="I2" s="345"/>
      <c r="J2" s="345"/>
      <c r="K2" s="369"/>
      <c r="L2" s="220" t="s">
        <v>4</v>
      </c>
      <c r="M2" s="345">
        <v>9</v>
      </c>
      <c r="N2" s="346"/>
      <c r="O2" s="220" t="s">
        <v>6</v>
      </c>
      <c r="P2" s="372" t="s">
        <v>83</v>
      </c>
      <c r="Q2" s="373"/>
      <c r="R2" s="373"/>
      <c r="S2" s="373"/>
      <c r="T2" s="373"/>
      <c r="U2" s="373"/>
      <c r="V2" s="374"/>
      <c r="W2" s="220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22" t="s">
        <v>3</v>
      </c>
      <c r="E3" s="43"/>
      <c r="F3" s="370"/>
      <c r="G3" s="370"/>
      <c r="H3" s="370"/>
      <c r="I3" s="370"/>
      <c r="J3" s="370"/>
      <c r="K3" s="371"/>
      <c r="L3" s="222" t="s">
        <v>5</v>
      </c>
      <c r="M3" s="347"/>
      <c r="N3" s="348"/>
      <c r="O3" s="222" t="s">
        <v>7</v>
      </c>
      <c r="P3" s="375"/>
      <c r="Q3" s="375"/>
      <c r="R3" s="375"/>
      <c r="S3" s="375"/>
      <c r="T3" s="375"/>
      <c r="U3" s="375"/>
      <c r="V3" s="376"/>
      <c r="W3" s="222" t="s">
        <v>8</v>
      </c>
      <c r="X3" s="22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340" t="s">
        <v>168</v>
      </c>
      <c r="R4" s="341"/>
      <c r="S4" s="341"/>
      <c r="T4" s="342"/>
      <c r="U4" s="220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22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210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2.0990000000000002</v>
      </c>
      <c r="J26" s="405"/>
      <c r="K26" s="405">
        <v>2.0979999999999999</v>
      </c>
      <c r="L26" s="405"/>
      <c r="M26" s="405">
        <v>2.1059999999999999</v>
      </c>
      <c r="N26" s="405"/>
      <c r="O26" s="405">
        <v>2.0990000000000002</v>
      </c>
      <c r="P26" s="405"/>
      <c r="Q26" s="405">
        <v>2.105</v>
      </c>
      <c r="R26" s="405"/>
      <c r="S26" s="405">
        <v>2.0950000000000002</v>
      </c>
      <c r="T26" s="405"/>
      <c r="U26" s="405">
        <v>2.0960000000000001</v>
      </c>
      <c r="V26" s="405"/>
      <c r="W26" s="405">
        <v>2.09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2.081</v>
      </c>
      <c r="J30" s="405"/>
      <c r="K30" s="405">
        <v>2.093</v>
      </c>
      <c r="L30" s="405"/>
      <c r="M30" s="405">
        <v>2.089</v>
      </c>
      <c r="N30" s="405"/>
      <c r="O30" s="405">
        <v>2.0950000000000002</v>
      </c>
      <c r="P30" s="405"/>
      <c r="Q30" s="405">
        <v>2.081</v>
      </c>
      <c r="R30" s="405"/>
      <c r="S30" s="405">
        <v>2.081</v>
      </c>
      <c r="T30" s="405"/>
      <c r="U30" s="405">
        <v>2.0859999999999999</v>
      </c>
      <c r="V30" s="405"/>
      <c r="W30" s="405">
        <v>2.0790000000000002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</v>
      </c>
      <c r="L32" s="417"/>
      <c r="M32" s="417">
        <v>11.03</v>
      </c>
      <c r="N32" s="417"/>
      <c r="O32" s="417">
        <v>11.03</v>
      </c>
      <c r="P32" s="417"/>
      <c r="Q32" s="417">
        <v>11.02</v>
      </c>
      <c r="R32" s="417"/>
      <c r="S32" s="417">
        <v>11.02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15" t="s">
        <v>89</v>
      </c>
      <c r="E34" s="216"/>
      <c r="F34" s="216"/>
      <c r="G34" s="216"/>
      <c r="H34" s="217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12" t="s">
        <v>90</v>
      </c>
      <c r="E35" s="213"/>
      <c r="F35" s="213"/>
      <c r="G35" s="213"/>
      <c r="H35" s="214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12" t="s">
        <v>69</v>
      </c>
      <c r="E37" s="213"/>
      <c r="F37" s="213"/>
      <c r="G37" s="213"/>
      <c r="H37" s="214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15" t="s">
        <v>71</v>
      </c>
      <c r="E38" s="216"/>
      <c r="F38" s="216"/>
      <c r="G38" s="216"/>
      <c r="H38" s="217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12" t="s">
        <v>72</v>
      </c>
      <c r="E39" s="213"/>
      <c r="F39" s="213"/>
      <c r="G39" s="213"/>
      <c r="H39" s="214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15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12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15" t="s">
        <v>75</v>
      </c>
      <c r="E42" s="211"/>
      <c r="F42" s="218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12" t="s">
        <v>76</v>
      </c>
      <c r="E43" s="219"/>
      <c r="F43" s="219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15" t="s">
        <v>77</v>
      </c>
      <c r="E44" s="211"/>
      <c r="F44" s="218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12" t="s">
        <v>78</v>
      </c>
      <c r="E45" s="219"/>
      <c r="F45" s="219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15" t="s">
        <v>79</v>
      </c>
      <c r="E46" s="216"/>
      <c r="F46" s="216"/>
      <c r="G46" s="216"/>
      <c r="H46" s="217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12" t="s">
        <v>80</v>
      </c>
      <c r="E47" s="213"/>
      <c r="F47" s="213"/>
      <c r="G47" s="213"/>
      <c r="H47" s="214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15" t="s">
        <v>81</v>
      </c>
      <c r="E48" s="216"/>
      <c r="F48" s="216"/>
      <c r="G48" s="216"/>
      <c r="H48" s="217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12" t="s">
        <v>82</v>
      </c>
      <c r="E49" s="213"/>
      <c r="F49" s="213"/>
      <c r="G49" s="213"/>
      <c r="H49" s="214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31" priority="7" operator="greaterThan">
      <formula>$AA$28</formula>
    </cfRule>
    <cfRule type="cellIs" dxfId="430" priority="8" operator="lessThan">
      <formula>$AA$29</formula>
    </cfRule>
  </conditionalFormatting>
  <conditionalFormatting sqref="I32:X33">
    <cfRule type="cellIs" dxfId="429" priority="5" operator="greaterThan">
      <formula>$AA$32</formula>
    </cfRule>
    <cfRule type="cellIs" dxfId="428" priority="6" operator="lessThan">
      <formula>$AA$33</formula>
    </cfRule>
  </conditionalFormatting>
  <conditionalFormatting sqref="I30:X31">
    <cfRule type="cellIs" dxfId="427" priority="3" operator="greaterThan">
      <formula>$AA$30</formula>
    </cfRule>
    <cfRule type="cellIs" dxfId="426" priority="4" operator="lessThan">
      <formula>$AA$31</formula>
    </cfRule>
  </conditionalFormatting>
  <conditionalFormatting sqref="I26:X27">
    <cfRule type="cellIs" dxfId="425" priority="1" operator="greaterThan">
      <formula>$AA$26</formula>
    </cfRule>
    <cfRule type="cellIs" dxfId="4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20" t="s">
        <v>2</v>
      </c>
      <c r="E2" s="42"/>
      <c r="F2" s="345" t="s">
        <v>93</v>
      </c>
      <c r="G2" s="345"/>
      <c r="H2" s="345"/>
      <c r="I2" s="345"/>
      <c r="J2" s="345"/>
      <c r="K2" s="369"/>
      <c r="L2" s="220" t="s">
        <v>4</v>
      </c>
      <c r="M2" s="345">
        <v>9</v>
      </c>
      <c r="N2" s="346"/>
      <c r="O2" s="220" t="s">
        <v>6</v>
      </c>
      <c r="P2" s="372" t="s">
        <v>83</v>
      </c>
      <c r="Q2" s="373"/>
      <c r="R2" s="373"/>
      <c r="S2" s="373"/>
      <c r="T2" s="373"/>
      <c r="U2" s="373"/>
      <c r="V2" s="374"/>
      <c r="W2" s="220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22" t="s">
        <v>3</v>
      </c>
      <c r="E3" s="43"/>
      <c r="F3" s="370"/>
      <c r="G3" s="370"/>
      <c r="H3" s="370"/>
      <c r="I3" s="370"/>
      <c r="J3" s="370"/>
      <c r="K3" s="371"/>
      <c r="L3" s="222" t="s">
        <v>5</v>
      </c>
      <c r="M3" s="347"/>
      <c r="N3" s="348"/>
      <c r="O3" s="222" t="s">
        <v>7</v>
      </c>
      <c r="P3" s="375"/>
      <c r="Q3" s="375"/>
      <c r="R3" s="375"/>
      <c r="S3" s="375"/>
      <c r="T3" s="375"/>
      <c r="U3" s="375"/>
      <c r="V3" s="376"/>
      <c r="W3" s="222" t="s">
        <v>8</v>
      </c>
      <c r="X3" s="22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340" t="s">
        <v>156</v>
      </c>
      <c r="R4" s="341"/>
      <c r="S4" s="341"/>
      <c r="T4" s="342"/>
      <c r="U4" s="220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22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210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2.0990000000000002</v>
      </c>
      <c r="J26" s="405"/>
      <c r="K26" s="405">
        <v>2.097</v>
      </c>
      <c r="L26" s="405"/>
      <c r="M26" s="405">
        <v>2.1030000000000002</v>
      </c>
      <c r="N26" s="405"/>
      <c r="O26" s="405">
        <v>2.1030000000000002</v>
      </c>
      <c r="P26" s="405"/>
      <c r="Q26" s="405">
        <v>2.097</v>
      </c>
      <c r="R26" s="405"/>
      <c r="S26" s="405">
        <v>2.0990000000000002</v>
      </c>
      <c r="T26" s="405"/>
      <c r="U26" s="405">
        <v>2.09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1.98</v>
      </c>
      <c r="N28" s="405"/>
      <c r="O28" s="405">
        <v>1.99</v>
      </c>
      <c r="P28" s="405"/>
      <c r="Q28" s="405">
        <v>1.98</v>
      </c>
      <c r="R28" s="405"/>
      <c r="S28" s="405">
        <v>1.99</v>
      </c>
      <c r="T28" s="405"/>
      <c r="U28" s="405">
        <v>1.98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2.0790000000000002</v>
      </c>
      <c r="J30" s="405"/>
      <c r="K30" s="405">
        <v>2.0830000000000002</v>
      </c>
      <c r="L30" s="405"/>
      <c r="M30" s="405">
        <v>2.093</v>
      </c>
      <c r="N30" s="405"/>
      <c r="O30" s="405">
        <v>2.09</v>
      </c>
      <c r="P30" s="405"/>
      <c r="Q30" s="405">
        <v>2.09</v>
      </c>
      <c r="R30" s="405"/>
      <c r="S30" s="405">
        <v>2.0870000000000002</v>
      </c>
      <c r="T30" s="405"/>
      <c r="U30" s="405">
        <v>2.0840000000000001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11.01</v>
      </c>
      <c r="J32" s="417"/>
      <c r="K32" s="417">
        <v>11.01</v>
      </c>
      <c r="L32" s="417"/>
      <c r="M32" s="417">
        <v>11.03</v>
      </c>
      <c r="N32" s="417"/>
      <c r="O32" s="417">
        <v>11.03</v>
      </c>
      <c r="P32" s="417"/>
      <c r="Q32" s="417">
        <v>11.02</v>
      </c>
      <c r="R32" s="417"/>
      <c r="S32" s="417">
        <v>11.01</v>
      </c>
      <c r="T32" s="417"/>
      <c r="U32" s="417">
        <v>11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15" t="s">
        <v>89</v>
      </c>
      <c r="E34" s="216"/>
      <c r="F34" s="216"/>
      <c r="G34" s="216"/>
      <c r="H34" s="217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12" t="s">
        <v>90</v>
      </c>
      <c r="E35" s="213"/>
      <c r="F35" s="213"/>
      <c r="G35" s="213"/>
      <c r="H35" s="214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12" t="s">
        <v>69</v>
      </c>
      <c r="E37" s="213"/>
      <c r="F37" s="213"/>
      <c r="G37" s="213"/>
      <c r="H37" s="214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15" t="s">
        <v>71</v>
      </c>
      <c r="E38" s="216"/>
      <c r="F38" s="216"/>
      <c r="G38" s="216"/>
      <c r="H38" s="217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12" t="s">
        <v>72</v>
      </c>
      <c r="E39" s="213"/>
      <c r="F39" s="213"/>
      <c r="G39" s="213"/>
      <c r="H39" s="214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15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12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15" t="s">
        <v>75</v>
      </c>
      <c r="E42" s="211"/>
      <c r="F42" s="218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12" t="s">
        <v>76</v>
      </c>
      <c r="E43" s="219"/>
      <c r="F43" s="219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15" t="s">
        <v>77</v>
      </c>
      <c r="E44" s="211"/>
      <c r="F44" s="218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12" t="s">
        <v>78</v>
      </c>
      <c r="E45" s="219"/>
      <c r="F45" s="219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15" t="s">
        <v>79</v>
      </c>
      <c r="E46" s="216"/>
      <c r="F46" s="216"/>
      <c r="G46" s="216"/>
      <c r="H46" s="217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12" t="s">
        <v>80</v>
      </c>
      <c r="E47" s="213"/>
      <c r="F47" s="213"/>
      <c r="G47" s="213"/>
      <c r="H47" s="214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15" t="s">
        <v>81</v>
      </c>
      <c r="E48" s="216"/>
      <c r="F48" s="216"/>
      <c r="G48" s="216"/>
      <c r="H48" s="217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12" t="s">
        <v>82</v>
      </c>
      <c r="E49" s="213"/>
      <c r="F49" s="213"/>
      <c r="G49" s="213"/>
      <c r="H49" s="214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23" priority="7" operator="greaterThan">
      <formula>$AA$28</formula>
    </cfRule>
    <cfRule type="cellIs" dxfId="422" priority="8" operator="lessThan">
      <formula>$AA$29</formula>
    </cfRule>
  </conditionalFormatting>
  <conditionalFormatting sqref="I32:X33">
    <cfRule type="cellIs" dxfId="421" priority="5" operator="greaterThan">
      <formula>$AA$32</formula>
    </cfRule>
    <cfRule type="cellIs" dxfId="420" priority="6" operator="lessThan">
      <formula>$AA$33</formula>
    </cfRule>
  </conditionalFormatting>
  <conditionalFormatting sqref="I30:X31">
    <cfRule type="cellIs" dxfId="419" priority="3" operator="greaterThan">
      <formula>$AA$30</formula>
    </cfRule>
    <cfRule type="cellIs" dxfId="418" priority="4" operator="lessThan">
      <formula>$AA$31</formula>
    </cfRule>
  </conditionalFormatting>
  <conditionalFormatting sqref="I26:X27">
    <cfRule type="cellIs" dxfId="417" priority="1" operator="greaterThan">
      <formula>$AA$26</formula>
    </cfRule>
    <cfRule type="cellIs" dxfId="4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46" t="s">
        <v>2</v>
      </c>
      <c r="E2" s="42"/>
      <c r="F2" s="345" t="s">
        <v>93</v>
      </c>
      <c r="G2" s="345"/>
      <c r="H2" s="345"/>
      <c r="I2" s="345"/>
      <c r="J2" s="345"/>
      <c r="K2" s="369"/>
      <c r="L2" s="246" t="s">
        <v>4</v>
      </c>
      <c r="M2" s="345">
        <v>9</v>
      </c>
      <c r="N2" s="346"/>
      <c r="O2" s="246" t="s">
        <v>6</v>
      </c>
      <c r="P2" s="372" t="s">
        <v>83</v>
      </c>
      <c r="Q2" s="373"/>
      <c r="R2" s="373"/>
      <c r="S2" s="373"/>
      <c r="T2" s="373"/>
      <c r="U2" s="373"/>
      <c r="V2" s="374"/>
      <c r="W2" s="246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48" t="s">
        <v>3</v>
      </c>
      <c r="E3" s="43"/>
      <c r="F3" s="370"/>
      <c r="G3" s="370"/>
      <c r="H3" s="370"/>
      <c r="I3" s="370"/>
      <c r="J3" s="370"/>
      <c r="K3" s="371"/>
      <c r="L3" s="248" t="s">
        <v>5</v>
      </c>
      <c r="M3" s="347"/>
      <c r="N3" s="348"/>
      <c r="O3" s="248" t="s">
        <v>7</v>
      </c>
      <c r="P3" s="375"/>
      <c r="Q3" s="375"/>
      <c r="R3" s="375"/>
      <c r="S3" s="375"/>
      <c r="T3" s="375"/>
      <c r="U3" s="375"/>
      <c r="V3" s="376"/>
      <c r="W3" s="248" t="s">
        <v>8</v>
      </c>
      <c r="X3" s="24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40" t="s">
        <v>167</v>
      </c>
      <c r="R4" s="341"/>
      <c r="S4" s="341"/>
      <c r="T4" s="342"/>
      <c r="U4" s="246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48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236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2.0990000000000002</v>
      </c>
      <c r="J26" s="405"/>
      <c r="K26" s="405">
        <v>2.0960000000000001</v>
      </c>
      <c r="L26" s="405"/>
      <c r="M26" s="405">
        <v>2.1030000000000002</v>
      </c>
      <c r="N26" s="405"/>
      <c r="O26" s="405">
        <v>2.1</v>
      </c>
      <c r="P26" s="405"/>
      <c r="Q26" s="405">
        <v>2.101</v>
      </c>
      <c r="R26" s="405"/>
      <c r="S26" s="405">
        <v>2.097</v>
      </c>
      <c r="T26" s="405"/>
      <c r="U26" s="405">
        <v>2.1019999999999999</v>
      </c>
      <c r="V26" s="405"/>
      <c r="W26" s="405">
        <v>2.093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2.0840000000000001</v>
      </c>
      <c r="J30" s="405"/>
      <c r="K30" s="405">
        <v>2.089</v>
      </c>
      <c r="L30" s="405"/>
      <c r="M30" s="405">
        <v>2.0910000000000002</v>
      </c>
      <c r="N30" s="405"/>
      <c r="O30" s="405">
        <v>2.0950000000000002</v>
      </c>
      <c r="P30" s="405"/>
      <c r="Q30" s="405">
        <v>2.0939999999999999</v>
      </c>
      <c r="R30" s="405"/>
      <c r="S30" s="405">
        <v>2.089</v>
      </c>
      <c r="T30" s="405"/>
      <c r="U30" s="405">
        <v>2.0830000000000002</v>
      </c>
      <c r="V30" s="405"/>
      <c r="W30" s="405">
        <v>2.0779999999999998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11.01</v>
      </c>
      <c r="J32" s="417"/>
      <c r="K32" s="417">
        <v>11.02</v>
      </c>
      <c r="L32" s="417"/>
      <c r="M32" s="417">
        <v>11.02</v>
      </c>
      <c r="N32" s="417"/>
      <c r="O32" s="417">
        <v>11.03</v>
      </c>
      <c r="P32" s="417"/>
      <c r="Q32" s="417">
        <v>11.02</v>
      </c>
      <c r="R32" s="417"/>
      <c r="S32" s="417">
        <v>11</v>
      </c>
      <c r="T32" s="417"/>
      <c r="U32" s="417">
        <v>10.99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41" t="s">
        <v>89</v>
      </c>
      <c r="E34" s="242"/>
      <c r="F34" s="242"/>
      <c r="G34" s="242"/>
      <c r="H34" s="243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38" t="s">
        <v>90</v>
      </c>
      <c r="E35" s="239"/>
      <c r="F35" s="239"/>
      <c r="G35" s="239"/>
      <c r="H35" s="24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38" t="s">
        <v>69</v>
      </c>
      <c r="E37" s="239"/>
      <c r="F37" s="239"/>
      <c r="G37" s="239"/>
      <c r="H37" s="24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41" t="s">
        <v>71</v>
      </c>
      <c r="E38" s="242"/>
      <c r="F38" s="242"/>
      <c r="G38" s="242"/>
      <c r="H38" s="243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38" t="s">
        <v>72</v>
      </c>
      <c r="E39" s="239"/>
      <c r="F39" s="239"/>
      <c r="G39" s="239"/>
      <c r="H39" s="24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41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3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41" t="s">
        <v>75</v>
      </c>
      <c r="E42" s="237"/>
      <c r="F42" s="244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38" t="s">
        <v>76</v>
      </c>
      <c r="E43" s="245"/>
      <c r="F43" s="245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41" t="s">
        <v>77</v>
      </c>
      <c r="E44" s="237"/>
      <c r="F44" s="244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38" t="s">
        <v>78</v>
      </c>
      <c r="E45" s="245"/>
      <c r="F45" s="245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41" t="s">
        <v>79</v>
      </c>
      <c r="E46" s="242"/>
      <c r="F46" s="242"/>
      <c r="G46" s="242"/>
      <c r="H46" s="243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38" t="s">
        <v>80</v>
      </c>
      <c r="E47" s="239"/>
      <c r="F47" s="239"/>
      <c r="G47" s="239"/>
      <c r="H47" s="24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41" t="s">
        <v>81</v>
      </c>
      <c r="E48" s="242"/>
      <c r="F48" s="242"/>
      <c r="G48" s="242"/>
      <c r="H48" s="243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38" t="s">
        <v>82</v>
      </c>
      <c r="E49" s="239"/>
      <c r="F49" s="239"/>
      <c r="G49" s="239"/>
      <c r="H49" s="24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15" priority="7" operator="greaterThan">
      <formula>$AA$28</formula>
    </cfRule>
    <cfRule type="cellIs" dxfId="414" priority="8" operator="lessThan">
      <formula>$AA$29</formula>
    </cfRule>
  </conditionalFormatting>
  <conditionalFormatting sqref="I32:X33">
    <cfRule type="cellIs" dxfId="413" priority="5" operator="greaterThan">
      <formula>$AA$32</formula>
    </cfRule>
    <cfRule type="cellIs" dxfId="412" priority="6" operator="lessThan">
      <formula>$AA$33</formula>
    </cfRule>
  </conditionalFormatting>
  <conditionalFormatting sqref="I30:X31">
    <cfRule type="cellIs" dxfId="411" priority="3" operator="greaterThan">
      <formula>$AA$30</formula>
    </cfRule>
    <cfRule type="cellIs" dxfId="410" priority="4" operator="lessThan">
      <formula>$AA$31</formula>
    </cfRule>
  </conditionalFormatting>
  <conditionalFormatting sqref="I26:X27">
    <cfRule type="cellIs" dxfId="409" priority="1" operator="greaterThan">
      <formula>$AA$26</formula>
    </cfRule>
    <cfRule type="cellIs" dxfId="4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46" t="s">
        <v>2</v>
      </c>
      <c r="E2" s="42"/>
      <c r="F2" s="345" t="s">
        <v>93</v>
      </c>
      <c r="G2" s="345"/>
      <c r="H2" s="345"/>
      <c r="I2" s="345"/>
      <c r="J2" s="345"/>
      <c r="K2" s="369"/>
      <c r="L2" s="246" t="s">
        <v>4</v>
      </c>
      <c r="M2" s="345">
        <v>9</v>
      </c>
      <c r="N2" s="346"/>
      <c r="O2" s="246" t="s">
        <v>6</v>
      </c>
      <c r="P2" s="372" t="s">
        <v>83</v>
      </c>
      <c r="Q2" s="373"/>
      <c r="R2" s="373"/>
      <c r="S2" s="373"/>
      <c r="T2" s="373"/>
      <c r="U2" s="373"/>
      <c r="V2" s="374"/>
      <c r="W2" s="246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48" t="s">
        <v>3</v>
      </c>
      <c r="E3" s="43"/>
      <c r="F3" s="370"/>
      <c r="G3" s="370"/>
      <c r="H3" s="370"/>
      <c r="I3" s="370"/>
      <c r="J3" s="370"/>
      <c r="K3" s="371"/>
      <c r="L3" s="248" t="s">
        <v>5</v>
      </c>
      <c r="M3" s="347"/>
      <c r="N3" s="348"/>
      <c r="O3" s="248" t="s">
        <v>7</v>
      </c>
      <c r="P3" s="375"/>
      <c r="Q3" s="375"/>
      <c r="R3" s="375"/>
      <c r="S3" s="375"/>
      <c r="T3" s="375"/>
      <c r="U3" s="375"/>
      <c r="V3" s="376"/>
      <c r="W3" s="248" t="s">
        <v>8</v>
      </c>
      <c r="X3" s="24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40" t="s">
        <v>167</v>
      </c>
      <c r="R4" s="341"/>
      <c r="S4" s="341"/>
      <c r="T4" s="342"/>
      <c r="U4" s="246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48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236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</v>
      </c>
      <c r="J26" s="405"/>
      <c r="K26" s="405">
        <v>2.1</v>
      </c>
      <c r="L26" s="405"/>
      <c r="M26" s="405">
        <v>2.101</v>
      </c>
      <c r="N26" s="405"/>
      <c r="O26" s="405">
        <v>2.1040000000000001</v>
      </c>
      <c r="P26" s="405"/>
      <c r="Q26" s="405">
        <v>2.1030000000000002</v>
      </c>
      <c r="R26" s="405"/>
      <c r="S26" s="405">
        <v>2.101</v>
      </c>
      <c r="T26" s="405"/>
      <c r="U26" s="405">
        <v>2.093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1.98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2.0939999999999999</v>
      </c>
      <c r="J30" s="405"/>
      <c r="K30" s="405">
        <v>2.09</v>
      </c>
      <c r="L30" s="405"/>
      <c r="M30" s="405">
        <v>2.093</v>
      </c>
      <c r="N30" s="405"/>
      <c r="O30" s="405">
        <v>2.09</v>
      </c>
      <c r="P30" s="405"/>
      <c r="Q30" s="405">
        <v>2.0880000000000001</v>
      </c>
      <c r="R30" s="405"/>
      <c r="S30" s="405">
        <v>2.085</v>
      </c>
      <c r="T30" s="405"/>
      <c r="U30" s="405">
        <v>2.081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11.02</v>
      </c>
      <c r="J32" s="417"/>
      <c r="K32" s="417">
        <v>11.02</v>
      </c>
      <c r="L32" s="417"/>
      <c r="M32" s="417">
        <v>11.03</v>
      </c>
      <c r="N32" s="417"/>
      <c r="O32" s="417">
        <v>11.03</v>
      </c>
      <c r="P32" s="417"/>
      <c r="Q32" s="417">
        <v>11.02</v>
      </c>
      <c r="R32" s="417"/>
      <c r="S32" s="417">
        <v>11.02</v>
      </c>
      <c r="T32" s="417"/>
      <c r="U32" s="417">
        <v>11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41" t="s">
        <v>89</v>
      </c>
      <c r="E34" s="242"/>
      <c r="F34" s="242"/>
      <c r="G34" s="242"/>
      <c r="H34" s="243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38" t="s">
        <v>90</v>
      </c>
      <c r="E35" s="239"/>
      <c r="F35" s="239"/>
      <c r="G35" s="239"/>
      <c r="H35" s="24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38" t="s">
        <v>69</v>
      </c>
      <c r="E37" s="239"/>
      <c r="F37" s="239"/>
      <c r="G37" s="239"/>
      <c r="H37" s="24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41" t="s">
        <v>71</v>
      </c>
      <c r="E38" s="242"/>
      <c r="F38" s="242"/>
      <c r="G38" s="242"/>
      <c r="H38" s="243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38" t="s">
        <v>72</v>
      </c>
      <c r="E39" s="239"/>
      <c r="F39" s="239"/>
      <c r="G39" s="239"/>
      <c r="H39" s="24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41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3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41" t="s">
        <v>75</v>
      </c>
      <c r="E42" s="237"/>
      <c r="F42" s="244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38" t="s">
        <v>76</v>
      </c>
      <c r="E43" s="245"/>
      <c r="F43" s="245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41" t="s">
        <v>77</v>
      </c>
      <c r="E44" s="237"/>
      <c r="F44" s="244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38" t="s">
        <v>78</v>
      </c>
      <c r="E45" s="245"/>
      <c r="F45" s="245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41" t="s">
        <v>79</v>
      </c>
      <c r="E46" s="242"/>
      <c r="F46" s="242"/>
      <c r="G46" s="242"/>
      <c r="H46" s="243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38" t="s">
        <v>80</v>
      </c>
      <c r="E47" s="239"/>
      <c r="F47" s="239"/>
      <c r="G47" s="239"/>
      <c r="H47" s="24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41" t="s">
        <v>81</v>
      </c>
      <c r="E48" s="242"/>
      <c r="F48" s="242"/>
      <c r="G48" s="242"/>
      <c r="H48" s="243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38" t="s">
        <v>82</v>
      </c>
      <c r="E49" s="239"/>
      <c r="F49" s="239"/>
      <c r="G49" s="239"/>
      <c r="H49" s="24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07" priority="7" operator="greaterThan">
      <formula>$AA$28</formula>
    </cfRule>
    <cfRule type="cellIs" dxfId="406" priority="8" operator="lessThan">
      <formula>$AA$29</formula>
    </cfRule>
  </conditionalFormatting>
  <conditionalFormatting sqref="I32:X33">
    <cfRule type="cellIs" dxfId="405" priority="5" operator="greaterThan">
      <formula>$AA$32</formula>
    </cfRule>
    <cfRule type="cellIs" dxfId="404" priority="6" operator="lessThan">
      <formula>$AA$33</formula>
    </cfRule>
  </conditionalFormatting>
  <conditionalFormatting sqref="I30:X31">
    <cfRule type="cellIs" dxfId="403" priority="3" operator="greaterThan">
      <formula>$AA$30</formula>
    </cfRule>
    <cfRule type="cellIs" dxfId="402" priority="4" operator="lessThan">
      <formula>$AA$31</formula>
    </cfRule>
  </conditionalFormatting>
  <conditionalFormatting sqref="I26:X27">
    <cfRule type="cellIs" dxfId="401" priority="1" operator="greaterThan">
      <formula>$AA$26</formula>
    </cfRule>
    <cfRule type="cellIs" dxfId="4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46" t="s">
        <v>2</v>
      </c>
      <c r="E2" s="42"/>
      <c r="F2" s="345" t="s">
        <v>93</v>
      </c>
      <c r="G2" s="345"/>
      <c r="H2" s="345"/>
      <c r="I2" s="345"/>
      <c r="J2" s="345"/>
      <c r="K2" s="369"/>
      <c r="L2" s="246" t="s">
        <v>4</v>
      </c>
      <c r="M2" s="345">
        <v>9</v>
      </c>
      <c r="N2" s="346"/>
      <c r="O2" s="246" t="s">
        <v>6</v>
      </c>
      <c r="P2" s="372" t="s">
        <v>83</v>
      </c>
      <c r="Q2" s="373"/>
      <c r="R2" s="373"/>
      <c r="S2" s="373"/>
      <c r="T2" s="373"/>
      <c r="U2" s="373"/>
      <c r="V2" s="374"/>
      <c r="W2" s="246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48" t="s">
        <v>3</v>
      </c>
      <c r="E3" s="43"/>
      <c r="F3" s="370"/>
      <c r="G3" s="370"/>
      <c r="H3" s="370"/>
      <c r="I3" s="370"/>
      <c r="J3" s="370"/>
      <c r="K3" s="371"/>
      <c r="L3" s="248" t="s">
        <v>5</v>
      </c>
      <c r="M3" s="347"/>
      <c r="N3" s="348"/>
      <c r="O3" s="248" t="s">
        <v>7</v>
      </c>
      <c r="P3" s="375"/>
      <c r="Q3" s="375"/>
      <c r="R3" s="375"/>
      <c r="S3" s="375"/>
      <c r="T3" s="375"/>
      <c r="U3" s="375"/>
      <c r="V3" s="376"/>
      <c r="W3" s="248" t="s">
        <v>8</v>
      </c>
      <c r="X3" s="24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40" t="s">
        <v>166</v>
      </c>
      <c r="R4" s="341"/>
      <c r="S4" s="341"/>
      <c r="T4" s="342"/>
      <c r="U4" s="246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48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236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2.1040000000000001</v>
      </c>
      <c r="J26" s="405"/>
      <c r="K26" s="405">
        <v>2.0920000000000001</v>
      </c>
      <c r="L26" s="405"/>
      <c r="M26" s="405">
        <v>2.0979999999999999</v>
      </c>
      <c r="N26" s="405"/>
      <c r="O26" s="405">
        <v>2.0979999999999999</v>
      </c>
      <c r="P26" s="405"/>
      <c r="Q26" s="405">
        <v>2.0950000000000002</v>
      </c>
      <c r="R26" s="405"/>
      <c r="S26" s="405">
        <v>2.0990000000000002</v>
      </c>
      <c r="T26" s="405"/>
      <c r="U26" s="405">
        <v>2.1</v>
      </c>
      <c r="V26" s="405"/>
      <c r="W26" s="405">
        <v>2.0939999999999999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2.0830000000000002</v>
      </c>
      <c r="J30" s="405"/>
      <c r="K30" s="405">
        <v>2.0880000000000001</v>
      </c>
      <c r="L30" s="405"/>
      <c r="M30" s="405">
        <v>2.085</v>
      </c>
      <c r="N30" s="405"/>
      <c r="O30" s="405">
        <v>2.09</v>
      </c>
      <c r="P30" s="405"/>
      <c r="Q30" s="405">
        <v>2.0870000000000002</v>
      </c>
      <c r="R30" s="405"/>
      <c r="S30" s="405">
        <v>2.0739999999999998</v>
      </c>
      <c r="T30" s="405"/>
      <c r="U30" s="405">
        <v>2.08</v>
      </c>
      <c r="V30" s="405"/>
      <c r="W30" s="405">
        <v>2.0739999999999998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10.99</v>
      </c>
      <c r="J32" s="417"/>
      <c r="K32" s="417">
        <v>11.02</v>
      </c>
      <c r="L32" s="417"/>
      <c r="M32" s="417">
        <v>11.03</v>
      </c>
      <c r="N32" s="417"/>
      <c r="O32" s="417">
        <v>11.04</v>
      </c>
      <c r="P32" s="417"/>
      <c r="Q32" s="417">
        <v>11.04</v>
      </c>
      <c r="R32" s="417"/>
      <c r="S32" s="417">
        <v>11</v>
      </c>
      <c r="T32" s="417"/>
      <c r="U32" s="417">
        <v>11.02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41" t="s">
        <v>89</v>
      </c>
      <c r="E34" s="242"/>
      <c r="F34" s="242"/>
      <c r="G34" s="242"/>
      <c r="H34" s="243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38" t="s">
        <v>90</v>
      </c>
      <c r="E35" s="239"/>
      <c r="F35" s="239"/>
      <c r="G35" s="239"/>
      <c r="H35" s="24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38" t="s">
        <v>69</v>
      </c>
      <c r="E37" s="239"/>
      <c r="F37" s="239"/>
      <c r="G37" s="239"/>
      <c r="H37" s="24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41" t="s">
        <v>71</v>
      </c>
      <c r="E38" s="242"/>
      <c r="F38" s="242"/>
      <c r="G38" s="242"/>
      <c r="H38" s="243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38" t="s">
        <v>72</v>
      </c>
      <c r="E39" s="239"/>
      <c r="F39" s="239"/>
      <c r="G39" s="239"/>
      <c r="H39" s="24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41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3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41" t="s">
        <v>75</v>
      </c>
      <c r="E42" s="237"/>
      <c r="F42" s="244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38" t="s">
        <v>76</v>
      </c>
      <c r="E43" s="245"/>
      <c r="F43" s="245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41" t="s">
        <v>77</v>
      </c>
      <c r="E44" s="237"/>
      <c r="F44" s="244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38" t="s">
        <v>78</v>
      </c>
      <c r="E45" s="245"/>
      <c r="F45" s="245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41" t="s">
        <v>79</v>
      </c>
      <c r="E46" s="242"/>
      <c r="F46" s="242"/>
      <c r="G46" s="242"/>
      <c r="H46" s="243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38" t="s">
        <v>80</v>
      </c>
      <c r="E47" s="239"/>
      <c r="F47" s="239"/>
      <c r="G47" s="239"/>
      <c r="H47" s="24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41" t="s">
        <v>81</v>
      </c>
      <c r="E48" s="242"/>
      <c r="F48" s="242"/>
      <c r="G48" s="242"/>
      <c r="H48" s="243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38" t="s">
        <v>82</v>
      </c>
      <c r="E49" s="239"/>
      <c r="F49" s="239"/>
      <c r="G49" s="239"/>
      <c r="H49" s="24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9" priority="7" operator="greaterThan">
      <formula>$AA$28</formula>
    </cfRule>
    <cfRule type="cellIs" dxfId="398" priority="8" operator="lessThan">
      <formula>$AA$29</formula>
    </cfRule>
  </conditionalFormatting>
  <conditionalFormatting sqref="I32:X33">
    <cfRule type="cellIs" dxfId="397" priority="5" operator="greaterThan">
      <formula>$AA$32</formula>
    </cfRule>
    <cfRule type="cellIs" dxfId="396" priority="6" operator="lessThan">
      <formula>$AA$33</formula>
    </cfRule>
  </conditionalFormatting>
  <conditionalFormatting sqref="I30:X31">
    <cfRule type="cellIs" dxfId="395" priority="3" operator="greaterThan">
      <formula>$AA$30</formula>
    </cfRule>
    <cfRule type="cellIs" dxfId="394" priority="4" operator="lessThan">
      <formula>$AA$31</formula>
    </cfRule>
  </conditionalFormatting>
  <conditionalFormatting sqref="I26:X27">
    <cfRule type="cellIs" dxfId="393" priority="1" operator="greaterThan">
      <formula>$AA$26</formula>
    </cfRule>
    <cfRule type="cellIs" dxfId="3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46" t="s">
        <v>2</v>
      </c>
      <c r="E2" s="42"/>
      <c r="F2" s="345" t="s">
        <v>93</v>
      </c>
      <c r="G2" s="345"/>
      <c r="H2" s="345"/>
      <c r="I2" s="345"/>
      <c r="J2" s="345"/>
      <c r="K2" s="369"/>
      <c r="L2" s="246" t="s">
        <v>4</v>
      </c>
      <c r="M2" s="345">
        <v>9</v>
      </c>
      <c r="N2" s="346"/>
      <c r="O2" s="246" t="s">
        <v>6</v>
      </c>
      <c r="P2" s="372" t="s">
        <v>83</v>
      </c>
      <c r="Q2" s="373"/>
      <c r="R2" s="373"/>
      <c r="S2" s="373"/>
      <c r="T2" s="373"/>
      <c r="U2" s="373"/>
      <c r="V2" s="374"/>
      <c r="W2" s="246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48" t="s">
        <v>3</v>
      </c>
      <c r="E3" s="43"/>
      <c r="F3" s="370"/>
      <c r="G3" s="370"/>
      <c r="H3" s="370"/>
      <c r="I3" s="370"/>
      <c r="J3" s="370"/>
      <c r="K3" s="371"/>
      <c r="L3" s="248" t="s">
        <v>5</v>
      </c>
      <c r="M3" s="347"/>
      <c r="N3" s="348"/>
      <c r="O3" s="248" t="s">
        <v>7</v>
      </c>
      <c r="P3" s="375"/>
      <c r="Q3" s="375"/>
      <c r="R3" s="375"/>
      <c r="S3" s="375"/>
      <c r="T3" s="375"/>
      <c r="U3" s="375"/>
      <c r="V3" s="376"/>
      <c r="W3" s="248" t="s">
        <v>8</v>
      </c>
      <c r="X3" s="24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40" t="s">
        <v>165</v>
      </c>
      <c r="R4" s="341"/>
      <c r="S4" s="341"/>
      <c r="T4" s="342"/>
      <c r="U4" s="246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48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236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2.0990000000000002</v>
      </c>
      <c r="J26" s="405"/>
      <c r="K26" s="405">
        <v>2.0960000000000001</v>
      </c>
      <c r="L26" s="405"/>
      <c r="M26" s="405">
        <v>2.0990000000000002</v>
      </c>
      <c r="N26" s="405"/>
      <c r="O26" s="405">
        <v>2.0990000000000002</v>
      </c>
      <c r="P26" s="405"/>
      <c r="Q26" s="405">
        <v>2.0990000000000002</v>
      </c>
      <c r="R26" s="405"/>
      <c r="S26" s="405">
        <v>2.0979999999999999</v>
      </c>
      <c r="T26" s="405"/>
      <c r="U26" s="405">
        <v>2.0979999999999999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</v>
      </c>
      <c r="J30" s="405"/>
      <c r="K30" s="405">
        <v>2.0859999999999999</v>
      </c>
      <c r="L30" s="405"/>
      <c r="M30" s="405">
        <v>2.0870000000000002</v>
      </c>
      <c r="N30" s="405"/>
      <c r="O30" s="405">
        <v>2.089</v>
      </c>
      <c r="P30" s="405"/>
      <c r="Q30" s="405">
        <v>2.0830000000000002</v>
      </c>
      <c r="R30" s="405"/>
      <c r="S30" s="405">
        <v>2.081</v>
      </c>
      <c r="T30" s="405"/>
      <c r="U30" s="405">
        <v>2.073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11.02</v>
      </c>
      <c r="J32" s="417"/>
      <c r="K32" s="417">
        <v>11.02</v>
      </c>
      <c r="L32" s="417"/>
      <c r="M32" s="417">
        <v>11.03</v>
      </c>
      <c r="N32" s="417"/>
      <c r="O32" s="417">
        <v>11.04</v>
      </c>
      <c r="P32" s="417"/>
      <c r="Q32" s="417">
        <v>11.02</v>
      </c>
      <c r="R32" s="417"/>
      <c r="S32" s="417">
        <v>11.02</v>
      </c>
      <c r="T32" s="417"/>
      <c r="U32" s="417">
        <v>11.01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41" t="s">
        <v>89</v>
      </c>
      <c r="E34" s="242"/>
      <c r="F34" s="242"/>
      <c r="G34" s="242"/>
      <c r="H34" s="243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38" t="s">
        <v>90</v>
      </c>
      <c r="E35" s="239"/>
      <c r="F35" s="239"/>
      <c r="G35" s="239"/>
      <c r="H35" s="24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38" t="s">
        <v>69</v>
      </c>
      <c r="E37" s="239"/>
      <c r="F37" s="239"/>
      <c r="G37" s="239"/>
      <c r="H37" s="24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41" t="s">
        <v>71</v>
      </c>
      <c r="E38" s="242"/>
      <c r="F38" s="242"/>
      <c r="G38" s="242"/>
      <c r="H38" s="243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38" t="s">
        <v>72</v>
      </c>
      <c r="E39" s="239"/>
      <c r="F39" s="239"/>
      <c r="G39" s="239"/>
      <c r="H39" s="24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41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3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41" t="s">
        <v>75</v>
      </c>
      <c r="E42" s="237"/>
      <c r="F42" s="244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38" t="s">
        <v>76</v>
      </c>
      <c r="E43" s="245"/>
      <c r="F43" s="245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41" t="s">
        <v>77</v>
      </c>
      <c r="E44" s="237"/>
      <c r="F44" s="244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38" t="s">
        <v>78</v>
      </c>
      <c r="E45" s="245"/>
      <c r="F45" s="245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41" t="s">
        <v>79</v>
      </c>
      <c r="E46" s="242"/>
      <c r="F46" s="242"/>
      <c r="G46" s="242"/>
      <c r="H46" s="243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38" t="s">
        <v>80</v>
      </c>
      <c r="E47" s="239"/>
      <c r="F47" s="239"/>
      <c r="G47" s="239"/>
      <c r="H47" s="24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41" t="s">
        <v>81</v>
      </c>
      <c r="E48" s="242"/>
      <c r="F48" s="242"/>
      <c r="G48" s="242"/>
      <c r="H48" s="243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38" t="s">
        <v>82</v>
      </c>
      <c r="E49" s="239"/>
      <c r="F49" s="239"/>
      <c r="G49" s="239"/>
      <c r="H49" s="24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1" priority="7" operator="greaterThan">
      <formula>$AA$28</formula>
    </cfRule>
    <cfRule type="cellIs" dxfId="390" priority="8" operator="lessThan">
      <formula>$AA$29</formula>
    </cfRule>
  </conditionalFormatting>
  <conditionalFormatting sqref="I32:X33">
    <cfRule type="cellIs" dxfId="389" priority="5" operator="greaterThan">
      <formula>$AA$32</formula>
    </cfRule>
    <cfRule type="cellIs" dxfId="388" priority="6" operator="lessThan">
      <formula>$AA$33</formula>
    </cfRule>
  </conditionalFormatting>
  <conditionalFormatting sqref="I30:X31">
    <cfRule type="cellIs" dxfId="387" priority="3" operator="greaterThan">
      <formula>$AA$30</formula>
    </cfRule>
    <cfRule type="cellIs" dxfId="386" priority="4" operator="lessThan">
      <formula>$AA$31</formula>
    </cfRule>
  </conditionalFormatting>
  <conditionalFormatting sqref="I26:X27">
    <cfRule type="cellIs" dxfId="385" priority="1" operator="greaterThan">
      <formula>$AA$26</formula>
    </cfRule>
    <cfRule type="cellIs" dxfId="3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46" t="s">
        <v>2</v>
      </c>
      <c r="E2" s="42"/>
      <c r="F2" s="345" t="s">
        <v>93</v>
      </c>
      <c r="G2" s="345"/>
      <c r="H2" s="345"/>
      <c r="I2" s="345"/>
      <c r="J2" s="345"/>
      <c r="K2" s="369"/>
      <c r="L2" s="246" t="s">
        <v>4</v>
      </c>
      <c r="M2" s="345">
        <v>9</v>
      </c>
      <c r="N2" s="346"/>
      <c r="O2" s="246" t="s">
        <v>6</v>
      </c>
      <c r="P2" s="372" t="s">
        <v>83</v>
      </c>
      <c r="Q2" s="373"/>
      <c r="R2" s="373"/>
      <c r="S2" s="373"/>
      <c r="T2" s="373"/>
      <c r="U2" s="373"/>
      <c r="V2" s="374"/>
      <c r="W2" s="246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48" t="s">
        <v>3</v>
      </c>
      <c r="E3" s="43"/>
      <c r="F3" s="370"/>
      <c r="G3" s="370"/>
      <c r="H3" s="370"/>
      <c r="I3" s="370"/>
      <c r="J3" s="370"/>
      <c r="K3" s="371"/>
      <c r="L3" s="248" t="s">
        <v>5</v>
      </c>
      <c r="M3" s="347"/>
      <c r="N3" s="348"/>
      <c r="O3" s="248" t="s">
        <v>7</v>
      </c>
      <c r="P3" s="375"/>
      <c r="Q3" s="375"/>
      <c r="R3" s="375"/>
      <c r="S3" s="375"/>
      <c r="T3" s="375"/>
      <c r="U3" s="375"/>
      <c r="V3" s="376"/>
      <c r="W3" s="248" t="s">
        <v>8</v>
      </c>
      <c r="X3" s="24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40" t="s">
        <v>164</v>
      </c>
      <c r="R4" s="341"/>
      <c r="S4" s="341"/>
      <c r="T4" s="342"/>
      <c r="U4" s="246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48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236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</v>
      </c>
      <c r="J26" s="405"/>
      <c r="K26" s="405">
        <v>2.0990000000000002</v>
      </c>
      <c r="L26" s="405"/>
      <c r="M26" s="405">
        <v>2.0990000000000002</v>
      </c>
      <c r="N26" s="405"/>
      <c r="O26" s="405">
        <v>2.0979999999999999</v>
      </c>
      <c r="P26" s="405"/>
      <c r="Q26" s="405">
        <v>2.0939999999999999</v>
      </c>
      <c r="R26" s="405"/>
      <c r="S26" s="405">
        <v>2.093</v>
      </c>
      <c r="T26" s="405"/>
      <c r="U26" s="405">
        <v>2.097</v>
      </c>
      <c r="V26" s="405"/>
      <c r="W26" s="405">
        <v>2.089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</v>
      </c>
      <c r="J30" s="405"/>
      <c r="K30" s="405">
        <v>2.0859999999999999</v>
      </c>
      <c r="L30" s="405"/>
      <c r="M30" s="405">
        <v>2.089</v>
      </c>
      <c r="N30" s="405"/>
      <c r="O30" s="405">
        <v>2.0910000000000002</v>
      </c>
      <c r="P30" s="405"/>
      <c r="Q30" s="405">
        <v>2.0859999999999999</v>
      </c>
      <c r="R30" s="405"/>
      <c r="S30" s="405">
        <v>2.0819999999999999</v>
      </c>
      <c r="T30" s="405"/>
      <c r="U30" s="405">
        <v>2.081</v>
      </c>
      <c r="V30" s="405"/>
      <c r="W30" s="405">
        <v>2.077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</v>
      </c>
      <c r="L32" s="417"/>
      <c r="M32" s="417">
        <v>11.03</v>
      </c>
      <c r="N32" s="417"/>
      <c r="O32" s="417">
        <v>11.03</v>
      </c>
      <c r="P32" s="417"/>
      <c r="Q32" s="417">
        <v>11.04</v>
      </c>
      <c r="R32" s="417"/>
      <c r="S32" s="417">
        <v>11.03</v>
      </c>
      <c r="T32" s="417"/>
      <c r="U32" s="417">
        <v>11</v>
      </c>
      <c r="V32" s="417"/>
      <c r="W32" s="417">
        <v>10.98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41" t="s">
        <v>89</v>
      </c>
      <c r="E34" s="242"/>
      <c r="F34" s="242"/>
      <c r="G34" s="242"/>
      <c r="H34" s="243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38" t="s">
        <v>90</v>
      </c>
      <c r="E35" s="239"/>
      <c r="F35" s="239"/>
      <c r="G35" s="239"/>
      <c r="H35" s="24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38" t="s">
        <v>69</v>
      </c>
      <c r="E37" s="239"/>
      <c r="F37" s="239"/>
      <c r="G37" s="239"/>
      <c r="H37" s="24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41" t="s">
        <v>71</v>
      </c>
      <c r="E38" s="242"/>
      <c r="F38" s="242"/>
      <c r="G38" s="242"/>
      <c r="H38" s="243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38" t="s">
        <v>72</v>
      </c>
      <c r="E39" s="239"/>
      <c r="F39" s="239"/>
      <c r="G39" s="239"/>
      <c r="H39" s="24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41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3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41" t="s">
        <v>75</v>
      </c>
      <c r="E42" s="237"/>
      <c r="F42" s="244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38" t="s">
        <v>76</v>
      </c>
      <c r="E43" s="245"/>
      <c r="F43" s="245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41" t="s">
        <v>77</v>
      </c>
      <c r="E44" s="237"/>
      <c r="F44" s="244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38" t="s">
        <v>78</v>
      </c>
      <c r="E45" s="245"/>
      <c r="F45" s="245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41" t="s">
        <v>79</v>
      </c>
      <c r="E46" s="242"/>
      <c r="F46" s="242"/>
      <c r="G46" s="242"/>
      <c r="H46" s="243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38" t="s">
        <v>80</v>
      </c>
      <c r="E47" s="239"/>
      <c r="F47" s="239"/>
      <c r="G47" s="239"/>
      <c r="H47" s="24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41" t="s">
        <v>81</v>
      </c>
      <c r="E48" s="242"/>
      <c r="F48" s="242"/>
      <c r="G48" s="242"/>
      <c r="H48" s="243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38" t="s">
        <v>82</v>
      </c>
      <c r="E49" s="239"/>
      <c r="F49" s="239"/>
      <c r="G49" s="239"/>
      <c r="H49" s="24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83" priority="7" operator="greaterThan">
      <formula>$AA$28</formula>
    </cfRule>
    <cfRule type="cellIs" dxfId="382" priority="8" operator="lessThan">
      <formula>$AA$29</formula>
    </cfRule>
  </conditionalFormatting>
  <conditionalFormatting sqref="I32:X33">
    <cfRule type="cellIs" dxfId="381" priority="5" operator="greaterThan">
      <formula>$AA$32</formula>
    </cfRule>
    <cfRule type="cellIs" dxfId="380" priority="6" operator="lessThan">
      <formula>$AA$33</formula>
    </cfRule>
  </conditionalFormatting>
  <conditionalFormatting sqref="I30:X31">
    <cfRule type="cellIs" dxfId="379" priority="3" operator="greaterThan">
      <formula>$AA$30</formula>
    </cfRule>
    <cfRule type="cellIs" dxfId="378" priority="4" operator="lessThan">
      <formula>$AA$31</formula>
    </cfRule>
  </conditionalFormatting>
  <conditionalFormatting sqref="I26:X27">
    <cfRule type="cellIs" dxfId="377" priority="1" operator="greaterThan">
      <formula>$AA$26</formula>
    </cfRule>
    <cfRule type="cellIs" dxfId="3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46" t="s">
        <v>2</v>
      </c>
      <c r="E2" s="42"/>
      <c r="F2" s="345" t="s">
        <v>93</v>
      </c>
      <c r="G2" s="345"/>
      <c r="H2" s="345"/>
      <c r="I2" s="345"/>
      <c r="J2" s="345"/>
      <c r="K2" s="369"/>
      <c r="L2" s="246" t="s">
        <v>4</v>
      </c>
      <c r="M2" s="345">
        <v>9</v>
      </c>
      <c r="N2" s="346"/>
      <c r="O2" s="246" t="s">
        <v>6</v>
      </c>
      <c r="P2" s="372" t="s">
        <v>83</v>
      </c>
      <c r="Q2" s="373"/>
      <c r="R2" s="373"/>
      <c r="S2" s="373"/>
      <c r="T2" s="373"/>
      <c r="U2" s="373"/>
      <c r="V2" s="374"/>
      <c r="W2" s="246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48" t="s">
        <v>3</v>
      </c>
      <c r="E3" s="43"/>
      <c r="F3" s="370"/>
      <c r="G3" s="370"/>
      <c r="H3" s="370"/>
      <c r="I3" s="370"/>
      <c r="J3" s="370"/>
      <c r="K3" s="371"/>
      <c r="L3" s="248" t="s">
        <v>5</v>
      </c>
      <c r="M3" s="347"/>
      <c r="N3" s="348"/>
      <c r="O3" s="248" t="s">
        <v>7</v>
      </c>
      <c r="P3" s="375"/>
      <c r="Q3" s="375"/>
      <c r="R3" s="375"/>
      <c r="S3" s="375"/>
      <c r="T3" s="375"/>
      <c r="U3" s="375"/>
      <c r="V3" s="376"/>
      <c r="W3" s="248" t="s">
        <v>8</v>
      </c>
      <c r="X3" s="24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40" t="s">
        <v>163</v>
      </c>
      <c r="R4" s="341"/>
      <c r="S4" s="341"/>
      <c r="T4" s="342"/>
      <c r="U4" s="246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48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236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2.0960000000000001</v>
      </c>
      <c r="J26" s="405"/>
      <c r="K26" s="405">
        <v>2.093</v>
      </c>
      <c r="L26" s="405"/>
      <c r="M26" s="405">
        <v>2.097</v>
      </c>
      <c r="N26" s="405"/>
      <c r="O26" s="405">
        <v>2.0960000000000001</v>
      </c>
      <c r="P26" s="405"/>
      <c r="Q26" s="405">
        <v>2.0979999999999999</v>
      </c>
      <c r="R26" s="405"/>
      <c r="S26" s="405">
        <v>2.0960000000000001</v>
      </c>
      <c r="T26" s="405"/>
      <c r="U26" s="405">
        <v>2.093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1.98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1.98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</v>
      </c>
      <c r="J30" s="405"/>
      <c r="K30" s="405">
        <v>2.0880000000000001</v>
      </c>
      <c r="L30" s="405"/>
      <c r="M30" s="405">
        <v>2.0950000000000002</v>
      </c>
      <c r="N30" s="405"/>
      <c r="O30" s="405">
        <v>2.09</v>
      </c>
      <c r="P30" s="405"/>
      <c r="Q30" s="405">
        <v>2.0920000000000001</v>
      </c>
      <c r="R30" s="405"/>
      <c r="S30" s="405">
        <v>2.0819999999999999</v>
      </c>
      <c r="T30" s="405"/>
      <c r="U30" s="405">
        <v>2.081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11.01</v>
      </c>
      <c r="J32" s="417"/>
      <c r="K32" s="417">
        <v>11.02</v>
      </c>
      <c r="L32" s="417"/>
      <c r="M32" s="417">
        <v>11.03</v>
      </c>
      <c r="N32" s="417"/>
      <c r="O32" s="417">
        <v>11.03</v>
      </c>
      <c r="P32" s="417"/>
      <c r="Q32" s="417">
        <v>11</v>
      </c>
      <c r="R32" s="417"/>
      <c r="S32" s="417">
        <v>11</v>
      </c>
      <c r="T32" s="417"/>
      <c r="U32" s="417">
        <v>11.01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41" t="s">
        <v>89</v>
      </c>
      <c r="E34" s="242"/>
      <c r="F34" s="242"/>
      <c r="G34" s="242"/>
      <c r="H34" s="243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38" t="s">
        <v>90</v>
      </c>
      <c r="E35" s="239"/>
      <c r="F35" s="239"/>
      <c r="G35" s="239"/>
      <c r="H35" s="24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38" t="s">
        <v>69</v>
      </c>
      <c r="E37" s="239"/>
      <c r="F37" s="239"/>
      <c r="G37" s="239"/>
      <c r="H37" s="24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41" t="s">
        <v>71</v>
      </c>
      <c r="E38" s="242"/>
      <c r="F38" s="242"/>
      <c r="G38" s="242"/>
      <c r="H38" s="243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38" t="s">
        <v>72</v>
      </c>
      <c r="E39" s="239"/>
      <c r="F39" s="239"/>
      <c r="G39" s="239"/>
      <c r="H39" s="24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41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3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41" t="s">
        <v>75</v>
      </c>
      <c r="E42" s="237"/>
      <c r="F42" s="244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38" t="s">
        <v>76</v>
      </c>
      <c r="E43" s="245"/>
      <c r="F43" s="245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41" t="s">
        <v>77</v>
      </c>
      <c r="E44" s="237"/>
      <c r="F44" s="244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38" t="s">
        <v>78</v>
      </c>
      <c r="E45" s="245"/>
      <c r="F45" s="245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41" t="s">
        <v>79</v>
      </c>
      <c r="E46" s="242"/>
      <c r="F46" s="242"/>
      <c r="G46" s="242"/>
      <c r="H46" s="243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38" t="s">
        <v>80</v>
      </c>
      <c r="E47" s="239"/>
      <c r="F47" s="239"/>
      <c r="G47" s="239"/>
      <c r="H47" s="24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41" t="s">
        <v>81</v>
      </c>
      <c r="E48" s="242"/>
      <c r="F48" s="242"/>
      <c r="G48" s="242"/>
      <c r="H48" s="243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38" t="s">
        <v>82</v>
      </c>
      <c r="E49" s="239"/>
      <c r="F49" s="239"/>
      <c r="G49" s="239"/>
      <c r="H49" s="24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75" priority="7" operator="greaterThan">
      <formula>$AA$28</formula>
    </cfRule>
    <cfRule type="cellIs" dxfId="374" priority="8" operator="lessThan">
      <formula>$AA$29</formula>
    </cfRule>
  </conditionalFormatting>
  <conditionalFormatting sqref="I32:X33">
    <cfRule type="cellIs" dxfId="373" priority="5" operator="greaterThan">
      <formula>$AA$32</formula>
    </cfRule>
    <cfRule type="cellIs" dxfId="372" priority="6" operator="lessThan">
      <formula>$AA$33</formula>
    </cfRule>
  </conditionalFormatting>
  <conditionalFormatting sqref="I30:X31">
    <cfRule type="cellIs" dxfId="371" priority="3" operator="greaterThan">
      <formula>$AA$30</formula>
    </cfRule>
    <cfRule type="cellIs" dxfId="370" priority="4" operator="lessThan">
      <formula>$AA$31</formula>
    </cfRule>
  </conditionalFormatting>
  <conditionalFormatting sqref="I26:X27">
    <cfRule type="cellIs" dxfId="369" priority="1" operator="greaterThan">
      <formula>$AA$26</formula>
    </cfRule>
    <cfRule type="cellIs" dxfId="3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46" t="s">
        <v>2</v>
      </c>
      <c r="E2" s="42"/>
      <c r="F2" s="345" t="s">
        <v>93</v>
      </c>
      <c r="G2" s="345"/>
      <c r="H2" s="345"/>
      <c r="I2" s="345"/>
      <c r="J2" s="345"/>
      <c r="K2" s="369"/>
      <c r="L2" s="246" t="s">
        <v>4</v>
      </c>
      <c r="M2" s="345">
        <v>9</v>
      </c>
      <c r="N2" s="346"/>
      <c r="O2" s="246" t="s">
        <v>6</v>
      </c>
      <c r="P2" s="372" t="s">
        <v>83</v>
      </c>
      <c r="Q2" s="373"/>
      <c r="R2" s="373"/>
      <c r="S2" s="373"/>
      <c r="T2" s="373"/>
      <c r="U2" s="373"/>
      <c r="V2" s="374"/>
      <c r="W2" s="246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48" t="s">
        <v>3</v>
      </c>
      <c r="E3" s="43"/>
      <c r="F3" s="370"/>
      <c r="G3" s="370"/>
      <c r="H3" s="370"/>
      <c r="I3" s="370"/>
      <c r="J3" s="370"/>
      <c r="K3" s="371"/>
      <c r="L3" s="248" t="s">
        <v>5</v>
      </c>
      <c r="M3" s="347"/>
      <c r="N3" s="348"/>
      <c r="O3" s="248" t="s">
        <v>7</v>
      </c>
      <c r="P3" s="375"/>
      <c r="Q3" s="375"/>
      <c r="R3" s="375"/>
      <c r="S3" s="375"/>
      <c r="T3" s="375"/>
      <c r="U3" s="375"/>
      <c r="V3" s="376"/>
      <c r="W3" s="248" t="s">
        <v>8</v>
      </c>
      <c r="X3" s="24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40" t="s">
        <v>162</v>
      </c>
      <c r="R4" s="341"/>
      <c r="S4" s="341"/>
      <c r="T4" s="342"/>
      <c r="U4" s="246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48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236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</v>
      </c>
      <c r="J26" s="405"/>
      <c r="K26" s="405">
        <v>2.1019999999999999</v>
      </c>
      <c r="L26" s="405"/>
      <c r="M26" s="405">
        <v>2.105</v>
      </c>
      <c r="N26" s="405"/>
      <c r="O26" s="405">
        <v>2.1030000000000002</v>
      </c>
      <c r="P26" s="405"/>
      <c r="Q26" s="405">
        <v>2.101</v>
      </c>
      <c r="R26" s="405"/>
      <c r="S26" s="405">
        <v>2.097</v>
      </c>
      <c r="T26" s="405"/>
      <c r="U26" s="405">
        <v>2.097</v>
      </c>
      <c r="V26" s="405"/>
      <c r="W26" s="405">
        <v>2.0960000000000001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2.0830000000000002</v>
      </c>
      <c r="J30" s="405"/>
      <c r="K30" s="405">
        <v>2.089</v>
      </c>
      <c r="L30" s="405"/>
      <c r="M30" s="405">
        <v>2.09</v>
      </c>
      <c r="N30" s="405"/>
      <c r="O30" s="405">
        <v>2.0939999999999999</v>
      </c>
      <c r="P30" s="405"/>
      <c r="Q30" s="405">
        <v>2.089</v>
      </c>
      <c r="R30" s="405"/>
      <c r="S30" s="405">
        <v>2.0870000000000002</v>
      </c>
      <c r="T30" s="405"/>
      <c r="U30" s="405">
        <v>2.085</v>
      </c>
      <c r="V30" s="405"/>
      <c r="W30" s="405">
        <v>2.0779999999999998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11.01</v>
      </c>
      <c r="L32" s="417"/>
      <c r="M32" s="417">
        <v>11.03</v>
      </c>
      <c r="N32" s="417"/>
      <c r="O32" s="417">
        <v>11.03</v>
      </c>
      <c r="P32" s="417"/>
      <c r="Q32" s="417">
        <v>11.01</v>
      </c>
      <c r="R32" s="417"/>
      <c r="S32" s="417">
        <v>11</v>
      </c>
      <c r="T32" s="417"/>
      <c r="U32" s="417">
        <v>11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41" t="s">
        <v>89</v>
      </c>
      <c r="E34" s="242"/>
      <c r="F34" s="242"/>
      <c r="G34" s="242"/>
      <c r="H34" s="243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38" t="s">
        <v>90</v>
      </c>
      <c r="E35" s="239"/>
      <c r="F35" s="239"/>
      <c r="G35" s="239"/>
      <c r="H35" s="24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38" t="s">
        <v>69</v>
      </c>
      <c r="E37" s="239"/>
      <c r="F37" s="239"/>
      <c r="G37" s="239"/>
      <c r="H37" s="24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41" t="s">
        <v>71</v>
      </c>
      <c r="E38" s="242"/>
      <c r="F38" s="242"/>
      <c r="G38" s="242"/>
      <c r="H38" s="243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38" t="s">
        <v>72</v>
      </c>
      <c r="E39" s="239"/>
      <c r="F39" s="239"/>
      <c r="G39" s="239"/>
      <c r="H39" s="24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41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3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41" t="s">
        <v>75</v>
      </c>
      <c r="E42" s="237"/>
      <c r="F42" s="244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38" t="s">
        <v>76</v>
      </c>
      <c r="E43" s="245"/>
      <c r="F43" s="245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41" t="s">
        <v>77</v>
      </c>
      <c r="E44" s="237"/>
      <c r="F44" s="244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38" t="s">
        <v>78</v>
      </c>
      <c r="E45" s="245"/>
      <c r="F45" s="245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41" t="s">
        <v>79</v>
      </c>
      <c r="E46" s="242"/>
      <c r="F46" s="242"/>
      <c r="G46" s="242"/>
      <c r="H46" s="243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38" t="s">
        <v>80</v>
      </c>
      <c r="E47" s="239"/>
      <c r="F47" s="239"/>
      <c r="G47" s="239"/>
      <c r="H47" s="24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41" t="s">
        <v>81</v>
      </c>
      <c r="E48" s="242"/>
      <c r="F48" s="242"/>
      <c r="G48" s="242"/>
      <c r="H48" s="243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38" t="s">
        <v>82</v>
      </c>
      <c r="E49" s="239"/>
      <c r="F49" s="239"/>
      <c r="G49" s="239"/>
      <c r="H49" s="24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67" priority="7" operator="greaterThan">
      <formula>$AA$28</formula>
    </cfRule>
    <cfRule type="cellIs" dxfId="366" priority="8" operator="lessThan">
      <formula>$AA$29</formula>
    </cfRule>
  </conditionalFormatting>
  <conditionalFormatting sqref="I32:X33">
    <cfRule type="cellIs" dxfId="365" priority="5" operator="greaterThan">
      <formula>$AA$32</formula>
    </cfRule>
    <cfRule type="cellIs" dxfId="364" priority="6" operator="lessThan">
      <formula>$AA$33</formula>
    </cfRule>
  </conditionalFormatting>
  <conditionalFormatting sqref="I30:X31">
    <cfRule type="cellIs" dxfId="363" priority="3" operator="greaterThan">
      <formula>$AA$30</formula>
    </cfRule>
    <cfRule type="cellIs" dxfId="362" priority="4" operator="lessThan">
      <formula>$AA$31</formula>
    </cfRule>
  </conditionalFormatting>
  <conditionalFormatting sqref="I26:X27">
    <cfRule type="cellIs" dxfId="361" priority="1" operator="greaterThan">
      <formula>$AA$26</formula>
    </cfRule>
    <cfRule type="cellIs" dxfId="3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46" t="s">
        <v>2</v>
      </c>
      <c r="E2" s="42"/>
      <c r="F2" s="345" t="s">
        <v>93</v>
      </c>
      <c r="G2" s="345"/>
      <c r="H2" s="345"/>
      <c r="I2" s="345"/>
      <c r="J2" s="345"/>
      <c r="K2" s="369"/>
      <c r="L2" s="246" t="s">
        <v>4</v>
      </c>
      <c r="M2" s="345">
        <v>9</v>
      </c>
      <c r="N2" s="346"/>
      <c r="O2" s="246" t="s">
        <v>6</v>
      </c>
      <c r="P2" s="372" t="s">
        <v>83</v>
      </c>
      <c r="Q2" s="373"/>
      <c r="R2" s="373"/>
      <c r="S2" s="373"/>
      <c r="T2" s="373"/>
      <c r="U2" s="373"/>
      <c r="V2" s="374"/>
      <c r="W2" s="246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48" t="s">
        <v>3</v>
      </c>
      <c r="E3" s="43"/>
      <c r="F3" s="370"/>
      <c r="G3" s="370"/>
      <c r="H3" s="370"/>
      <c r="I3" s="370"/>
      <c r="J3" s="370"/>
      <c r="K3" s="371"/>
      <c r="L3" s="248" t="s">
        <v>5</v>
      </c>
      <c r="M3" s="347"/>
      <c r="N3" s="348"/>
      <c r="O3" s="248" t="s">
        <v>7</v>
      </c>
      <c r="P3" s="375"/>
      <c r="Q3" s="375"/>
      <c r="R3" s="375"/>
      <c r="S3" s="375"/>
      <c r="T3" s="375"/>
      <c r="U3" s="375"/>
      <c r="V3" s="376"/>
      <c r="W3" s="248" t="s">
        <v>8</v>
      </c>
      <c r="X3" s="24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40" t="s">
        <v>161</v>
      </c>
      <c r="R4" s="341"/>
      <c r="S4" s="341"/>
      <c r="T4" s="342"/>
      <c r="U4" s="246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48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236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2.0960000000000001</v>
      </c>
      <c r="J26" s="405"/>
      <c r="K26" s="405">
        <v>2.1</v>
      </c>
      <c r="L26" s="405"/>
      <c r="M26" s="405">
        <v>2.101</v>
      </c>
      <c r="N26" s="405"/>
      <c r="O26" s="405">
        <v>2.1</v>
      </c>
      <c r="P26" s="405"/>
      <c r="Q26" s="405">
        <v>2.0979999999999999</v>
      </c>
      <c r="R26" s="405"/>
      <c r="S26" s="405">
        <v>2.097</v>
      </c>
      <c r="T26" s="405"/>
      <c r="U26" s="405">
        <v>2.0960000000000001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2.0819999999999999</v>
      </c>
      <c r="J30" s="405"/>
      <c r="K30" s="405">
        <v>2.0859999999999999</v>
      </c>
      <c r="L30" s="405"/>
      <c r="M30" s="405">
        <v>2.093</v>
      </c>
      <c r="N30" s="405"/>
      <c r="O30" s="405">
        <v>2.093</v>
      </c>
      <c r="P30" s="405"/>
      <c r="Q30" s="405">
        <v>2.0859999999999999</v>
      </c>
      <c r="R30" s="405"/>
      <c r="S30" s="405">
        <v>2.0870000000000002</v>
      </c>
      <c r="T30" s="405"/>
      <c r="U30" s="405">
        <v>2.0779999999999998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11.01</v>
      </c>
      <c r="J32" s="417"/>
      <c r="K32" s="417">
        <v>11.02</v>
      </c>
      <c r="L32" s="417"/>
      <c r="M32" s="417">
        <v>11.03</v>
      </c>
      <c r="N32" s="417"/>
      <c r="O32" s="417">
        <v>11.03</v>
      </c>
      <c r="P32" s="417"/>
      <c r="Q32" s="417">
        <v>11.02</v>
      </c>
      <c r="R32" s="417"/>
      <c r="S32" s="417">
        <v>11.02</v>
      </c>
      <c r="T32" s="417"/>
      <c r="U32" s="417">
        <v>11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41" t="s">
        <v>89</v>
      </c>
      <c r="E34" s="242"/>
      <c r="F34" s="242"/>
      <c r="G34" s="242"/>
      <c r="H34" s="243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38" t="s">
        <v>90</v>
      </c>
      <c r="E35" s="239"/>
      <c r="F35" s="239"/>
      <c r="G35" s="239"/>
      <c r="H35" s="24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38" t="s">
        <v>69</v>
      </c>
      <c r="E37" s="239"/>
      <c r="F37" s="239"/>
      <c r="G37" s="239"/>
      <c r="H37" s="24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41" t="s">
        <v>71</v>
      </c>
      <c r="E38" s="242"/>
      <c r="F38" s="242"/>
      <c r="G38" s="242"/>
      <c r="H38" s="243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38" t="s">
        <v>72</v>
      </c>
      <c r="E39" s="239"/>
      <c r="F39" s="239"/>
      <c r="G39" s="239"/>
      <c r="H39" s="24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41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3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41" t="s">
        <v>75</v>
      </c>
      <c r="E42" s="237"/>
      <c r="F42" s="244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38" t="s">
        <v>76</v>
      </c>
      <c r="E43" s="245"/>
      <c r="F43" s="245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41" t="s">
        <v>77</v>
      </c>
      <c r="E44" s="237"/>
      <c r="F44" s="244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38" t="s">
        <v>78</v>
      </c>
      <c r="E45" s="245"/>
      <c r="F45" s="245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41" t="s">
        <v>79</v>
      </c>
      <c r="E46" s="242"/>
      <c r="F46" s="242"/>
      <c r="G46" s="242"/>
      <c r="H46" s="243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38" t="s">
        <v>80</v>
      </c>
      <c r="E47" s="239"/>
      <c r="F47" s="239"/>
      <c r="G47" s="239"/>
      <c r="H47" s="24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41" t="s">
        <v>81</v>
      </c>
      <c r="E48" s="242"/>
      <c r="F48" s="242"/>
      <c r="G48" s="242"/>
      <c r="H48" s="243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38" t="s">
        <v>82</v>
      </c>
      <c r="E49" s="239"/>
      <c r="F49" s="239"/>
      <c r="G49" s="239"/>
      <c r="H49" s="24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9" priority="7" operator="greaterThan">
      <formula>$AA$28</formula>
    </cfRule>
    <cfRule type="cellIs" dxfId="358" priority="8" operator="lessThan">
      <formula>$AA$29</formula>
    </cfRule>
  </conditionalFormatting>
  <conditionalFormatting sqref="I32:X33">
    <cfRule type="cellIs" dxfId="357" priority="5" operator="greaterThan">
      <formula>$AA$32</formula>
    </cfRule>
    <cfRule type="cellIs" dxfId="356" priority="6" operator="lessThan">
      <formula>$AA$33</formula>
    </cfRule>
  </conditionalFormatting>
  <conditionalFormatting sqref="I30:X31">
    <cfRule type="cellIs" dxfId="355" priority="3" operator="greaterThan">
      <formula>$AA$30</formula>
    </cfRule>
    <cfRule type="cellIs" dxfId="354" priority="4" operator="lessThan">
      <formula>$AA$31</formula>
    </cfRule>
  </conditionalFormatting>
  <conditionalFormatting sqref="I26:X27">
    <cfRule type="cellIs" dxfId="353" priority="1" operator="greaterThan">
      <formula>$AA$26</formula>
    </cfRule>
    <cfRule type="cellIs" dxfId="3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46" t="s">
        <v>2</v>
      </c>
      <c r="E2" s="42"/>
      <c r="F2" s="345" t="s">
        <v>93</v>
      </c>
      <c r="G2" s="345"/>
      <c r="H2" s="345"/>
      <c r="I2" s="345"/>
      <c r="J2" s="345"/>
      <c r="K2" s="369"/>
      <c r="L2" s="246" t="s">
        <v>4</v>
      </c>
      <c r="M2" s="345">
        <v>9</v>
      </c>
      <c r="N2" s="346"/>
      <c r="O2" s="246" t="s">
        <v>6</v>
      </c>
      <c r="P2" s="372" t="s">
        <v>83</v>
      </c>
      <c r="Q2" s="373"/>
      <c r="R2" s="373"/>
      <c r="S2" s="373"/>
      <c r="T2" s="373"/>
      <c r="U2" s="373"/>
      <c r="V2" s="374"/>
      <c r="W2" s="246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48" t="s">
        <v>3</v>
      </c>
      <c r="E3" s="43"/>
      <c r="F3" s="370"/>
      <c r="G3" s="370"/>
      <c r="H3" s="370"/>
      <c r="I3" s="370"/>
      <c r="J3" s="370"/>
      <c r="K3" s="371"/>
      <c r="L3" s="248" t="s">
        <v>5</v>
      </c>
      <c r="M3" s="347"/>
      <c r="N3" s="348"/>
      <c r="O3" s="248" t="s">
        <v>7</v>
      </c>
      <c r="P3" s="375"/>
      <c r="Q3" s="375"/>
      <c r="R3" s="375"/>
      <c r="S3" s="375"/>
      <c r="T3" s="375"/>
      <c r="U3" s="375"/>
      <c r="V3" s="376"/>
      <c r="W3" s="248" t="s">
        <v>8</v>
      </c>
      <c r="X3" s="24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40" t="s">
        <v>160</v>
      </c>
      <c r="R4" s="341"/>
      <c r="S4" s="341"/>
      <c r="T4" s="342"/>
      <c r="U4" s="246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48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236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2.0990000000000002</v>
      </c>
      <c r="J26" s="405"/>
      <c r="K26" s="405">
        <v>2.0990000000000002</v>
      </c>
      <c r="L26" s="405"/>
      <c r="M26" s="405">
        <v>2.1040000000000001</v>
      </c>
      <c r="N26" s="405"/>
      <c r="O26" s="405">
        <v>2.1070000000000002</v>
      </c>
      <c r="P26" s="405"/>
      <c r="Q26" s="405">
        <v>2.101</v>
      </c>
      <c r="R26" s="405"/>
      <c r="S26" s="405">
        <v>2.101</v>
      </c>
      <c r="T26" s="405"/>
      <c r="U26" s="405">
        <v>2.0990000000000002</v>
      </c>
      <c r="V26" s="405"/>
      <c r="W26" s="405">
        <v>2.0979999999999999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2.085</v>
      </c>
      <c r="J30" s="405"/>
      <c r="K30" s="405">
        <v>2.0910000000000002</v>
      </c>
      <c r="L30" s="405"/>
      <c r="M30" s="405">
        <v>2.0979999999999999</v>
      </c>
      <c r="N30" s="405"/>
      <c r="O30" s="405">
        <v>2.0920000000000001</v>
      </c>
      <c r="P30" s="405"/>
      <c r="Q30" s="405">
        <v>2.09</v>
      </c>
      <c r="R30" s="405"/>
      <c r="S30" s="405">
        <v>2.089</v>
      </c>
      <c r="T30" s="405"/>
      <c r="U30" s="405">
        <v>2.0840000000000001</v>
      </c>
      <c r="V30" s="405"/>
      <c r="W30" s="405">
        <v>2.08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</v>
      </c>
      <c r="L32" s="417"/>
      <c r="M32" s="417">
        <v>11.02</v>
      </c>
      <c r="N32" s="417"/>
      <c r="O32" s="417">
        <v>11.03</v>
      </c>
      <c r="P32" s="417"/>
      <c r="Q32" s="417">
        <v>11.01</v>
      </c>
      <c r="R32" s="417"/>
      <c r="S32" s="417">
        <v>11</v>
      </c>
      <c r="T32" s="417"/>
      <c r="U32" s="417">
        <v>10.99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41" t="s">
        <v>89</v>
      </c>
      <c r="E34" s="242"/>
      <c r="F34" s="242"/>
      <c r="G34" s="242"/>
      <c r="H34" s="243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38" t="s">
        <v>90</v>
      </c>
      <c r="E35" s="239"/>
      <c r="F35" s="239"/>
      <c r="G35" s="239"/>
      <c r="H35" s="24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38" t="s">
        <v>69</v>
      </c>
      <c r="E37" s="239"/>
      <c r="F37" s="239"/>
      <c r="G37" s="239"/>
      <c r="H37" s="24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41" t="s">
        <v>71</v>
      </c>
      <c r="E38" s="242"/>
      <c r="F38" s="242"/>
      <c r="G38" s="242"/>
      <c r="H38" s="243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38" t="s">
        <v>72</v>
      </c>
      <c r="E39" s="239"/>
      <c r="F39" s="239"/>
      <c r="G39" s="239"/>
      <c r="H39" s="24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41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3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41" t="s">
        <v>75</v>
      </c>
      <c r="E42" s="237"/>
      <c r="F42" s="244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38" t="s">
        <v>76</v>
      </c>
      <c r="E43" s="245"/>
      <c r="F43" s="245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41" t="s">
        <v>77</v>
      </c>
      <c r="E44" s="237"/>
      <c r="F44" s="244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38" t="s">
        <v>78</v>
      </c>
      <c r="E45" s="245"/>
      <c r="F45" s="245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41" t="s">
        <v>79</v>
      </c>
      <c r="E46" s="242"/>
      <c r="F46" s="242"/>
      <c r="G46" s="242"/>
      <c r="H46" s="243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38" t="s">
        <v>80</v>
      </c>
      <c r="E47" s="239"/>
      <c r="F47" s="239"/>
      <c r="G47" s="239"/>
      <c r="H47" s="24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41" t="s">
        <v>81</v>
      </c>
      <c r="E48" s="242"/>
      <c r="F48" s="242"/>
      <c r="G48" s="242"/>
      <c r="H48" s="243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38" t="s">
        <v>82</v>
      </c>
      <c r="E49" s="239"/>
      <c r="F49" s="239"/>
      <c r="G49" s="239"/>
      <c r="H49" s="24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1" priority="7" operator="greaterThan">
      <formula>$AA$28</formula>
    </cfRule>
    <cfRule type="cellIs" dxfId="350" priority="8" operator="lessThan">
      <formula>$AA$29</formula>
    </cfRule>
  </conditionalFormatting>
  <conditionalFormatting sqref="I32:X33">
    <cfRule type="cellIs" dxfId="349" priority="5" operator="greaterThan">
      <formula>$AA$32</formula>
    </cfRule>
    <cfRule type="cellIs" dxfId="348" priority="6" operator="lessThan">
      <formula>$AA$33</formula>
    </cfRule>
  </conditionalFormatting>
  <conditionalFormatting sqref="I30:X31">
    <cfRule type="cellIs" dxfId="347" priority="3" operator="greaterThan">
      <formula>$AA$30</formula>
    </cfRule>
    <cfRule type="cellIs" dxfId="346" priority="4" operator="lessThan">
      <formula>$AA$31</formula>
    </cfRule>
  </conditionalFormatting>
  <conditionalFormatting sqref="I26:X27">
    <cfRule type="cellIs" dxfId="345" priority="1" operator="greaterThan">
      <formula>$AA$26</formula>
    </cfRule>
    <cfRule type="cellIs" dxfId="3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46" t="s">
        <v>2</v>
      </c>
      <c r="E2" s="42"/>
      <c r="F2" s="345" t="s">
        <v>93</v>
      </c>
      <c r="G2" s="345"/>
      <c r="H2" s="345"/>
      <c r="I2" s="345"/>
      <c r="J2" s="345"/>
      <c r="K2" s="369"/>
      <c r="L2" s="246" t="s">
        <v>4</v>
      </c>
      <c r="M2" s="345">
        <v>9</v>
      </c>
      <c r="N2" s="346"/>
      <c r="O2" s="246" t="s">
        <v>6</v>
      </c>
      <c r="P2" s="372" t="s">
        <v>83</v>
      </c>
      <c r="Q2" s="373"/>
      <c r="R2" s="373"/>
      <c r="S2" s="373"/>
      <c r="T2" s="373"/>
      <c r="U2" s="373"/>
      <c r="V2" s="374"/>
      <c r="W2" s="246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48" t="s">
        <v>3</v>
      </c>
      <c r="E3" s="43"/>
      <c r="F3" s="370"/>
      <c r="G3" s="370"/>
      <c r="H3" s="370"/>
      <c r="I3" s="370"/>
      <c r="J3" s="370"/>
      <c r="K3" s="371"/>
      <c r="L3" s="248" t="s">
        <v>5</v>
      </c>
      <c r="M3" s="347"/>
      <c r="N3" s="348"/>
      <c r="O3" s="248" t="s">
        <v>7</v>
      </c>
      <c r="P3" s="375"/>
      <c r="Q3" s="375"/>
      <c r="R3" s="375"/>
      <c r="S3" s="375"/>
      <c r="T3" s="375"/>
      <c r="U3" s="375"/>
      <c r="V3" s="376"/>
      <c r="W3" s="248" t="s">
        <v>8</v>
      </c>
      <c r="X3" s="24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40" t="s">
        <v>159</v>
      </c>
      <c r="R4" s="341"/>
      <c r="S4" s="341"/>
      <c r="T4" s="342"/>
      <c r="U4" s="246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48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236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2.0979999999999999</v>
      </c>
      <c r="J26" s="405"/>
      <c r="K26" s="405">
        <v>2.1040000000000001</v>
      </c>
      <c r="L26" s="405"/>
      <c r="M26" s="405">
        <v>2.105</v>
      </c>
      <c r="N26" s="405"/>
      <c r="O26" s="405">
        <v>2.1030000000000002</v>
      </c>
      <c r="P26" s="405"/>
      <c r="Q26" s="405">
        <v>2.097</v>
      </c>
      <c r="R26" s="405"/>
      <c r="S26" s="405">
        <v>2.0979999999999999</v>
      </c>
      <c r="T26" s="405"/>
      <c r="U26" s="405">
        <v>2.0990000000000002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1.98</v>
      </c>
      <c r="R28" s="405"/>
      <c r="S28" s="405">
        <v>1.99</v>
      </c>
      <c r="T28" s="405"/>
      <c r="U28" s="405">
        <v>1.98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2.0870000000000002</v>
      </c>
      <c r="J30" s="405"/>
      <c r="K30" s="405">
        <v>2.0920000000000001</v>
      </c>
      <c r="L30" s="405"/>
      <c r="M30" s="405">
        <v>2.0939999999999999</v>
      </c>
      <c r="N30" s="405"/>
      <c r="O30" s="405">
        <v>2.093</v>
      </c>
      <c r="P30" s="405"/>
      <c r="Q30" s="405">
        <v>2.0870000000000002</v>
      </c>
      <c r="R30" s="405"/>
      <c r="S30" s="405">
        <v>2.089</v>
      </c>
      <c r="T30" s="405"/>
      <c r="U30" s="405">
        <v>2.08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11.02</v>
      </c>
      <c r="J32" s="417"/>
      <c r="K32" s="417">
        <v>11.01</v>
      </c>
      <c r="L32" s="417"/>
      <c r="M32" s="417">
        <v>11.03</v>
      </c>
      <c r="N32" s="417"/>
      <c r="O32" s="417">
        <v>11.03</v>
      </c>
      <c r="P32" s="417"/>
      <c r="Q32" s="417">
        <v>11.02</v>
      </c>
      <c r="R32" s="417"/>
      <c r="S32" s="417">
        <v>11.01</v>
      </c>
      <c r="T32" s="417"/>
      <c r="U32" s="417">
        <v>11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41" t="s">
        <v>89</v>
      </c>
      <c r="E34" s="242"/>
      <c r="F34" s="242"/>
      <c r="G34" s="242"/>
      <c r="H34" s="243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38" t="s">
        <v>90</v>
      </c>
      <c r="E35" s="239"/>
      <c r="F35" s="239"/>
      <c r="G35" s="239"/>
      <c r="H35" s="24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38" t="s">
        <v>69</v>
      </c>
      <c r="E37" s="239"/>
      <c r="F37" s="239"/>
      <c r="G37" s="239"/>
      <c r="H37" s="24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41" t="s">
        <v>71</v>
      </c>
      <c r="E38" s="242"/>
      <c r="F38" s="242"/>
      <c r="G38" s="242"/>
      <c r="H38" s="243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38" t="s">
        <v>72</v>
      </c>
      <c r="E39" s="239"/>
      <c r="F39" s="239"/>
      <c r="G39" s="239"/>
      <c r="H39" s="24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41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3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41" t="s">
        <v>75</v>
      </c>
      <c r="E42" s="237"/>
      <c r="F42" s="244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38" t="s">
        <v>76</v>
      </c>
      <c r="E43" s="245"/>
      <c r="F43" s="245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41" t="s">
        <v>77</v>
      </c>
      <c r="E44" s="237"/>
      <c r="F44" s="244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38" t="s">
        <v>78</v>
      </c>
      <c r="E45" s="245"/>
      <c r="F45" s="245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41" t="s">
        <v>79</v>
      </c>
      <c r="E46" s="242"/>
      <c r="F46" s="242"/>
      <c r="G46" s="242"/>
      <c r="H46" s="243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38" t="s">
        <v>80</v>
      </c>
      <c r="E47" s="239"/>
      <c r="F47" s="239"/>
      <c r="G47" s="239"/>
      <c r="H47" s="24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41" t="s">
        <v>81</v>
      </c>
      <c r="E48" s="242"/>
      <c r="F48" s="242"/>
      <c r="G48" s="242"/>
      <c r="H48" s="243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38" t="s">
        <v>82</v>
      </c>
      <c r="E49" s="239"/>
      <c r="F49" s="239"/>
      <c r="G49" s="239"/>
      <c r="H49" s="24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43" priority="7" operator="greaterThan">
      <formula>$AA$28</formula>
    </cfRule>
    <cfRule type="cellIs" dxfId="342" priority="8" operator="lessThan">
      <formula>$AA$29</formula>
    </cfRule>
  </conditionalFormatting>
  <conditionalFormatting sqref="I32:X33">
    <cfRule type="cellIs" dxfId="341" priority="5" operator="greaterThan">
      <formula>$AA$32</formula>
    </cfRule>
    <cfRule type="cellIs" dxfId="340" priority="6" operator="lessThan">
      <formula>$AA$33</formula>
    </cfRule>
  </conditionalFormatting>
  <conditionalFormatting sqref="I30:X31">
    <cfRule type="cellIs" dxfId="339" priority="3" operator="greaterThan">
      <formula>$AA$30</formula>
    </cfRule>
    <cfRule type="cellIs" dxfId="338" priority="4" operator="lessThan">
      <formula>$AA$31</formula>
    </cfRule>
  </conditionalFormatting>
  <conditionalFormatting sqref="I26:X27">
    <cfRule type="cellIs" dxfId="337" priority="1" operator="greaterThan">
      <formula>$AA$26</formula>
    </cfRule>
    <cfRule type="cellIs" dxfId="3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46" t="s">
        <v>2</v>
      </c>
      <c r="E2" s="42"/>
      <c r="F2" s="345" t="s">
        <v>93</v>
      </c>
      <c r="G2" s="345"/>
      <c r="H2" s="345"/>
      <c r="I2" s="345"/>
      <c r="J2" s="345"/>
      <c r="K2" s="369"/>
      <c r="L2" s="246" t="s">
        <v>4</v>
      </c>
      <c r="M2" s="345">
        <v>9</v>
      </c>
      <c r="N2" s="346"/>
      <c r="O2" s="246" t="s">
        <v>6</v>
      </c>
      <c r="P2" s="372" t="s">
        <v>83</v>
      </c>
      <c r="Q2" s="373"/>
      <c r="R2" s="373"/>
      <c r="S2" s="373"/>
      <c r="T2" s="373"/>
      <c r="U2" s="373"/>
      <c r="V2" s="374"/>
      <c r="W2" s="246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48" t="s">
        <v>3</v>
      </c>
      <c r="E3" s="43"/>
      <c r="F3" s="370"/>
      <c r="G3" s="370"/>
      <c r="H3" s="370"/>
      <c r="I3" s="370"/>
      <c r="J3" s="370"/>
      <c r="K3" s="371"/>
      <c r="L3" s="248" t="s">
        <v>5</v>
      </c>
      <c r="M3" s="347"/>
      <c r="N3" s="348"/>
      <c r="O3" s="248" t="s">
        <v>7</v>
      </c>
      <c r="P3" s="375"/>
      <c r="Q3" s="375"/>
      <c r="R3" s="375"/>
      <c r="S3" s="375"/>
      <c r="T3" s="375"/>
      <c r="U3" s="375"/>
      <c r="V3" s="376"/>
      <c r="W3" s="248" t="s">
        <v>8</v>
      </c>
      <c r="X3" s="24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40" t="s">
        <v>177</v>
      </c>
      <c r="R4" s="341"/>
      <c r="S4" s="341"/>
      <c r="T4" s="342"/>
      <c r="U4" s="246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48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236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2.0990000000000002</v>
      </c>
      <c r="J26" s="405"/>
      <c r="K26" s="405">
        <v>2.0990000000000002</v>
      </c>
      <c r="L26" s="405"/>
      <c r="M26" s="405">
        <v>2.105</v>
      </c>
      <c r="N26" s="405"/>
      <c r="O26" s="405">
        <v>2.101</v>
      </c>
      <c r="P26" s="405"/>
      <c r="Q26" s="405">
        <v>2.1030000000000002</v>
      </c>
      <c r="R26" s="405"/>
      <c r="S26" s="405">
        <v>2.1019999999999999</v>
      </c>
      <c r="T26" s="405"/>
      <c r="U26" s="405">
        <v>2.0990000000000002</v>
      </c>
      <c r="V26" s="405"/>
      <c r="W26" s="405">
        <v>2.097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2.085</v>
      </c>
      <c r="J30" s="405"/>
      <c r="K30" s="405">
        <v>2.089</v>
      </c>
      <c r="L30" s="405"/>
      <c r="M30" s="405">
        <v>2.093</v>
      </c>
      <c r="N30" s="405"/>
      <c r="O30" s="405">
        <v>2.093</v>
      </c>
      <c r="P30" s="405"/>
      <c r="Q30" s="405">
        <v>2.09</v>
      </c>
      <c r="R30" s="405"/>
      <c r="S30" s="405">
        <v>2.089</v>
      </c>
      <c r="T30" s="405"/>
      <c r="U30" s="405">
        <v>2.0840000000000001</v>
      </c>
      <c r="V30" s="405"/>
      <c r="W30" s="405">
        <v>2.0760000000000001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</v>
      </c>
      <c r="L32" s="417"/>
      <c r="M32" s="417">
        <v>11.03</v>
      </c>
      <c r="N32" s="417"/>
      <c r="O32" s="417">
        <v>11.03</v>
      </c>
      <c r="P32" s="417"/>
      <c r="Q32" s="417">
        <v>11.03</v>
      </c>
      <c r="R32" s="417"/>
      <c r="S32" s="417">
        <v>11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41" t="s">
        <v>89</v>
      </c>
      <c r="E34" s="242"/>
      <c r="F34" s="242"/>
      <c r="G34" s="242"/>
      <c r="H34" s="243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38" t="s">
        <v>90</v>
      </c>
      <c r="E35" s="239"/>
      <c r="F35" s="239"/>
      <c r="G35" s="239"/>
      <c r="H35" s="24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38" t="s">
        <v>69</v>
      </c>
      <c r="E37" s="239"/>
      <c r="F37" s="239"/>
      <c r="G37" s="239"/>
      <c r="H37" s="24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41" t="s">
        <v>71</v>
      </c>
      <c r="E38" s="242"/>
      <c r="F38" s="242"/>
      <c r="G38" s="242"/>
      <c r="H38" s="243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38" t="s">
        <v>72</v>
      </c>
      <c r="E39" s="239"/>
      <c r="F39" s="239"/>
      <c r="G39" s="239"/>
      <c r="H39" s="24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41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3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41" t="s">
        <v>75</v>
      </c>
      <c r="E42" s="237"/>
      <c r="F42" s="244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38" t="s">
        <v>76</v>
      </c>
      <c r="E43" s="245"/>
      <c r="F43" s="245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41" t="s">
        <v>77</v>
      </c>
      <c r="E44" s="237"/>
      <c r="F44" s="244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38" t="s">
        <v>78</v>
      </c>
      <c r="E45" s="245"/>
      <c r="F45" s="245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41" t="s">
        <v>79</v>
      </c>
      <c r="E46" s="242"/>
      <c r="F46" s="242"/>
      <c r="G46" s="242"/>
      <c r="H46" s="243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38" t="s">
        <v>80</v>
      </c>
      <c r="E47" s="239"/>
      <c r="F47" s="239"/>
      <c r="G47" s="239"/>
      <c r="H47" s="24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41" t="s">
        <v>81</v>
      </c>
      <c r="E48" s="242"/>
      <c r="F48" s="242"/>
      <c r="G48" s="242"/>
      <c r="H48" s="243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38" t="s">
        <v>82</v>
      </c>
      <c r="E49" s="239"/>
      <c r="F49" s="239"/>
      <c r="G49" s="239"/>
      <c r="H49" s="24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35" priority="7" operator="greaterThan">
      <formula>$AA$28</formula>
    </cfRule>
    <cfRule type="cellIs" dxfId="334" priority="8" operator="lessThan">
      <formula>$AA$29</formula>
    </cfRule>
  </conditionalFormatting>
  <conditionalFormatting sqref="I32:X33">
    <cfRule type="cellIs" dxfId="333" priority="5" operator="greaterThan">
      <formula>$AA$32</formula>
    </cfRule>
    <cfRule type="cellIs" dxfId="332" priority="6" operator="lessThan">
      <formula>$AA$33</formula>
    </cfRule>
  </conditionalFormatting>
  <conditionalFormatting sqref="I30:X31">
    <cfRule type="cellIs" dxfId="331" priority="3" operator="greaterThan">
      <formula>$AA$30</formula>
    </cfRule>
    <cfRule type="cellIs" dxfId="330" priority="4" operator="lessThan">
      <formula>$AA$31</formula>
    </cfRule>
  </conditionalFormatting>
  <conditionalFormatting sqref="I26:X27">
    <cfRule type="cellIs" dxfId="329" priority="1" operator="greaterThan">
      <formula>$AA$26</formula>
    </cfRule>
    <cfRule type="cellIs" dxfId="3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46" t="s">
        <v>2</v>
      </c>
      <c r="E2" s="42"/>
      <c r="F2" s="345" t="s">
        <v>93</v>
      </c>
      <c r="G2" s="345"/>
      <c r="H2" s="345"/>
      <c r="I2" s="345"/>
      <c r="J2" s="345"/>
      <c r="K2" s="369"/>
      <c r="L2" s="246" t="s">
        <v>4</v>
      </c>
      <c r="M2" s="345">
        <v>9</v>
      </c>
      <c r="N2" s="346"/>
      <c r="O2" s="246" t="s">
        <v>6</v>
      </c>
      <c r="P2" s="372" t="s">
        <v>83</v>
      </c>
      <c r="Q2" s="373"/>
      <c r="R2" s="373"/>
      <c r="S2" s="373"/>
      <c r="T2" s="373"/>
      <c r="U2" s="373"/>
      <c r="V2" s="374"/>
      <c r="W2" s="246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48" t="s">
        <v>3</v>
      </c>
      <c r="E3" s="43"/>
      <c r="F3" s="370"/>
      <c r="G3" s="370"/>
      <c r="H3" s="370"/>
      <c r="I3" s="370"/>
      <c r="J3" s="370"/>
      <c r="K3" s="371"/>
      <c r="L3" s="248" t="s">
        <v>5</v>
      </c>
      <c r="M3" s="347"/>
      <c r="N3" s="348"/>
      <c r="O3" s="248" t="s">
        <v>7</v>
      </c>
      <c r="P3" s="375"/>
      <c r="Q3" s="375"/>
      <c r="R3" s="375"/>
      <c r="S3" s="375"/>
      <c r="T3" s="375"/>
      <c r="U3" s="375"/>
      <c r="V3" s="376"/>
      <c r="W3" s="248" t="s">
        <v>8</v>
      </c>
      <c r="X3" s="24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40" t="s">
        <v>158</v>
      </c>
      <c r="R4" s="341"/>
      <c r="S4" s="341"/>
      <c r="T4" s="342"/>
      <c r="U4" s="246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48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236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</v>
      </c>
      <c r="J26" s="405"/>
      <c r="K26" s="405">
        <v>2.1030000000000002</v>
      </c>
      <c r="L26" s="405"/>
      <c r="M26" s="405">
        <v>2.1070000000000002</v>
      </c>
      <c r="N26" s="405"/>
      <c r="O26" s="405">
        <v>2.1019999999999999</v>
      </c>
      <c r="P26" s="405"/>
      <c r="Q26" s="405">
        <v>2.0979999999999999</v>
      </c>
      <c r="R26" s="405"/>
      <c r="S26" s="405">
        <v>2.1</v>
      </c>
      <c r="T26" s="405"/>
      <c r="U26" s="405">
        <v>2.0960000000000001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1.98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2.0859999999999999</v>
      </c>
      <c r="J30" s="405"/>
      <c r="K30" s="405">
        <v>2.0910000000000002</v>
      </c>
      <c r="L30" s="405"/>
      <c r="M30" s="405">
        <v>2.093</v>
      </c>
      <c r="N30" s="405"/>
      <c r="O30" s="405">
        <v>2.0960000000000001</v>
      </c>
      <c r="P30" s="405"/>
      <c r="Q30" s="405">
        <v>2.0870000000000002</v>
      </c>
      <c r="R30" s="405"/>
      <c r="S30" s="405">
        <v>2.0840000000000001</v>
      </c>
      <c r="T30" s="405"/>
      <c r="U30" s="405">
        <v>2.0699999999999998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11.02</v>
      </c>
      <c r="J32" s="417"/>
      <c r="K32" s="417">
        <v>11.01</v>
      </c>
      <c r="L32" s="417"/>
      <c r="M32" s="417">
        <v>11.03</v>
      </c>
      <c r="N32" s="417"/>
      <c r="O32" s="417">
        <v>11.03</v>
      </c>
      <c r="P32" s="417"/>
      <c r="Q32" s="417">
        <v>11.02</v>
      </c>
      <c r="R32" s="417"/>
      <c r="S32" s="417">
        <v>11</v>
      </c>
      <c r="T32" s="417"/>
      <c r="U32" s="417">
        <v>10.99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41" t="s">
        <v>89</v>
      </c>
      <c r="E34" s="242"/>
      <c r="F34" s="242"/>
      <c r="G34" s="242"/>
      <c r="H34" s="243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38" t="s">
        <v>90</v>
      </c>
      <c r="E35" s="239"/>
      <c r="F35" s="239"/>
      <c r="G35" s="239"/>
      <c r="H35" s="240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38" t="s">
        <v>69</v>
      </c>
      <c r="E37" s="239"/>
      <c r="F37" s="239"/>
      <c r="G37" s="239"/>
      <c r="H37" s="240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41" t="s">
        <v>71</v>
      </c>
      <c r="E38" s="242"/>
      <c r="F38" s="242"/>
      <c r="G38" s="242"/>
      <c r="H38" s="243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38" t="s">
        <v>72</v>
      </c>
      <c r="E39" s="239"/>
      <c r="F39" s="239"/>
      <c r="G39" s="239"/>
      <c r="H39" s="240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41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38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41" t="s">
        <v>75</v>
      </c>
      <c r="E42" s="237"/>
      <c r="F42" s="244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38" t="s">
        <v>76</v>
      </c>
      <c r="E43" s="245"/>
      <c r="F43" s="245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41" t="s">
        <v>77</v>
      </c>
      <c r="E44" s="237"/>
      <c r="F44" s="244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38" t="s">
        <v>78</v>
      </c>
      <c r="E45" s="245"/>
      <c r="F45" s="245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41" t="s">
        <v>79</v>
      </c>
      <c r="E46" s="242"/>
      <c r="F46" s="242"/>
      <c r="G46" s="242"/>
      <c r="H46" s="243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38" t="s">
        <v>80</v>
      </c>
      <c r="E47" s="239"/>
      <c r="F47" s="239"/>
      <c r="G47" s="239"/>
      <c r="H47" s="240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41" t="s">
        <v>81</v>
      </c>
      <c r="E48" s="242"/>
      <c r="F48" s="242"/>
      <c r="G48" s="242"/>
      <c r="H48" s="243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38" t="s">
        <v>82</v>
      </c>
      <c r="E49" s="239"/>
      <c r="F49" s="239"/>
      <c r="G49" s="239"/>
      <c r="H49" s="240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27" priority="7" operator="greaterThan">
      <formula>$AA$28</formula>
    </cfRule>
    <cfRule type="cellIs" dxfId="326" priority="8" operator="lessThan">
      <formula>$AA$29</formula>
    </cfRule>
  </conditionalFormatting>
  <conditionalFormatting sqref="I32:X33">
    <cfRule type="cellIs" dxfId="325" priority="5" operator="greaterThan">
      <formula>$AA$32</formula>
    </cfRule>
    <cfRule type="cellIs" dxfId="324" priority="6" operator="lessThan">
      <formula>$AA$33</formula>
    </cfRule>
  </conditionalFormatting>
  <conditionalFormatting sqref="I30:X31">
    <cfRule type="cellIs" dxfId="323" priority="3" operator="greaterThan">
      <formula>$AA$30</formula>
    </cfRule>
    <cfRule type="cellIs" dxfId="322" priority="4" operator="lessThan">
      <formula>$AA$31</formula>
    </cfRule>
  </conditionalFormatting>
  <conditionalFormatting sqref="I26:X27">
    <cfRule type="cellIs" dxfId="321" priority="1" operator="greaterThan">
      <formula>$AA$26</formula>
    </cfRule>
    <cfRule type="cellIs" dxfId="3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59" t="s">
        <v>2</v>
      </c>
      <c r="E2" s="42"/>
      <c r="F2" s="345" t="s">
        <v>93</v>
      </c>
      <c r="G2" s="345"/>
      <c r="H2" s="345"/>
      <c r="I2" s="345"/>
      <c r="J2" s="345"/>
      <c r="K2" s="369"/>
      <c r="L2" s="259" t="s">
        <v>4</v>
      </c>
      <c r="M2" s="345">
        <v>9</v>
      </c>
      <c r="N2" s="346"/>
      <c r="O2" s="259" t="s">
        <v>6</v>
      </c>
      <c r="P2" s="372" t="s">
        <v>83</v>
      </c>
      <c r="Q2" s="373"/>
      <c r="R2" s="373"/>
      <c r="S2" s="373"/>
      <c r="T2" s="373"/>
      <c r="U2" s="373"/>
      <c r="V2" s="374"/>
      <c r="W2" s="259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61" t="s">
        <v>3</v>
      </c>
      <c r="E3" s="43"/>
      <c r="F3" s="370"/>
      <c r="G3" s="370"/>
      <c r="H3" s="370"/>
      <c r="I3" s="370"/>
      <c r="J3" s="370"/>
      <c r="K3" s="371"/>
      <c r="L3" s="261" t="s">
        <v>5</v>
      </c>
      <c r="M3" s="347"/>
      <c r="N3" s="348"/>
      <c r="O3" s="261" t="s">
        <v>7</v>
      </c>
      <c r="P3" s="375"/>
      <c r="Q3" s="375"/>
      <c r="R3" s="375"/>
      <c r="S3" s="375"/>
      <c r="T3" s="375"/>
      <c r="U3" s="375"/>
      <c r="V3" s="376"/>
      <c r="W3" s="261" t="s">
        <v>8</v>
      </c>
      <c r="X3" s="26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40" t="s">
        <v>176</v>
      </c>
      <c r="R4" s="341"/>
      <c r="S4" s="341"/>
      <c r="T4" s="342"/>
      <c r="U4" s="259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61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249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2.105</v>
      </c>
      <c r="J26" s="405"/>
      <c r="K26" s="405">
        <v>2.1019999999999999</v>
      </c>
      <c r="L26" s="405"/>
      <c r="M26" s="405">
        <v>2.1040000000000001</v>
      </c>
      <c r="N26" s="405"/>
      <c r="O26" s="405">
        <v>2.1030000000000002</v>
      </c>
      <c r="P26" s="405"/>
      <c r="Q26" s="405">
        <v>2.1040000000000001</v>
      </c>
      <c r="R26" s="405"/>
      <c r="S26" s="405">
        <v>2.101</v>
      </c>
      <c r="T26" s="405"/>
      <c r="U26" s="405">
        <v>2.097</v>
      </c>
      <c r="V26" s="405"/>
      <c r="W26" s="405">
        <v>2.1019999999999999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2.0840000000000001</v>
      </c>
      <c r="J30" s="405"/>
      <c r="K30" s="405">
        <v>2.0910000000000002</v>
      </c>
      <c r="L30" s="405"/>
      <c r="M30" s="405">
        <v>2.0920000000000001</v>
      </c>
      <c r="N30" s="405"/>
      <c r="O30" s="405">
        <v>2.09</v>
      </c>
      <c r="P30" s="405"/>
      <c r="Q30" s="405">
        <v>2.0920000000000001</v>
      </c>
      <c r="R30" s="405"/>
      <c r="S30" s="405">
        <v>2.09</v>
      </c>
      <c r="T30" s="405"/>
      <c r="U30" s="405">
        <v>2.0819999999999999</v>
      </c>
      <c r="V30" s="405"/>
      <c r="W30" s="405">
        <v>2.081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</v>
      </c>
      <c r="L32" s="417"/>
      <c r="M32" s="417">
        <v>11.03</v>
      </c>
      <c r="N32" s="417"/>
      <c r="O32" s="417">
        <v>11.03</v>
      </c>
      <c r="P32" s="417"/>
      <c r="Q32" s="417">
        <v>11.02</v>
      </c>
      <c r="R32" s="417"/>
      <c r="S32" s="417">
        <v>11</v>
      </c>
      <c r="T32" s="417"/>
      <c r="U32" s="417">
        <v>11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54" t="s">
        <v>89</v>
      </c>
      <c r="E34" s="255"/>
      <c r="F34" s="255"/>
      <c r="G34" s="255"/>
      <c r="H34" s="256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51" t="s">
        <v>90</v>
      </c>
      <c r="E35" s="252"/>
      <c r="F35" s="252"/>
      <c r="G35" s="252"/>
      <c r="H35" s="253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51" t="s">
        <v>69</v>
      </c>
      <c r="E37" s="252"/>
      <c r="F37" s="252"/>
      <c r="G37" s="252"/>
      <c r="H37" s="253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54" t="s">
        <v>71</v>
      </c>
      <c r="E38" s="255"/>
      <c r="F38" s="255"/>
      <c r="G38" s="255"/>
      <c r="H38" s="256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51" t="s">
        <v>72</v>
      </c>
      <c r="E39" s="252"/>
      <c r="F39" s="252"/>
      <c r="G39" s="252"/>
      <c r="H39" s="253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54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51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54" t="s">
        <v>75</v>
      </c>
      <c r="E42" s="250"/>
      <c r="F42" s="257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51" t="s">
        <v>76</v>
      </c>
      <c r="E43" s="258"/>
      <c r="F43" s="258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54" t="s">
        <v>77</v>
      </c>
      <c r="E44" s="250"/>
      <c r="F44" s="257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51" t="s">
        <v>78</v>
      </c>
      <c r="E45" s="258"/>
      <c r="F45" s="258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54" t="s">
        <v>79</v>
      </c>
      <c r="E46" s="255"/>
      <c r="F46" s="255"/>
      <c r="G46" s="255"/>
      <c r="H46" s="256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51" t="s">
        <v>80</v>
      </c>
      <c r="E47" s="252"/>
      <c r="F47" s="252"/>
      <c r="G47" s="252"/>
      <c r="H47" s="253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54" t="s">
        <v>81</v>
      </c>
      <c r="E48" s="255"/>
      <c r="F48" s="255"/>
      <c r="G48" s="255"/>
      <c r="H48" s="256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51" t="s">
        <v>82</v>
      </c>
      <c r="E49" s="252"/>
      <c r="F49" s="252"/>
      <c r="G49" s="252"/>
      <c r="H49" s="253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9" priority="7" operator="greaterThan">
      <formula>$AA$28</formula>
    </cfRule>
    <cfRule type="cellIs" dxfId="318" priority="8" operator="lessThan">
      <formula>$AA$29</formula>
    </cfRule>
  </conditionalFormatting>
  <conditionalFormatting sqref="I32:X33">
    <cfRule type="cellIs" dxfId="317" priority="5" operator="greaterThan">
      <formula>$AA$32</formula>
    </cfRule>
    <cfRule type="cellIs" dxfId="316" priority="6" operator="lessThan">
      <formula>$AA$33</formula>
    </cfRule>
  </conditionalFormatting>
  <conditionalFormatting sqref="I30:X31">
    <cfRule type="cellIs" dxfId="315" priority="3" operator="greaterThan">
      <formula>$AA$30</formula>
    </cfRule>
    <cfRule type="cellIs" dxfId="314" priority="4" operator="lessThan">
      <formula>$AA$31</formula>
    </cfRule>
  </conditionalFormatting>
  <conditionalFormatting sqref="I26:X27">
    <cfRule type="cellIs" dxfId="313" priority="1" operator="greaterThan">
      <formula>$AA$26</formula>
    </cfRule>
    <cfRule type="cellIs" dxfId="3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59" t="s">
        <v>2</v>
      </c>
      <c r="E2" s="42"/>
      <c r="F2" s="345" t="s">
        <v>93</v>
      </c>
      <c r="G2" s="345"/>
      <c r="H2" s="345"/>
      <c r="I2" s="345"/>
      <c r="J2" s="345"/>
      <c r="K2" s="369"/>
      <c r="L2" s="259" t="s">
        <v>4</v>
      </c>
      <c r="M2" s="345">
        <v>9</v>
      </c>
      <c r="N2" s="346"/>
      <c r="O2" s="259" t="s">
        <v>6</v>
      </c>
      <c r="P2" s="372" t="s">
        <v>83</v>
      </c>
      <c r="Q2" s="373"/>
      <c r="R2" s="373"/>
      <c r="S2" s="373"/>
      <c r="T2" s="373"/>
      <c r="U2" s="373"/>
      <c r="V2" s="374"/>
      <c r="W2" s="259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61" t="s">
        <v>3</v>
      </c>
      <c r="E3" s="43"/>
      <c r="F3" s="370"/>
      <c r="G3" s="370"/>
      <c r="H3" s="370"/>
      <c r="I3" s="370"/>
      <c r="J3" s="370"/>
      <c r="K3" s="371"/>
      <c r="L3" s="261" t="s">
        <v>5</v>
      </c>
      <c r="M3" s="347"/>
      <c r="N3" s="348"/>
      <c r="O3" s="261" t="s">
        <v>7</v>
      </c>
      <c r="P3" s="375"/>
      <c r="Q3" s="375"/>
      <c r="R3" s="375"/>
      <c r="S3" s="375"/>
      <c r="T3" s="375"/>
      <c r="U3" s="375"/>
      <c r="V3" s="376"/>
      <c r="W3" s="261" t="s">
        <v>8</v>
      </c>
      <c r="X3" s="26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40" t="s">
        <v>175</v>
      </c>
      <c r="R4" s="341"/>
      <c r="S4" s="341"/>
      <c r="T4" s="342"/>
      <c r="U4" s="259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61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249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</v>
      </c>
      <c r="J26" s="405"/>
      <c r="K26" s="405">
        <v>2.1</v>
      </c>
      <c r="L26" s="405"/>
      <c r="M26" s="405">
        <v>2.1040000000000001</v>
      </c>
      <c r="N26" s="405"/>
      <c r="O26" s="405">
        <v>2.1019999999999999</v>
      </c>
      <c r="P26" s="405"/>
      <c r="Q26" s="405">
        <v>2.0990000000000002</v>
      </c>
      <c r="R26" s="405"/>
      <c r="S26" s="405">
        <v>2.1</v>
      </c>
      <c r="T26" s="405"/>
      <c r="U26" s="405">
        <v>2.09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1.98</v>
      </c>
      <c r="R28" s="405"/>
      <c r="S28" s="405">
        <v>1.99</v>
      </c>
      <c r="T28" s="405"/>
      <c r="U28" s="405">
        <v>1.98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2.089</v>
      </c>
      <c r="J30" s="405"/>
      <c r="K30" s="405">
        <v>2.0880000000000001</v>
      </c>
      <c r="L30" s="405"/>
      <c r="M30" s="405">
        <v>2.0920000000000001</v>
      </c>
      <c r="N30" s="405"/>
      <c r="O30" s="405">
        <v>2.093</v>
      </c>
      <c r="P30" s="405"/>
      <c r="Q30" s="405">
        <v>2.0870000000000002</v>
      </c>
      <c r="R30" s="405"/>
      <c r="S30" s="405">
        <v>2.0859999999999999</v>
      </c>
      <c r="T30" s="405"/>
      <c r="U30" s="405">
        <v>2.0710000000000002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11.03</v>
      </c>
      <c r="L32" s="417"/>
      <c r="M32" s="417">
        <v>11.03</v>
      </c>
      <c r="N32" s="417"/>
      <c r="O32" s="417">
        <v>11.03</v>
      </c>
      <c r="P32" s="417"/>
      <c r="Q32" s="417">
        <v>11.02</v>
      </c>
      <c r="R32" s="417"/>
      <c r="S32" s="417">
        <v>11</v>
      </c>
      <c r="T32" s="417"/>
      <c r="U32" s="417">
        <v>11.01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54" t="s">
        <v>89</v>
      </c>
      <c r="E34" s="255"/>
      <c r="F34" s="255"/>
      <c r="G34" s="255"/>
      <c r="H34" s="256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51" t="s">
        <v>90</v>
      </c>
      <c r="E35" s="252"/>
      <c r="F35" s="252"/>
      <c r="G35" s="252"/>
      <c r="H35" s="253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51" t="s">
        <v>69</v>
      </c>
      <c r="E37" s="252"/>
      <c r="F37" s="252"/>
      <c r="G37" s="252"/>
      <c r="H37" s="253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54" t="s">
        <v>71</v>
      </c>
      <c r="E38" s="255"/>
      <c r="F38" s="255"/>
      <c r="G38" s="255"/>
      <c r="H38" s="256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51" t="s">
        <v>72</v>
      </c>
      <c r="E39" s="252"/>
      <c r="F39" s="252"/>
      <c r="G39" s="252"/>
      <c r="H39" s="253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54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51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54" t="s">
        <v>75</v>
      </c>
      <c r="E42" s="250"/>
      <c r="F42" s="257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51" t="s">
        <v>76</v>
      </c>
      <c r="E43" s="258"/>
      <c r="F43" s="258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54" t="s">
        <v>77</v>
      </c>
      <c r="E44" s="250"/>
      <c r="F44" s="257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51" t="s">
        <v>78</v>
      </c>
      <c r="E45" s="258"/>
      <c r="F45" s="258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54" t="s">
        <v>79</v>
      </c>
      <c r="E46" s="255"/>
      <c r="F46" s="255"/>
      <c r="G46" s="255"/>
      <c r="H46" s="256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51" t="s">
        <v>80</v>
      </c>
      <c r="E47" s="252"/>
      <c r="F47" s="252"/>
      <c r="G47" s="252"/>
      <c r="H47" s="253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54" t="s">
        <v>81</v>
      </c>
      <c r="E48" s="255"/>
      <c r="F48" s="255"/>
      <c r="G48" s="255"/>
      <c r="H48" s="256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51" t="s">
        <v>82</v>
      </c>
      <c r="E49" s="252"/>
      <c r="F49" s="252"/>
      <c r="G49" s="252"/>
      <c r="H49" s="253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1" priority="7" operator="greaterThan">
      <formula>$AA$28</formula>
    </cfRule>
    <cfRule type="cellIs" dxfId="310" priority="8" operator="lessThan">
      <formula>$AA$29</formula>
    </cfRule>
  </conditionalFormatting>
  <conditionalFormatting sqref="I32:X33">
    <cfRule type="cellIs" dxfId="309" priority="5" operator="greaterThan">
      <formula>$AA$32</formula>
    </cfRule>
    <cfRule type="cellIs" dxfId="308" priority="6" operator="lessThan">
      <formula>$AA$33</formula>
    </cfRule>
  </conditionalFormatting>
  <conditionalFormatting sqref="I30:X31">
    <cfRule type="cellIs" dxfId="307" priority="3" operator="greaterThan">
      <formula>$AA$30</formula>
    </cfRule>
    <cfRule type="cellIs" dxfId="306" priority="4" operator="lessThan">
      <formula>$AA$31</formula>
    </cfRule>
  </conditionalFormatting>
  <conditionalFormatting sqref="I26:X27">
    <cfRule type="cellIs" dxfId="305" priority="1" operator="greaterThan">
      <formula>$AA$26</formula>
    </cfRule>
    <cfRule type="cellIs" dxfId="3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59" t="s">
        <v>2</v>
      </c>
      <c r="E2" s="42"/>
      <c r="F2" s="345" t="s">
        <v>93</v>
      </c>
      <c r="G2" s="345"/>
      <c r="H2" s="345"/>
      <c r="I2" s="345"/>
      <c r="J2" s="345"/>
      <c r="K2" s="369"/>
      <c r="L2" s="259" t="s">
        <v>4</v>
      </c>
      <c r="M2" s="345">
        <v>9</v>
      </c>
      <c r="N2" s="346"/>
      <c r="O2" s="259" t="s">
        <v>6</v>
      </c>
      <c r="P2" s="372" t="s">
        <v>83</v>
      </c>
      <c r="Q2" s="373"/>
      <c r="R2" s="373"/>
      <c r="S2" s="373"/>
      <c r="T2" s="373"/>
      <c r="U2" s="373"/>
      <c r="V2" s="374"/>
      <c r="W2" s="259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61" t="s">
        <v>3</v>
      </c>
      <c r="E3" s="43"/>
      <c r="F3" s="370"/>
      <c r="G3" s="370"/>
      <c r="H3" s="370"/>
      <c r="I3" s="370"/>
      <c r="J3" s="370"/>
      <c r="K3" s="371"/>
      <c r="L3" s="261" t="s">
        <v>5</v>
      </c>
      <c r="M3" s="347"/>
      <c r="N3" s="348"/>
      <c r="O3" s="261" t="s">
        <v>7</v>
      </c>
      <c r="P3" s="375"/>
      <c r="Q3" s="375"/>
      <c r="R3" s="375"/>
      <c r="S3" s="375"/>
      <c r="T3" s="375"/>
      <c r="U3" s="375"/>
      <c r="V3" s="376"/>
      <c r="W3" s="261" t="s">
        <v>8</v>
      </c>
      <c r="X3" s="26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40" t="s">
        <v>174</v>
      </c>
      <c r="R4" s="341"/>
      <c r="S4" s="341"/>
      <c r="T4" s="342"/>
      <c r="U4" s="259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61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249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</v>
      </c>
      <c r="J26" s="405"/>
      <c r="K26" s="405">
        <v>2.105</v>
      </c>
      <c r="L26" s="405"/>
      <c r="M26" s="405">
        <v>2.105</v>
      </c>
      <c r="N26" s="405"/>
      <c r="O26" s="405">
        <v>2.101</v>
      </c>
      <c r="P26" s="405"/>
      <c r="Q26" s="405">
        <v>2.0960000000000001</v>
      </c>
      <c r="R26" s="405"/>
      <c r="S26" s="405">
        <v>2.1030000000000002</v>
      </c>
      <c r="T26" s="405"/>
      <c r="U26" s="405">
        <v>2.1</v>
      </c>
      <c r="V26" s="405"/>
      <c r="W26" s="405">
        <v>2.093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2.0819999999999999</v>
      </c>
      <c r="J30" s="405"/>
      <c r="K30" s="405">
        <v>2.0920000000000001</v>
      </c>
      <c r="L30" s="405"/>
      <c r="M30" s="405">
        <v>2.0910000000000002</v>
      </c>
      <c r="N30" s="405"/>
      <c r="O30" s="405">
        <v>2.093</v>
      </c>
      <c r="P30" s="405"/>
      <c r="Q30" s="405">
        <v>2.0880000000000001</v>
      </c>
      <c r="R30" s="405"/>
      <c r="S30" s="405">
        <v>2.0750000000000002</v>
      </c>
      <c r="T30" s="405"/>
      <c r="U30" s="405">
        <v>2.0819999999999999</v>
      </c>
      <c r="V30" s="405"/>
      <c r="W30" s="405">
        <v>2.0790000000000002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</v>
      </c>
      <c r="L32" s="417"/>
      <c r="M32" s="417">
        <v>11.03</v>
      </c>
      <c r="N32" s="417"/>
      <c r="O32" s="417">
        <v>11.03</v>
      </c>
      <c r="P32" s="417"/>
      <c r="Q32" s="417">
        <v>11.01</v>
      </c>
      <c r="R32" s="417"/>
      <c r="S32" s="417">
        <v>11</v>
      </c>
      <c r="T32" s="417"/>
      <c r="U32" s="417">
        <v>10.99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54" t="s">
        <v>89</v>
      </c>
      <c r="E34" s="255"/>
      <c r="F34" s="255"/>
      <c r="G34" s="255"/>
      <c r="H34" s="256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51" t="s">
        <v>90</v>
      </c>
      <c r="E35" s="252"/>
      <c r="F35" s="252"/>
      <c r="G35" s="252"/>
      <c r="H35" s="253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51" t="s">
        <v>69</v>
      </c>
      <c r="E37" s="252"/>
      <c r="F37" s="252"/>
      <c r="G37" s="252"/>
      <c r="H37" s="253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54" t="s">
        <v>71</v>
      </c>
      <c r="E38" s="255"/>
      <c r="F38" s="255"/>
      <c r="G38" s="255"/>
      <c r="H38" s="256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51" t="s">
        <v>72</v>
      </c>
      <c r="E39" s="252"/>
      <c r="F39" s="252"/>
      <c r="G39" s="252"/>
      <c r="H39" s="253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54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51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54" t="s">
        <v>75</v>
      </c>
      <c r="E42" s="250"/>
      <c r="F42" s="257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51" t="s">
        <v>76</v>
      </c>
      <c r="E43" s="258"/>
      <c r="F43" s="258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54" t="s">
        <v>77</v>
      </c>
      <c r="E44" s="250"/>
      <c r="F44" s="257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51" t="s">
        <v>78</v>
      </c>
      <c r="E45" s="258"/>
      <c r="F45" s="258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54" t="s">
        <v>79</v>
      </c>
      <c r="E46" s="255"/>
      <c r="F46" s="255"/>
      <c r="G46" s="255"/>
      <c r="H46" s="256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51" t="s">
        <v>80</v>
      </c>
      <c r="E47" s="252"/>
      <c r="F47" s="252"/>
      <c r="G47" s="252"/>
      <c r="H47" s="253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54" t="s">
        <v>81</v>
      </c>
      <c r="E48" s="255"/>
      <c r="F48" s="255"/>
      <c r="G48" s="255"/>
      <c r="H48" s="256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51" t="s">
        <v>82</v>
      </c>
      <c r="E49" s="252"/>
      <c r="F49" s="252"/>
      <c r="G49" s="252"/>
      <c r="H49" s="253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03" priority="7" operator="greaterThan">
      <formula>$AA$28</formula>
    </cfRule>
    <cfRule type="cellIs" dxfId="302" priority="8" operator="lessThan">
      <formula>$AA$29</formula>
    </cfRule>
  </conditionalFormatting>
  <conditionalFormatting sqref="I32:X33">
    <cfRule type="cellIs" dxfId="301" priority="5" operator="greaterThan">
      <formula>$AA$32</formula>
    </cfRule>
    <cfRule type="cellIs" dxfId="300" priority="6" operator="lessThan">
      <formula>$AA$33</formula>
    </cfRule>
  </conditionalFormatting>
  <conditionalFormatting sqref="I30:X31">
    <cfRule type="cellIs" dxfId="299" priority="3" operator="greaterThan">
      <formula>$AA$30</formula>
    </cfRule>
    <cfRule type="cellIs" dxfId="298" priority="4" operator="lessThan">
      <formula>$AA$31</formula>
    </cfRule>
  </conditionalFormatting>
  <conditionalFormatting sqref="I26:X27">
    <cfRule type="cellIs" dxfId="297" priority="1" operator="greaterThan">
      <formula>$AA$26</formula>
    </cfRule>
    <cfRule type="cellIs" dxfId="2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59" t="s">
        <v>2</v>
      </c>
      <c r="E2" s="42"/>
      <c r="F2" s="345" t="s">
        <v>93</v>
      </c>
      <c r="G2" s="345"/>
      <c r="H2" s="345"/>
      <c r="I2" s="345"/>
      <c r="J2" s="345"/>
      <c r="K2" s="369"/>
      <c r="L2" s="259" t="s">
        <v>4</v>
      </c>
      <c r="M2" s="345">
        <v>9</v>
      </c>
      <c r="N2" s="346"/>
      <c r="O2" s="259" t="s">
        <v>6</v>
      </c>
      <c r="P2" s="372" t="s">
        <v>83</v>
      </c>
      <c r="Q2" s="373"/>
      <c r="R2" s="373"/>
      <c r="S2" s="373"/>
      <c r="T2" s="373"/>
      <c r="U2" s="373"/>
      <c r="V2" s="374"/>
      <c r="W2" s="259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61" t="s">
        <v>3</v>
      </c>
      <c r="E3" s="43"/>
      <c r="F3" s="370"/>
      <c r="G3" s="370"/>
      <c r="H3" s="370"/>
      <c r="I3" s="370"/>
      <c r="J3" s="370"/>
      <c r="K3" s="371"/>
      <c r="L3" s="261" t="s">
        <v>5</v>
      </c>
      <c r="M3" s="347"/>
      <c r="N3" s="348"/>
      <c r="O3" s="261" t="s">
        <v>7</v>
      </c>
      <c r="P3" s="375"/>
      <c r="Q3" s="375"/>
      <c r="R3" s="375"/>
      <c r="S3" s="375"/>
      <c r="T3" s="375"/>
      <c r="U3" s="375"/>
      <c r="V3" s="376"/>
      <c r="W3" s="261" t="s">
        <v>8</v>
      </c>
      <c r="X3" s="26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40" t="s">
        <v>173</v>
      </c>
      <c r="R4" s="341"/>
      <c r="S4" s="341"/>
      <c r="T4" s="342"/>
      <c r="U4" s="259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61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249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2.0960000000000001</v>
      </c>
      <c r="J26" s="405"/>
      <c r="K26" s="405">
        <v>2.097</v>
      </c>
      <c r="L26" s="405"/>
      <c r="M26" s="405">
        <v>2.1</v>
      </c>
      <c r="N26" s="405"/>
      <c r="O26" s="405">
        <v>2.101</v>
      </c>
      <c r="P26" s="405"/>
      <c r="Q26" s="405">
        <v>2.097</v>
      </c>
      <c r="R26" s="405"/>
      <c r="S26" s="405">
        <v>2.1</v>
      </c>
      <c r="T26" s="405"/>
      <c r="U26" s="405">
        <v>2.101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2.0790000000000002</v>
      </c>
      <c r="J30" s="405"/>
      <c r="K30" s="405">
        <v>2.0920000000000001</v>
      </c>
      <c r="L30" s="405"/>
      <c r="M30" s="405">
        <v>2.0920000000000001</v>
      </c>
      <c r="N30" s="405"/>
      <c r="O30" s="405">
        <v>2.09</v>
      </c>
      <c r="P30" s="405"/>
      <c r="Q30" s="405">
        <v>2.089</v>
      </c>
      <c r="R30" s="405"/>
      <c r="S30" s="405">
        <v>2.085</v>
      </c>
      <c r="T30" s="405"/>
      <c r="U30" s="405">
        <v>2.081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11.01</v>
      </c>
      <c r="L32" s="417"/>
      <c r="M32" s="417">
        <v>11.03</v>
      </c>
      <c r="N32" s="417"/>
      <c r="O32" s="417">
        <v>11.02</v>
      </c>
      <c r="P32" s="417"/>
      <c r="Q32" s="417">
        <v>11.02</v>
      </c>
      <c r="R32" s="417"/>
      <c r="S32" s="417">
        <v>11</v>
      </c>
      <c r="T32" s="417"/>
      <c r="U32" s="417">
        <v>11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54" t="s">
        <v>89</v>
      </c>
      <c r="E34" s="255"/>
      <c r="F34" s="255"/>
      <c r="G34" s="255"/>
      <c r="H34" s="256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51" t="s">
        <v>90</v>
      </c>
      <c r="E35" s="252"/>
      <c r="F35" s="252"/>
      <c r="G35" s="252"/>
      <c r="H35" s="253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51" t="s">
        <v>69</v>
      </c>
      <c r="E37" s="252"/>
      <c r="F37" s="252"/>
      <c r="G37" s="252"/>
      <c r="H37" s="253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54" t="s">
        <v>71</v>
      </c>
      <c r="E38" s="255"/>
      <c r="F38" s="255"/>
      <c r="G38" s="255"/>
      <c r="H38" s="256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51" t="s">
        <v>72</v>
      </c>
      <c r="E39" s="252"/>
      <c r="F39" s="252"/>
      <c r="G39" s="252"/>
      <c r="H39" s="253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54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51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54" t="s">
        <v>75</v>
      </c>
      <c r="E42" s="250"/>
      <c r="F42" s="257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51" t="s">
        <v>76</v>
      </c>
      <c r="E43" s="258"/>
      <c r="F43" s="258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54" t="s">
        <v>77</v>
      </c>
      <c r="E44" s="250"/>
      <c r="F44" s="257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51" t="s">
        <v>78</v>
      </c>
      <c r="E45" s="258"/>
      <c r="F45" s="258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54" t="s">
        <v>79</v>
      </c>
      <c r="E46" s="255"/>
      <c r="F46" s="255"/>
      <c r="G46" s="255"/>
      <c r="H46" s="256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51" t="s">
        <v>80</v>
      </c>
      <c r="E47" s="252"/>
      <c r="F47" s="252"/>
      <c r="G47" s="252"/>
      <c r="H47" s="253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54" t="s">
        <v>81</v>
      </c>
      <c r="E48" s="255"/>
      <c r="F48" s="255"/>
      <c r="G48" s="255"/>
      <c r="H48" s="256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51" t="s">
        <v>82</v>
      </c>
      <c r="E49" s="252"/>
      <c r="F49" s="252"/>
      <c r="G49" s="252"/>
      <c r="H49" s="253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95" priority="7" operator="greaterThan">
      <formula>$AA$28</formula>
    </cfRule>
    <cfRule type="cellIs" dxfId="294" priority="8" operator="lessThan">
      <formula>$AA$29</formula>
    </cfRule>
  </conditionalFormatting>
  <conditionalFormatting sqref="I32:X33">
    <cfRule type="cellIs" dxfId="293" priority="5" operator="greaterThan">
      <formula>$AA$32</formula>
    </cfRule>
    <cfRule type="cellIs" dxfId="292" priority="6" operator="lessThan">
      <formula>$AA$33</formula>
    </cfRule>
  </conditionalFormatting>
  <conditionalFormatting sqref="I30:X31">
    <cfRule type="cellIs" dxfId="291" priority="3" operator="greaterThan">
      <formula>$AA$30</formula>
    </cfRule>
    <cfRule type="cellIs" dxfId="290" priority="4" operator="lessThan">
      <formula>$AA$31</formula>
    </cfRule>
  </conditionalFormatting>
  <conditionalFormatting sqref="I26:X27">
    <cfRule type="cellIs" dxfId="289" priority="1" operator="greaterThan">
      <formula>$AA$26</formula>
    </cfRule>
    <cfRule type="cellIs" dxfId="2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59" t="s">
        <v>2</v>
      </c>
      <c r="E2" s="42"/>
      <c r="F2" s="345" t="s">
        <v>93</v>
      </c>
      <c r="G2" s="345"/>
      <c r="H2" s="345"/>
      <c r="I2" s="345"/>
      <c r="J2" s="345"/>
      <c r="K2" s="369"/>
      <c r="L2" s="259" t="s">
        <v>4</v>
      </c>
      <c r="M2" s="345">
        <v>9</v>
      </c>
      <c r="N2" s="346"/>
      <c r="O2" s="259" t="s">
        <v>6</v>
      </c>
      <c r="P2" s="372" t="s">
        <v>83</v>
      </c>
      <c r="Q2" s="373"/>
      <c r="R2" s="373"/>
      <c r="S2" s="373"/>
      <c r="T2" s="373"/>
      <c r="U2" s="373"/>
      <c r="V2" s="374"/>
      <c r="W2" s="259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61" t="s">
        <v>3</v>
      </c>
      <c r="E3" s="43"/>
      <c r="F3" s="370"/>
      <c r="G3" s="370"/>
      <c r="H3" s="370"/>
      <c r="I3" s="370"/>
      <c r="J3" s="370"/>
      <c r="K3" s="371"/>
      <c r="L3" s="261" t="s">
        <v>5</v>
      </c>
      <c r="M3" s="347"/>
      <c r="N3" s="348"/>
      <c r="O3" s="261" t="s">
        <v>7</v>
      </c>
      <c r="P3" s="375"/>
      <c r="Q3" s="375"/>
      <c r="R3" s="375"/>
      <c r="S3" s="375"/>
      <c r="T3" s="375"/>
      <c r="U3" s="375"/>
      <c r="V3" s="376"/>
      <c r="W3" s="261" t="s">
        <v>8</v>
      </c>
      <c r="X3" s="26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40" t="s">
        <v>172</v>
      </c>
      <c r="R4" s="341"/>
      <c r="S4" s="341"/>
      <c r="T4" s="342"/>
      <c r="U4" s="259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61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249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</v>
      </c>
      <c r="J26" s="405"/>
      <c r="K26" s="405">
        <v>2.101</v>
      </c>
      <c r="L26" s="405"/>
      <c r="M26" s="405">
        <v>2.105</v>
      </c>
      <c r="N26" s="405"/>
      <c r="O26" s="405">
        <v>2.1019999999999999</v>
      </c>
      <c r="P26" s="405"/>
      <c r="Q26" s="405">
        <v>2.1059999999999999</v>
      </c>
      <c r="R26" s="405"/>
      <c r="S26" s="405">
        <v>2.0979999999999999</v>
      </c>
      <c r="T26" s="405"/>
      <c r="U26" s="405">
        <v>2.093</v>
      </c>
      <c r="V26" s="405"/>
      <c r="W26" s="405">
        <v>2.0950000000000002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2.0830000000000002</v>
      </c>
      <c r="J30" s="405"/>
      <c r="K30" s="405">
        <v>2.0880000000000001</v>
      </c>
      <c r="L30" s="405"/>
      <c r="M30" s="405">
        <v>2.0950000000000002</v>
      </c>
      <c r="N30" s="405"/>
      <c r="O30" s="405">
        <v>2.09</v>
      </c>
      <c r="P30" s="405"/>
      <c r="Q30" s="405">
        <v>2.085</v>
      </c>
      <c r="R30" s="405"/>
      <c r="S30" s="405">
        <v>2.0840000000000001</v>
      </c>
      <c r="T30" s="405"/>
      <c r="U30" s="405">
        <v>2.081</v>
      </c>
      <c r="V30" s="405"/>
      <c r="W30" s="405">
        <v>2.0870000000000002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</v>
      </c>
      <c r="L32" s="417"/>
      <c r="M32" s="417">
        <v>11.03</v>
      </c>
      <c r="N32" s="417"/>
      <c r="O32" s="417">
        <v>11.02</v>
      </c>
      <c r="P32" s="417"/>
      <c r="Q32" s="417">
        <v>11.02</v>
      </c>
      <c r="R32" s="417"/>
      <c r="S32" s="417">
        <v>11</v>
      </c>
      <c r="T32" s="417"/>
      <c r="U32" s="417">
        <v>11</v>
      </c>
      <c r="V32" s="417"/>
      <c r="W32" s="417">
        <v>10.99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54" t="s">
        <v>89</v>
      </c>
      <c r="E34" s="255"/>
      <c r="F34" s="255"/>
      <c r="G34" s="255"/>
      <c r="H34" s="256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51" t="s">
        <v>90</v>
      </c>
      <c r="E35" s="252"/>
      <c r="F35" s="252"/>
      <c r="G35" s="252"/>
      <c r="H35" s="253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51" t="s">
        <v>69</v>
      </c>
      <c r="E37" s="252"/>
      <c r="F37" s="252"/>
      <c r="G37" s="252"/>
      <c r="H37" s="253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54" t="s">
        <v>71</v>
      </c>
      <c r="E38" s="255"/>
      <c r="F38" s="255"/>
      <c r="G38" s="255"/>
      <c r="H38" s="256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51" t="s">
        <v>72</v>
      </c>
      <c r="E39" s="252"/>
      <c r="F39" s="252"/>
      <c r="G39" s="252"/>
      <c r="H39" s="253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54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51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54" t="s">
        <v>75</v>
      </c>
      <c r="E42" s="250"/>
      <c r="F42" s="257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51" t="s">
        <v>76</v>
      </c>
      <c r="E43" s="258"/>
      <c r="F43" s="258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54" t="s">
        <v>77</v>
      </c>
      <c r="E44" s="250"/>
      <c r="F44" s="257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51" t="s">
        <v>78</v>
      </c>
      <c r="E45" s="258"/>
      <c r="F45" s="258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54" t="s">
        <v>79</v>
      </c>
      <c r="E46" s="255"/>
      <c r="F46" s="255"/>
      <c r="G46" s="255"/>
      <c r="H46" s="256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51" t="s">
        <v>80</v>
      </c>
      <c r="E47" s="252"/>
      <c r="F47" s="252"/>
      <c r="G47" s="252"/>
      <c r="H47" s="253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54" t="s">
        <v>81</v>
      </c>
      <c r="E48" s="255"/>
      <c r="F48" s="255"/>
      <c r="G48" s="255"/>
      <c r="H48" s="256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51" t="s">
        <v>82</v>
      </c>
      <c r="E49" s="252"/>
      <c r="F49" s="252"/>
      <c r="G49" s="252"/>
      <c r="H49" s="253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87" priority="7" operator="greaterThan">
      <formula>$AA$28</formula>
    </cfRule>
    <cfRule type="cellIs" dxfId="286" priority="8" operator="lessThan">
      <formula>$AA$29</formula>
    </cfRule>
  </conditionalFormatting>
  <conditionalFormatting sqref="I32:X33">
    <cfRule type="cellIs" dxfId="285" priority="5" operator="greaterThan">
      <formula>$AA$32</formula>
    </cfRule>
    <cfRule type="cellIs" dxfId="284" priority="6" operator="lessThan">
      <formula>$AA$33</formula>
    </cfRule>
  </conditionalFormatting>
  <conditionalFormatting sqref="I30:X31">
    <cfRule type="cellIs" dxfId="283" priority="3" operator="greaterThan">
      <formula>$AA$30</formula>
    </cfRule>
    <cfRule type="cellIs" dxfId="282" priority="4" operator="lessThan">
      <formula>$AA$31</formula>
    </cfRule>
  </conditionalFormatting>
  <conditionalFormatting sqref="I26:X27">
    <cfRule type="cellIs" dxfId="281" priority="1" operator="greaterThan">
      <formula>$AA$26</formula>
    </cfRule>
    <cfRule type="cellIs" dxfId="2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59" t="s">
        <v>2</v>
      </c>
      <c r="E2" s="42"/>
      <c r="F2" s="345" t="s">
        <v>93</v>
      </c>
      <c r="G2" s="345"/>
      <c r="H2" s="345"/>
      <c r="I2" s="345"/>
      <c r="J2" s="345"/>
      <c r="K2" s="369"/>
      <c r="L2" s="259" t="s">
        <v>4</v>
      </c>
      <c r="M2" s="345">
        <v>9</v>
      </c>
      <c r="N2" s="346"/>
      <c r="O2" s="259" t="s">
        <v>6</v>
      </c>
      <c r="P2" s="372" t="s">
        <v>83</v>
      </c>
      <c r="Q2" s="373"/>
      <c r="R2" s="373"/>
      <c r="S2" s="373"/>
      <c r="T2" s="373"/>
      <c r="U2" s="373"/>
      <c r="V2" s="374"/>
      <c r="W2" s="259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61" t="s">
        <v>3</v>
      </c>
      <c r="E3" s="43"/>
      <c r="F3" s="370"/>
      <c r="G3" s="370"/>
      <c r="H3" s="370"/>
      <c r="I3" s="370"/>
      <c r="J3" s="370"/>
      <c r="K3" s="371"/>
      <c r="L3" s="261" t="s">
        <v>5</v>
      </c>
      <c r="M3" s="347"/>
      <c r="N3" s="348"/>
      <c r="O3" s="261" t="s">
        <v>7</v>
      </c>
      <c r="P3" s="375"/>
      <c r="Q3" s="375"/>
      <c r="R3" s="375"/>
      <c r="S3" s="375"/>
      <c r="T3" s="375"/>
      <c r="U3" s="375"/>
      <c r="V3" s="376"/>
      <c r="W3" s="261" t="s">
        <v>8</v>
      </c>
      <c r="X3" s="26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40" t="s">
        <v>171</v>
      </c>
      <c r="R4" s="341"/>
      <c r="S4" s="341"/>
      <c r="T4" s="342"/>
      <c r="U4" s="259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61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249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2.1019999999999999</v>
      </c>
      <c r="J26" s="405"/>
      <c r="K26" s="405">
        <v>2.097</v>
      </c>
      <c r="L26" s="405"/>
      <c r="M26" s="405">
        <v>2.101</v>
      </c>
      <c r="N26" s="405"/>
      <c r="O26" s="405">
        <v>2.0990000000000002</v>
      </c>
      <c r="P26" s="405"/>
      <c r="Q26" s="405">
        <v>2.097</v>
      </c>
      <c r="R26" s="405"/>
      <c r="S26" s="405">
        <v>2.105</v>
      </c>
      <c r="T26" s="405"/>
      <c r="U26" s="405">
        <v>2.093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2.0790000000000002</v>
      </c>
      <c r="J30" s="405"/>
      <c r="K30" s="405">
        <v>2.0870000000000002</v>
      </c>
      <c r="L30" s="405"/>
      <c r="M30" s="405">
        <v>2.09</v>
      </c>
      <c r="N30" s="405"/>
      <c r="O30" s="405">
        <v>2.0920000000000001</v>
      </c>
      <c r="P30" s="405"/>
      <c r="Q30" s="405">
        <v>2.0840000000000001</v>
      </c>
      <c r="R30" s="405"/>
      <c r="S30" s="405">
        <v>2.0830000000000002</v>
      </c>
      <c r="T30" s="405"/>
      <c r="U30" s="405">
        <v>2.077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</v>
      </c>
      <c r="L32" s="417"/>
      <c r="M32" s="417">
        <v>11.02</v>
      </c>
      <c r="N32" s="417"/>
      <c r="O32" s="417">
        <v>11.02</v>
      </c>
      <c r="P32" s="417"/>
      <c r="Q32" s="417">
        <v>11.02</v>
      </c>
      <c r="R32" s="417"/>
      <c r="S32" s="417">
        <v>11</v>
      </c>
      <c r="T32" s="417"/>
      <c r="U32" s="417">
        <v>11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54" t="s">
        <v>89</v>
      </c>
      <c r="E34" s="255"/>
      <c r="F34" s="255"/>
      <c r="G34" s="255"/>
      <c r="H34" s="256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51" t="s">
        <v>90</v>
      </c>
      <c r="E35" s="252"/>
      <c r="F35" s="252"/>
      <c r="G35" s="252"/>
      <c r="H35" s="253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51" t="s">
        <v>69</v>
      </c>
      <c r="E37" s="252"/>
      <c r="F37" s="252"/>
      <c r="G37" s="252"/>
      <c r="H37" s="253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54" t="s">
        <v>71</v>
      </c>
      <c r="E38" s="255"/>
      <c r="F38" s="255"/>
      <c r="G38" s="255"/>
      <c r="H38" s="256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51" t="s">
        <v>72</v>
      </c>
      <c r="E39" s="252"/>
      <c r="F39" s="252"/>
      <c r="G39" s="252"/>
      <c r="H39" s="253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54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51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54" t="s">
        <v>75</v>
      </c>
      <c r="E42" s="250"/>
      <c r="F42" s="257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51" t="s">
        <v>76</v>
      </c>
      <c r="E43" s="258"/>
      <c r="F43" s="258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54" t="s">
        <v>77</v>
      </c>
      <c r="E44" s="250"/>
      <c r="F44" s="257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51" t="s">
        <v>78</v>
      </c>
      <c r="E45" s="258"/>
      <c r="F45" s="258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54" t="s">
        <v>79</v>
      </c>
      <c r="E46" s="255"/>
      <c r="F46" s="255"/>
      <c r="G46" s="255"/>
      <c r="H46" s="256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51" t="s">
        <v>80</v>
      </c>
      <c r="E47" s="252"/>
      <c r="F47" s="252"/>
      <c r="G47" s="252"/>
      <c r="H47" s="253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54" t="s">
        <v>81</v>
      </c>
      <c r="E48" s="255"/>
      <c r="F48" s="255"/>
      <c r="G48" s="255"/>
      <c r="H48" s="256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51" t="s">
        <v>82</v>
      </c>
      <c r="E49" s="252"/>
      <c r="F49" s="252"/>
      <c r="G49" s="252"/>
      <c r="H49" s="253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9" priority="7" operator="greaterThan">
      <formula>$AA$28</formula>
    </cfRule>
    <cfRule type="cellIs" dxfId="278" priority="8" operator="lessThan">
      <formula>$AA$29</formula>
    </cfRule>
  </conditionalFormatting>
  <conditionalFormatting sqref="I32:X33">
    <cfRule type="cellIs" dxfId="277" priority="5" operator="greaterThan">
      <formula>$AA$32</formula>
    </cfRule>
    <cfRule type="cellIs" dxfId="276" priority="6" operator="lessThan">
      <formula>$AA$33</formula>
    </cfRule>
  </conditionalFormatting>
  <conditionalFormatting sqref="I30:X31">
    <cfRule type="cellIs" dxfId="275" priority="3" operator="greaterThan">
      <formula>$AA$30</formula>
    </cfRule>
    <cfRule type="cellIs" dxfId="274" priority="4" operator="lessThan">
      <formula>$AA$31</formula>
    </cfRule>
  </conditionalFormatting>
  <conditionalFormatting sqref="I26:X27">
    <cfRule type="cellIs" dxfId="273" priority="1" operator="greaterThan">
      <formula>$AA$26</formula>
    </cfRule>
    <cfRule type="cellIs" dxfId="2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59" t="s">
        <v>2</v>
      </c>
      <c r="E2" s="42"/>
      <c r="F2" s="345" t="s">
        <v>93</v>
      </c>
      <c r="G2" s="345"/>
      <c r="H2" s="345"/>
      <c r="I2" s="345"/>
      <c r="J2" s="345"/>
      <c r="K2" s="369"/>
      <c r="L2" s="259" t="s">
        <v>4</v>
      </c>
      <c r="M2" s="345">
        <v>9</v>
      </c>
      <c r="N2" s="346"/>
      <c r="O2" s="259" t="s">
        <v>6</v>
      </c>
      <c r="P2" s="372" t="s">
        <v>83</v>
      </c>
      <c r="Q2" s="373"/>
      <c r="R2" s="373"/>
      <c r="S2" s="373"/>
      <c r="T2" s="373"/>
      <c r="U2" s="373"/>
      <c r="V2" s="374"/>
      <c r="W2" s="259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61" t="s">
        <v>3</v>
      </c>
      <c r="E3" s="43"/>
      <c r="F3" s="370"/>
      <c r="G3" s="370"/>
      <c r="H3" s="370"/>
      <c r="I3" s="370"/>
      <c r="J3" s="370"/>
      <c r="K3" s="371"/>
      <c r="L3" s="261" t="s">
        <v>5</v>
      </c>
      <c r="M3" s="347"/>
      <c r="N3" s="348"/>
      <c r="O3" s="261" t="s">
        <v>7</v>
      </c>
      <c r="P3" s="375"/>
      <c r="Q3" s="375"/>
      <c r="R3" s="375"/>
      <c r="S3" s="375"/>
      <c r="T3" s="375"/>
      <c r="U3" s="375"/>
      <c r="V3" s="376"/>
      <c r="W3" s="261" t="s">
        <v>8</v>
      </c>
      <c r="X3" s="26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40" t="s">
        <v>170</v>
      </c>
      <c r="R4" s="341"/>
      <c r="S4" s="341"/>
      <c r="T4" s="342"/>
      <c r="U4" s="259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61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249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2.0990000000000002</v>
      </c>
      <c r="J26" s="405"/>
      <c r="K26" s="405">
        <v>2.1030000000000002</v>
      </c>
      <c r="L26" s="405"/>
      <c r="M26" s="405">
        <v>2.1</v>
      </c>
      <c r="N26" s="405"/>
      <c r="O26" s="405">
        <v>2.0990000000000002</v>
      </c>
      <c r="P26" s="405"/>
      <c r="Q26" s="405">
        <v>2.101</v>
      </c>
      <c r="R26" s="405"/>
      <c r="S26" s="405">
        <v>2.0960000000000001</v>
      </c>
      <c r="T26" s="405"/>
      <c r="U26" s="405">
        <v>2.1</v>
      </c>
      <c r="V26" s="405"/>
      <c r="W26" s="405">
        <v>2.0960000000000001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2.085</v>
      </c>
      <c r="J30" s="405"/>
      <c r="K30" s="405">
        <v>2.093</v>
      </c>
      <c r="L30" s="405"/>
      <c r="M30" s="405">
        <v>2.0910000000000002</v>
      </c>
      <c r="N30" s="405"/>
      <c r="O30" s="405">
        <v>2.0939999999999999</v>
      </c>
      <c r="P30" s="405"/>
      <c r="Q30" s="405">
        <v>2.089</v>
      </c>
      <c r="R30" s="405"/>
      <c r="S30" s="405">
        <v>2.089</v>
      </c>
      <c r="T30" s="405"/>
      <c r="U30" s="405">
        <v>2.0819999999999999</v>
      </c>
      <c r="V30" s="405"/>
      <c r="W30" s="405">
        <v>2.0779999999999998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11.03</v>
      </c>
      <c r="L32" s="417"/>
      <c r="M32" s="417">
        <v>11.03</v>
      </c>
      <c r="N32" s="417"/>
      <c r="O32" s="417">
        <v>11.03</v>
      </c>
      <c r="P32" s="417"/>
      <c r="Q32" s="417">
        <v>11.02</v>
      </c>
      <c r="R32" s="417"/>
      <c r="S32" s="417">
        <v>11</v>
      </c>
      <c r="T32" s="417"/>
      <c r="U32" s="417">
        <v>11.02</v>
      </c>
      <c r="V32" s="417"/>
      <c r="W32" s="417">
        <v>11.03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54" t="s">
        <v>89</v>
      </c>
      <c r="E34" s="255"/>
      <c r="F34" s="255"/>
      <c r="G34" s="255"/>
      <c r="H34" s="256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51" t="s">
        <v>90</v>
      </c>
      <c r="E35" s="252"/>
      <c r="F35" s="252"/>
      <c r="G35" s="252"/>
      <c r="H35" s="253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51" t="s">
        <v>69</v>
      </c>
      <c r="E37" s="252"/>
      <c r="F37" s="252"/>
      <c r="G37" s="252"/>
      <c r="H37" s="253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54" t="s">
        <v>71</v>
      </c>
      <c r="E38" s="255"/>
      <c r="F38" s="255"/>
      <c r="G38" s="255"/>
      <c r="H38" s="256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51" t="s">
        <v>72</v>
      </c>
      <c r="E39" s="252"/>
      <c r="F39" s="252"/>
      <c r="G39" s="252"/>
      <c r="H39" s="253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54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51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54" t="s">
        <v>75</v>
      </c>
      <c r="E42" s="250"/>
      <c r="F42" s="257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51" t="s">
        <v>76</v>
      </c>
      <c r="E43" s="258"/>
      <c r="F43" s="258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54" t="s">
        <v>77</v>
      </c>
      <c r="E44" s="250"/>
      <c r="F44" s="257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51" t="s">
        <v>78</v>
      </c>
      <c r="E45" s="258"/>
      <c r="F45" s="258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54" t="s">
        <v>79</v>
      </c>
      <c r="E46" s="255"/>
      <c r="F46" s="255"/>
      <c r="G46" s="255"/>
      <c r="H46" s="256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51" t="s">
        <v>80</v>
      </c>
      <c r="E47" s="252"/>
      <c r="F47" s="252"/>
      <c r="G47" s="252"/>
      <c r="H47" s="253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54" t="s">
        <v>81</v>
      </c>
      <c r="E48" s="255"/>
      <c r="F48" s="255"/>
      <c r="G48" s="255"/>
      <c r="H48" s="256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51" t="s">
        <v>82</v>
      </c>
      <c r="E49" s="252"/>
      <c r="F49" s="252"/>
      <c r="G49" s="252"/>
      <c r="H49" s="253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1" priority="7" operator="greaterThan">
      <formula>$AA$28</formula>
    </cfRule>
    <cfRule type="cellIs" dxfId="270" priority="8" operator="lessThan">
      <formula>$AA$29</formula>
    </cfRule>
  </conditionalFormatting>
  <conditionalFormatting sqref="I32:X33">
    <cfRule type="cellIs" dxfId="269" priority="5" operator="greaterThan">
      <formula>$AA$32</formula>
    </cfRule>
    <cfRule type="cellIs" dxfId="268" priority="6" operator="lessThan">
      <formula>$AA$33</formula>
    </cfRule>
  </conditionalFormatting>
  <conditionalFormatting sqref="I30:X31">
    <cfRule type="cellIs" dxfId="267" priority="3" operator="greaterThan">
      <formula>$AA$30</formula>
    </cfRule>
    <cfRule type="cellIs" dxfId="266" priority="4" operator="lessThan">
      <formula>$AA$31</formula>
    </cfRule>
  </conditionalFormatting>
  <conditionalFormatting sqref="I26:X27">
    <cfRule type="cellIs" dxfId="265" priority="1" operator="greaterThan">
      <formula>$AA$26</formula>
    </cfRule>
    <cfRule type="cellIs" dxfId="2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59" t="s">
        <v>2</v>
      </c>
      <c r="E2" s="42"/>
      <c r="F2" s="345" t="s">
        <v>93</v>
      </c>
      <c r="G2" s="345"/>
      <c r="H2" s="345"/>
      <c r="I2" s="345"/>
      <c r="J2" s="345"/>
      <c r="K2" s="369"/>
      <c r="L2" s="259" t="s">
        <v>4</v>
      </c>
      <c r="M2" s="345">
        <v>9</v>
      </c>
      <c r="N2" s="346"/>
      <c r="O2" s="259" t="s">
        <v>6</v>
      </c>
      <c r="P2" s="372" t="s">
        <v>83</v>
      </c>
      <c r="Q2" s="373"/>
      <c r="R2" s="373"/>
      <c r="S2" s="373"/>
      <c r="T2" s="373"/>
      <c r="U2" s="373"/>
      <c r="V2" s="374"/>
      <c r="W2" s="259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61" t="s">
        <v>3</v>
      </c>
      <c r="E3" s="43"/>
      <c r="F3" s="370"/>
      <c r="G3" s="370"/>
      <c r="H3" s="370"/>
      <c r="I3" s="370"/>
      <c r="J3" s="370"/>
      <c r="K3" s="371"/>
      <c r="L3" s="261" t="s">
        <v>5</v>
      </c>
      <c r="M3" s="347"/>
      <c r="N3" s="348"/>
      <c r="O3" s="261" t="s">
        <v>7</v>
      </c>
      <c r="P3" s="375"/>
      <c r="Q3" s="375"/>
      <c r="R3" s="375"/>
      <c r="S3" s="375"/>
      <c r="T3" s="375"/>
      <c r="U3" s="375"/>
      <c r="V3" s="376"/>
      <c r="W3" s="261" t="s">
        <v>8</v>
      </c>
      <c r="X3" s="26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40" t="s">
        <v>169</v>
      </c>
      <c r="R4" s="341"/>
      <c r="S4" s="341"/>
      <c r="T4" s="342"/>
      <c r="U4" s="259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61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249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2.0990000000000002</v>
      </c>
      <c r="J26" s="405"/>
      <c r="K26" s="405">
        <v>2.0990000000000002</v>
      </c>
      <c r="L26" s="405"/>
      <c r="M26" s="405">
        <v>2.101</v>
      </c>
      <c r="N26" s="405"/>
      <c r="O26" s="405">
        <v>2.0990000000000002</v>
      </c>
      <c r="P26" s="405"/>
      <c r="Q26" s="405">
        <v>2.101</v>
      </c>
      <c r="R26" s="405"/>
      <c r="S26" s="405">
        <v>2.0960000000000001</v>
      </c>
      <c r="T26" s="405"/>
      <c r="U26" s="405">
        <v>2.0950000000000002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1.98</v>
      </c>
      <c r="R28" s="405"/>
      <c r="S28" s="405">
        <v>1.99</v>
      </c>
      <c r="T28" s="405"/>
      <c r="U28" s="405">
        <v>1.98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2.0840000000000001</v>
      </c>
      <c r="J30" s="405"/>
      <c r="K30" s="405">
        <v>2.085</v>
      </c>
      <c r="L30" s="405"/>
      <c r="M30" s="405">
        <v>2.093</v>
      </c>
      <c r="N30" s="405"/>
      <c r="O30" s="405">
        <v>2.093</v>
      </c>
      <c r="P30" s="405"/>
      <c r="Q30" s="405">
        <v>2.093</v>
      </c>
      <c r="R30" s="405"/>
      <c r="S30" s="405">
        <v>2.085</v>
      </c>
      <c r="T30" s="405"/>
      <c r="U30" s="405">
        <v>2.0779999999999998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11.01</v>
      </c>
      <c r="L32" s="417"/>
      <c r="M32" s="417">
        <v>11.03</v>
      </c>
      <c r="N32" s="417"/>
      <c r="O32" s="417">
        <v>11.03</v>
      </c>
      <c r="P32" s="417"/>
      <c r="Q32" s="417">
        <v>11</v>
      </c>
      <c r="R32" s="417"/>
      <c r="S32" s="417">
        <v>11</v>
      </c>
      <c r="T32" s="417"/>
      <c r="U32" s="417">
        <v>11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54" t="s">
        <v>89</v>
      </c>
      <c r="E34" s="255"/>
      <c r="F34" s="255"/>
      <c r="G34" s="255"/>
      <c r="H34" s="256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51" t="s">
        <v>90</v>
      </c>
      <c r="E35" s="252"/>
      <c r="F35" s="252"/>
      <c r="G35" s="252"/>
      <c r="H35" s="253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51" t="s">
        <v>69</v>
      </c>
      <c r="E37" s="252"/>
      <c r="F37" s="252"/>
      <c r="G37" s="252"/>
      <c r="H37" s="253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54" t="s">
        <v>71</v>
      </c>
      <c r="E38" s="255"/>
      <c r="F38" s="255"/>
      <c r="G38" s="255"/>
      <c r="H38" s="256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51" t="s">
        <v>72</v>
      </c>
      <c r="E39" s="252"/>
      <c r="F39" s="252"/>
      <c r="G39" s="252"/>
      <c r="H39" s="253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54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51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54" t="s">
        <v>75</v>
      </c>
      <c r="E42" s="250"/>
      <c r="F42" s="257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51" t="s">
        <v>76</v>
      </c>
      <c r="E43" s="258"/>
      <c r="F43" s="258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54" t="s">
        <v>77</v>
      </c>
      <c r="E44" s="250"/>
      <c r="F44" s="257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51" t="s">
        <v>78</v>
      </c>
      <c r="E45" s="258"/>
      <c r="F45" s="258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54" t="s">
        <v>79</v>
      </c>
      <c r="E46" s="255"/>
      <c r="F46" s="255"/>
      <c r="G46" s="255"/>
      <c r="H46" s="256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51" t="s">
        <v>80</v>
      </c>
      <c r="E47" s="252"/>
      <c r="F47" s="252"/>
      <c r="G47" s="252"/>
      <c r="H47" s="253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54" t="s">
        <v>81</v>
      </c>
      <c r="E48" s="255"/>
      <c r="F48" s="255"/>
      <c r="G48" s="255"/>
      <c r="H48" s="256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51" t="s">
        <v>82</v>
      </c>
      <c r="E49" s="252"/>
      <c r="F49" s="252"/>
      <c r="G49" s="252"/>
      <c r="H49" s="253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63" priority="7" operator="greaterThan">
      <formula>$AA$28</formula>
    </cfRule>
    <cfRule type="cellIs" dxfId="262" priority="8" operator="lessThan">
      <formula>$AA$29</formula>
    </cfRule>
  </conditionalFormatting>
  <conditionalFormatting sqref="I32:X33">
    <cfRule type="cellIs" dxfId="261" priority="5" operator="greaterThan">
      <formula>$AA$32</formula>
    </cfRule>
    <cfRule type="cellIs" dxfId="260" priority="6" operator="lessThan">
      <formula>$AA$33</formula>
    </cfRule>
  </conditionalFormatting>
  <conditionalFormatting sqref="I30:X31">
    <cfRule type="cellIs" dxfId="259" priority="3" operator="greaterThan">
      <formula>$AA$30</formula>
    </cfRule>
    <cfRule type="cellIs" dxfId="258" priority="4" operator="lessThan">
      <formula>$AA$31</formula>
    </cfRule>
  </conditionalFormatting>
  <conditionalFormatting sqref="I26:X27">
    <cfRule type="cellIs" dxfId="257" priority="1" operator="greaterThan">
      <formula>$AA$26</formula>
    </cfRule>
    <cfRule type="cellIs" dxfId="2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72" t="s">
        <v>2</v>
      </c>
      <c r="E2" s="42"/>
      <c r="F2" s="345" t="s">
        <v>93</v>
      </c>
      <c r="G2" s="345"/>
      <c r="H2" s="345"/>
      <c r="I2" s="345"/>
      <c r="J2" s="345"/>
      <c r="K2" s="369"/>
      <c r="L2" s="272" t="s">
        <v>4</v>
      </c>
      <c r="M2" s="345">
        <v>9</v>
      </c>
      <c r="N2" s="346"/>
      <c r="O2" s="272" t="s">
        <v>6</v>
      </c>
      <c r="P2" s="372" t="s">
        <v>83</v>
      </c>
      <c r="Q2" s="373"/>
      <c r="R2" s="373"/>
      <c r="S2" s="373"/>
      <c r="T2" s="373"/>
      <c r="U2" s="373"/>
      <c r="V2" s="374"/>
      <c r="W2" s="272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74" t="s">
        <v>3</v>
      </c>
      <c r="E3" s="43"/>
      <c r="F3" s="370"/>
      <c r="G3" s="370"/>
      <c r="H3" s="370"/>
      <c r="I3" s="370"/>
      <c r="J3" s="370"/>
      <c r="K3" s="371"/>
      <c r="L3" s="274" t="s">
        <v>5</v>
      </c>
      <c r="M3" s="347"/>
      <c r="N3" s="348"/>
      <c r="O3" s="274" t="s">
        <v>7</v>
      </c>
      <c r="P3" s="375"/>
      <c r="Q3" s="375"/>
      <c r="R3" s="375"/>
      <c r="S3" s="375"/>
      <c r="T3" s="375"/>
      <c r="U3" s="375"/>
      <c r="V3" s="376"/>
      <c r="W3" s="274" t="s">
        <v>8</v>
      </c>
      <c r="X3" s="27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2" t="s">
        <v>9</v>
      </c>
      <c r="P4" s="6"/>
      <c r="Q4" s="340" t="s">
        <v>181</v>
      </c>
      <c r="R4" s="341"/>
      <c r="S4" s="341"/>
      <c r="T4" s="342"/>
      <c r="U4" s="272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74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262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2.0939999999999999</v>
      </c>
      <c r="J26" s="405"/>
      <c r="K26" s="405">
        <v>2.0990000000000002</v>
      </c>
      <c r="L26" s="405"/>
      <c r="M26" s="405">
        <v>2.1040000000000001</v>
      </c>
      <c r="N26" s="405"/>
      <c r="O26" s="405">
        <v>2.1059999999999999</v>
      </c>
      <c r="P26" s="405"/>
      <c r="Q26" s="405">
        <v>2.1</v>
      </c>
      <c r="R26" s="405"/>
      <c r="S26" s="405">
        <v>2.1</v>
      </c>
      <c r="T26" s="405"/>
      <c r="U26" s="405">
        <v>2.0990000000000002</v>
      </c>
      <c r="V26" s="405"/>
      <c r="W26" s="405">
        <v>2.0979999999999999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2.077</v>
      </c>
      <c r="J30" s="405"/>
      <c r="K30" s="405">
        <v>2.09</v>
      </c>
      <c r="L30" s="405"/>
      <c r="M30" s="405">
        <v>2.0859999999999999</v>
      </c>
      <c r="N30" s="405"/>
      <c r="O30" s="405">
        <v>2.0910000000000002</v>
      </c>
      <c r="P30" s="405"/>
      <c r="Q30" s="405">
        <v>2.0880000000000001</v>
      </c>
      <c r="R30" s="405"/>
      <c r="S30" s="405">
        <v>2.0819999999999999</v>
      </c>
      <c r="T30" s="405"/>
      <c r="U30" s="405">
        <v>2.0720000000000001</v>
      </c>
      <c r="V30" s="405"/>
      <c r="W30" s="405">
        <v>2.0739999999999998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11.01</v>
      </c>
      <c r="J32" s="417"/>
      <c r="K32" s="417">
        <v>11.01</v>
      </c>
      <c r="L32" s="417"/>
      <c r="M32" s="417">
        <v>11.03</v>
      </c>
      <c r="N32" s="417"/>
      <c r="O32" s="417">
        <v>11.03</v>
      </c>
      <c r="P32" s="417"/>
      <c r="Q32" s="417">
        <v>11.01</v>
      </c>
      <c r="R32" s="417"/>
      <c r="S32" s="417">
        <v>11.02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67" t="s">
        <v>89</v>
      </c>
      <c r="E34" s="268"/>
      <c r="F34" s="268"/>
      <c r="G34" s="268"/>
      <c r="H34" s="26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64" t="s">
        <v>90</v>
      </c>
      <c r="E35" s="265"/>
      <c r="F35" s="265"/>
      <c r="G35" s="265"/>
      <c r="H35" s="266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64" t="s">
        <v>69</v>
      </c>
      <c r="E37" s="265"/>
      <c r="F37" s="265"/>
      <c r="G37" s="265"/>
      <c r="H37" s="266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67" t="s">
        <v>71</v>
      </c>
      <c r="E38" s="268"/>
      <c r="F38" s="268"/>
      <c r="G38" s="268"/>
      <c r="H38" s="26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64" t="s">
        <v>72</v>
      </c>
      <c r="E39" s="265"/>
      <c r="F39" s="265"/>
      <c r="G39" s="265"/>
      <c r="H39" s="266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6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64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67" t="s">
        <v>75</v>
      </c>
      <c r="E42" s="263"/>
      <c r="F42" s="270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64" t="s">
        <v>76</v>
      </c>
      <c r="E43" s="271"/>
      <c r="F43" s="271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67" t="s">
        <v>77</v>
      </c>
      <c r="E44" s="263"/>
      <c r="F44" s="270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64" t="s">
        <v>78</v>
      </c>
      <c r="E45" s="271"/>
      <c r="F45" s="271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67" t="s">
        <v>79</v>
      </c>
      <c r="E46" s="268"/>
      <c r="F46" s="268"/>
      <c r="G46" s="268"/>
      <c r="H46" s="26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64" t="s">
        <v>80</v>
      </c>
      <c r="E47" s="265"/>
      <c r="F47" s="265"/>
      <c r="G47" s="265"/>
      <c r="H47" s="266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67" t="s">
        <v>81</v>
      </c>
      <c r="E48" s="268"/>
      <c r="F48" s="268"/>
      <c r="G48" s="268"/>
      <c r="H48" s="26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64" t="s">
        <v>82</v>
      </c>
      <c r="E49" s="265"/>
      <c r="F49" s="265"/>
      <c r="G49" s="265"/>
      <c r="H49" s="266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5" priority="7" operator="greaterThan">
      <formula>$AA$28</formula>
    </cfRule>
    <cfRule type="cellIs" dxfId="254" priority="8" operator="lessThan">
      <formula>$AA$29</formula>
    </cfRule>
  </conditionalFormatting>
  <conditionalFormatting sqref="I32:X33">
    <cfRule type="cellIs" dxfId="253" priority="5" operator="greaterThan">
      <formula>$AA$32</formula>
    </cfRule>
    <cfRule type="cellIs" dxfId="252" priority="6" operator="lessThan">
      <formula>$AA$33</formula>
    </cfRule>
  </conditionalFormatting>
  <conditionalFormatting sqref="I30:X31">
    <cfRule type="cellIs" dxfId="251" priority="3" operator="greaterThan">
      <formula>$AA$30</formula>
    </cfRule>
    <cfRule type="cellIs" dxfId="250" priority="4" operator="lessThan">
      <formula>$AA$31</formula>
    </cfRule>
  </conditionalFormatting>
  <conditionalFormatting sqref="I26:X27">
    <cfRule type="cellIs" dxfId="249" priority="1" operator="greaterThan">
      <formula>$AA$26</formula>
    </cfRule>
    <cfRule type="cellIs" dxfId="2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72" t="s">
        <v>2</v>
      </c>
      <c r="E2" s="42"/>
      <c r="F2" s="345" t="s">
        <v>93</v>
      </c>
      <c r="G2" s="345"/>
      <c r="H2" s="345"/>
      <c r="I2" s="345"/>
      <c r="J2" s="345"/>
      <c r="K2" s="369"/>
      <c r="L2" s="272" t="s">
        <v>4</v>
      </c>
      <c r="M2" s="345">
        <v>9</v>
      </c>
      <c r="N2" s="346"/>
      <c r="O2" s="272" t="s">
        <v>6</v>
      </c>
      <c r="P2" s="372" t="s">
        <v>83</v>
      </c>
      <c r="Q2" s="373"/>
      <c r="R2" s="373"/>
      <c r="S2" s="373"/>
      <c r="T2" s="373"/>
      <c r="U2" s="373"/>
      <c r="V2" s="374"/>
      <c r="W2" s="272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74" t="s">
        <v>3</v>
      </c>
      <c r="E3" s="43"/>
      <c r="F3" s="370"/>
      <c r="G3" s="370"/>
      <c r="H3" s="370"/>
      <c r="I3" s="370"/>
      <c r="J3" s="370"/>
      <c r="K3" s="371"/>
      <c r="L3" s="274" t="s">
        <v>5</v>
      </c>
      <c r="M3" s="347"/>
      <c r="N3" s="348"/>
      <c r="O3" s="274" t="s">
        <v>7</v>
      </c>
      <c r="P3" s="375"/>
      <c r="Q3" s="375"/>
      <c r="R3" s="375"/>
      <c r="S3" s="375"/>
      <c r="T3" s="375"/>
      <c r="U3" s="375"/>
      <c r="V3" s="376"/>
      <c r="W3" s="274" t="s">
        <v>8</v>
      </c>
      <c r="X3" s="27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2" t="s">
        <v>9</v>
      </c>
      <c r="P4" s="6"/>
      <c r="Q4" s="340" t="s">
        <v>181</v>
      </c>
      <c r="R4" s="341"/>
      <c r="S4" s="341"/>
      <c r="T4" s="342"/>
      <c r="U4" s="272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74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262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</v>
      </c>
      <c r="J26" s="405"/>
      <c r="K26" s="405">
        <v>2.097</v>
      </c>
      <c r="L26" s="405"/>
      <c r="M26" s="405">
        <v>2.101</v>
      </c>
      <c r="N26" s="405"/>
      <c r="O26" s="405">
        <v>2.0990000000000002</v>
      </c>
      <c r="P26" s="405"/>
      <c r="Q26" s="405">
        <v>2.0990000000000002</v>
      </c>
      <c r="R26" s="405"/>
      <c r="S26" s="405">
        <v>2.1070000000000002</v>
      </c>
      <c r="T26" s="405"/>
      <c r="U26" s="405">
        <v>2.0960000000000001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2.081</v>
      </c>
      <c r="J30" s="405"/>
      <c r="K30" s="405">
        <v>2.0840000000000001</v>
      </c>
      <c r="L30" s="405"/>
      <c r="M30" s="405">
        <v>2.09</v>
      </c>
      <c r="N30" s="405"/>
      <c r="O30" s="405">
        <v>2.0880000000000001</v>
      </c>
      <c r="P30" s="405"/>
      <c r="Q30" s="405">
        <v>2.0819999999999999</v>
      </c>
      <c r="R30" s="405"/>
      <c r="S30" s="405">
        <v>2.0830000000000002</v>
      </c>
      <c r="T30" s="405"/>
      <c r="U30" s="405">
        <v>2.0779999999999998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</v>
      </c>
      <c r="L32" s="417"/>
      <c r="M32" s="417">
        <v>11.02</v>
      </c>
      <c r="N32" s="417"/>
      <c r="O32" s="417">
        <v>11.02</v>
      </c>
      <c r="P32" s="417"/>
      <c r="Q32" s="417">
        <v>11.02</v>
      </c>
      <c r="R32" s="417"/>
      <c r="S32" s="417">
        <v>11</v>
      </c>
      <c r="T32" s="417"/>
      <c r="U32" s="417">
        <v>11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67" t="s">
        <v>89</v>
      </c>
      <c r="E34" s="268"/>
      <c r="F34" s="268"/>
      <c r="G34" s="268"/>
      <c r="H34" s="26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64" t="s">
        <v>90</v>
      </c>
      <c r="E35" s="265"/>
      <c r="F35" s="265"/>
      <c r="G35" s="265"/>
      <c r="H35" s="266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64" t="s">
        <v>69</v>
      </c>
      <c r="E37" s="265"/>
      <c r="F37" s="265"/>
      <c r="G37" s="265"/>
      <c r="H37" s="266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67" t="s">
        <v>71</v>
      </c>
      <c r="E38" s="268"/>
      <c r="F38" s="268"/>
      <c r="G38" s="268"/>
      <c r="H38" s="26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64" t="s">
        <v>72</v>
      </c>
      <c r="E39" s="265"/>
      <c r="F39" s="265"/>
      <c r="G39" s="265"/>
      <c r="H39" s="266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6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64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67" t="s">
        <v>75</v>
      </c>
      <c r="E42" s="263"/>
      <c r="F42" s="270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64" t="s">
        <v>76</v>
      </c>
      <c r="E43" s="271"/>
      <c r="F43" s="271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67" t="s">
        <v>77</v>
      </c>
      <c r="E44" s="263"/>
      <c r="F44" s="270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64" t="s">
        <v>78</v>
      </c>
      <c r="E45" s="271"/>
      <c r="F45" s="271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67" t="s">
        <v>79</v>
      </c>
      <c r="E46" s="268"/>
      <c r="F46" s="268"/>
      <c r="G46" s="268"/>
      <c r="H46" s="26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64" t="s">
        <v>80</v>
      </c>
      <c r="E47" s="265"/>
      <c r="F47" s="265"/>
      <c r="G47" s="265"/>
      <c r="H47" s="266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67" t="s">
        <v>81</v>
      </c>
      <c r="E48" s="268"/>
      <c r="F48" s="268"/>
      <c r="G48" s="268"/>
      <c r="H48" s="26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64" t="s">
        <v>82</v>
      </c>
      <c r="E49" s="265"/>
      <c r="F49" s="265"/>
      <c r="G49" s="265"/>
      <c r="H49" s="266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7" priority="7" operator="greaterThan">
      <formula>$AA$28</formula>
    </cfRule>
    <cfRule type="cellIs" dxfId="246" priority="8" operator="lessThan">
      <formula>$AA$29</formula>
    </cfRule>
  </conditionalFormatting>
  <conditionalFormatting sqref="I32:X33">
    <cfRule type="cellIs" dxfId="245" priority="5" operator="greaterThan">
      <formula>$AA$32</formula>
    </cfRule>
    <cfRule type="cellIs" dxfId="244" priority="6" operator="lessThan">
      <formula>$AA$33</formula>
    </cfRule>
  </conditionalFormatting>
  <conditionalFormatting sqref="I30:X31">
    <cfRule type="cellIs" dxfId="243" priority="3" operator="greaterThan">
      <formula>$AA$30</formula>
    </cfRule>
    <cfRule type="cellIs" dxfId="242" priority="4" operator="lessThan">
      <formula>$AA$31</formula>
    </cfRule>
  </conditionalFormatting>
  <conditionalFormatting sqref="I26:X27">
    <cfRule type="cellIs" dxfId="241" priority="1" operator="greaterThan">
      <formula>$AA$26</formula>
    </cfRule>
    <cfRule type="cellIs" dxfId="2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72" t="s">
        <v>2</v>
      </c>
      <c r="E2" s="42"/>
      <c r="F2" s="345" t="s">
        <v>93</v>
      </c>
      <c r="G2" s="345"/>
      <c r="H2" s="345"/>
      <c r="I2" s="345"/>
      <c r="J2" s="345"/>
      <c r="K2" s="369"/>
      <c r="L2" s="272" t="s">
        <v>4</v>
      </c>
      <c r="M2" s="345">
        <v>9</v>
      </c>
      <c r="N2" s="346"/>
      <c r="O2" s="272" t="s">
        <v>6</v>
      </c>
      <c r="P2" s="372" t="s">
        <v>83</v>
      </c>
      <c r="Q2" s="373"/>
      <c r="R2" s="373"/>
      <c r="S2" s="373"/>
      <c r="T2" s="373"/>
      <c r="U2" s="373"/>
      <c r="V2" s="374"/>
      <c r="W2" s="272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74" t="s">
        <v>3</v>
      </c>
      <c r="E3" s="43"/>
      <c r="F3" s="370"/>
      <c r="G3" s="370"/>
      <c r="H3" s="370"/>
      <c r="I3" s="370"/>
      <c r="J3" s="370"/>
      <c r="K3" s="371"/>
      <c r="L3" s="274" t="s">
        <v>5</v>
      </c>
      <c r="M3" s="347"/>
      <c r="N3" s="348"/>
      <c r="O3" s="274" t="s">
        <v>7</v>
      </c>
      <c r="P3" s="375"/>
      <c r="Q3" s="375"/>
      <c r="R3" s="375"/>
      <c r="S3" s="375"/>
      <c r="T3" s="375"/>
      <c r="U3" s="375"/>
      <c r="V3" s="376"/>
      <c r="W3" s="274" t="s">
        <v>8</v>
      </c>
      <c r="X3" s="27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2" t="s">
        <v>9</v>
      </c>
      <c r="P4" s="6"/>
      <c r="Q4" s="340" t="s">
        <v>180</v>
      </c>
      <c r="R4" s="341"/>
      <c r="S4" s="341"/>
      <c r="T4" s="342"/>
      <c r="U4" s="272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74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262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2.1030000000000002</v>
      </c>
      <c r="J26" s="405"/>
      <c r="K26" s="405">
        <v>2.097</v>
      </c>
      <c r="L26" s="405"/>
      <c r="M26" s="405">
        <v>2.1</v>
      </c>
      <c r="N26" s="405"/>
      <c r="O26" s="405">
        <v>2.1040000000000001</v>
      </c>
      <c r="P26" s="405"/>
      <c r="Q26" s="405">
        <v>2.101</v>
      </c>
      <c r="R26" s="405"/>
      <c r="S26" s="405">
        <v>2.1</v>
      </c>
      <c r="T26" s="405"/>
      <c r="U26" s="405">
        <v>2.1040000000000001</v>
      </c>
      <c r="V26" s="405"/>
      <c r="W26" s="405">
        <v>2.1059999999999999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2.089</v>
      </c>
      <c r="J30" s="405"/>
      <c r="K30" s="405">
        <v>2.0870000000000002</v>
      </c>
      <c r="L30" s="405"/>
      <c r="M30" s="405">
        <v>2.093</v>
      </c>
      <c r="N30" s="405"/>
      <c r="O30" s="405">
        <v>2.0950000000000002</v>
      </c>
      <c r="P30" s="405"/>
      <c r="Q30" s="405">
        <v>2.0920000000000001</v>
      </c>
      <c r="R30" s="405"/>
      <c r="S30" s="405">
        <v>2.0859999999999999</v>
      </c>
      <c r="T30" s="405"/>
      <c r="U30" s="405">
        <v>2.0880000000000001</v>
      </c>
      <c r="V30" s="405"/>
      <c r="W30" s="405">
        <v>2.0779999999999998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11.01</v>
      </c>
      <c r="L32" s="417"/>
      <c r="M32" s="417">
        <v>11.02</v>
      </c>
      <c r="N32" s="417"/>
      <c r="O32" s="417">
        <v>11.03</v>
      </c>
      <c r="P32" s="417"/>
      <c r="Q32" s="417">
        <v>11.01</v>
      </c>
      <c r="R32" s="417"/>
      <c r="S32" s="417">
        <v>11.01</v>
      </c>
      <c r="T32" s="417"/>
      <c r="U32" s="417">
        <v>11</v>
      </c>
      <c r="V32" s="417"/>
      <c r="W32" s="417">
        <v>11.02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67" t="s">
        <v>89</v>
      </c>
      <c r="E34" s="268"/>
      <c r="F34" s="268"/>
      <c r="G34" s="268"/>
      <c r="H34" s="26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64" t="s">
        <v>90</v>
      </c>
      <c r="E35" s="265"/>
      <c r="F35" s="265"/>
      <c r="G35" s="265"/>
      <c r="H35" s="266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64" t="s">
        <v>69</v>
      </c>
      <c r="E37" s="265"/>
      <c r="F37" s="265"/>
      <c r="G37" s="265"/>
      <c r="H37" s="266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67" t="s">
        <v>71</v>
      </c>
      <c r="E38" s="268"/>
      <c r="F38" s="268"/>
      <c r="G38" s="268"/>
      <c r="H38" s="26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64" t="s">
        <v>72</v>
      </c>
      <c r="E39" s="265"/>
      <c r="F39" s="265"/>
      <c r="G39" s="265"/>
      <c r="H39" s="266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6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64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67" t="s">
        <v>75</v>
      </c>
      <c r="E42" s="263"/>
      <c r="F42" s="270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64" t="s">
        <v>76</v>
      </c>
      <c r="E43" s="271"/>
      <c r="F43" s="271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67" t="s">
        <v>77</v>
      </c>
      <c r="E44" s="263"/>
      <c r="F44" s="270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64" t="s">
        <v>78</v>
      </c>
      <c r="E45" s="271"/>
      <c r="F45" s="271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67" t="s">
        <v>79</v>
      </c>
      <c r="E46" s="268"/>
      <c r="F46" s="268"/>
      <c r="G46" s="268"/>
      <c r="H46" s="26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64" t="s">
        <v>80</v>
      </c>
      <c r="E47" s="265"/>
      <c r="F47" s="265"/>
      <c r="G47" s="265"/>
      <c r="H47" s="266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67" t="s">
        <v>81</v>
      </c>
      <c r="E48" s="268"/>
      <c r="F48" s="268"/>
      <c r="G48" s="268"/>
      <c r="H48" s="26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64" t="s">
        <v>82</v>
      </c>
      <c r="E49" s="265"/>
      <c r="F49" s="265"/>
      <c r="G49" s="265"/>
      <c r="H49" s="266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9" priority="7" operator="greaterThan">
      <formula>$AA$28</formula>
    </cfRule>
    <cfRule type="cellIs" dxfId="238" priority="8" operator="lessThan">
      <formula>$AA$29</formula>
    </cfRule>
  </conditionalFormatting>
  <conditionalFormatting sqref="I32:X33">
    <cfRule type="cellIs" dxfId="237" priority="5" operator="greaterThan">
      <formula>$AA$32</formula>
    </cfRule>
    <cfRule type="cellIs" dxfId="236" priority="6" operator="lessThan">
      <formula>$AA$33</formula>
    </cfRule>
  </conditionalFormatting>
  <conditionalFormatting sqref="I30:X31">
    <cfRule type="cellIs" dxfId="235" priority="3" operator="greaterThan">
      <formula>$AA$30</formula>
    </cfRule>
    <cfRule type="cellIs" dxfId="234" priority="4" operator="lessThan">
      <formula>$AA$31</formula>
    </cfRule>
  </conditionalFormatting>
  <conditionalFormatting sqref="I26:X27">
    <cfRule type="cellIs" dxfId="233" priority="1" operator="greaterThan">
      <formula>$AA$26</formula>
    </cfRule>
    <cfRule type="cellIs" dxfId="2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72" t="s">
        <v>2</v>
      </c>
      <c r="E2" s="42"/>
      <c r="F2" s="345" t="s">
        <v>93</v>
      </c>
      <c r="G2" s="345"/>
      <c r="H2" s="345"/>
      <c r="I2" s="345"/>
      <c r="J2" s="345"/>
      <c r="K2" s="369"/>
      <c r="L2" s="272" t="s">
        <v>4</v>
      </c>
      <c r="M2" s="345">
        <v>9</v>
      </c>
      <c r="N2" s="346"/>
      <c r="O2" s="272" t="s">
        <v>6</v>
      </c>
      <c r="P2" s="372" t="s">
        <v>83</v>
      </c>
      <c r="Q2" s="373"/>
      <c r="R2" s="373"/>
      <c r="S2" s="373"/>
      <c r="T2" s="373"/>
      <c r="U2" s="373"/>
      <c r="V2" s="374"/>
      <c r="W2" s="272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74" t="s">
        <v>3</v>
      </c>
      <c r="E3" s="43"/>
      <c r="F3" s="370"/>
      <c r="G3" s="370"/>
      <c r="H3" s="370"/>
      <c r="I3" s="370"/>
      <c r="J3" s="370"/>
      <c r="K3" s="371"/>
      <c r="L3" s="274" t="s">
        <v>5</v>
      </c>
      <c r="M3" s="347"/>
      <c r="N3" s="348"/>
      <c r="O3" s="274" t="s">
        <v>7</v>
      </c>
      <c r="P3" s="375"/>
      <c r="Q3" s="375"/>
      <c r="R3" s="375"/>
      <c r="S3" s="375"/>
      <c r="T3" s="375"/>
      <c r="U3" s="375"/>
      <c r="V3" s="376"/>
      <c r="W3" s="274" t="s">
        <v>8</v>
      </c>
      <c r="X3" s="27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2" t="s">
        <v>9</v>
      </c>
      <c r="P4" s="6"/>
      <c r="Q4" s="340" t="s">
        <v>180</v>
      </c>
      <c r="R4" s="341"/>
      <c r="S4" s="341"/>
      <c r="T4" s="342"/>
      <c r="U4" s="272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74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262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</v>
      </c>
      <c r="J26" s="405"/>
      <c r="K26" s="405">
        <v>2.1059999999999999</v>
      </c>
      <c r="L26" s="405"/>
      <c r="M26" s="405">
        <v>2.101</v>
      </c>
      <c r="N26" s="405"/>
      <c r="O26" s="405">
        <v>2.1040000000000001</v>
      </c>
      <c r="P26" s="405"/>
      <c r="Q26" s="405">
        <v>2.101</v>
      </c>
      <c r="R26" s="405"/>
      <c r="S26" s="405">
        <v>2.101</v>
      </c>
      <c r="T26" s="405"/>
      <c r="U26" s="405">
        <v>2.097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2.0840000000000001</v>
      </c>
      <c r="J30" s="405"/>
      <c r="K30" s="405">
        <v>2.089</v>
      </c>
      <c r="L30" s="405"/>
      <c r="M30" s="405">
        <v>2.0990000000000002</v>
      </c>
      <c r="N30" s="405"/>
      <c r="O30" s="405">
        <v>2.0920000000000001</v>
      </c>
      <c r="P30" s="405"/>
      <c r="Q30" s="405">
        <v>2.0939999999999999</v>
      </c>
      <c r="R30" s="405"/>
      <c r="S30" s="405">
        <v>2.093</v>
      </c>
      <c r="T30" s="405"/>
      <c r="U30" s="405">
        <v>2.085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11.01</v>
      </c>
      <c r="L32" s="417"/>
      <c r="M32" s="417">
        <v>11.03</v>
      </c>
      <c r="N32" s="417"/>
      <c r="O32" s="417">
        <v>11.03</v>
      </c>
      <c r="P32" s="417"/>
      <c r="Q32" s="417">
        <v>11.01</v>
      </c>
      <c r="R32" s="417"/>
      <c r="S32" s="417">
        <v>11</v>
      </c>
      <c r="T32" s="417"/>
      <c r="U32" s="417">
        <v>11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67" t="s">
        <v>89</v>
      </c>
      <c r="E34" s="268"/>
      <c r="F34" s="268"/>
      <c r="G34" s="268"/>
      <c r="H34" s="26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64" t="s">
        <v>90</v>
      </c>
      <c r="E35" s="265"/>
      <c r="F35" s="265"/>
      <c r="G35" s="265"/>
      <c r="H35" s="266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64" t="s">
        <v>69</v>
      </c>
      <c r="E37" s="265"/>
      <c r="F37" s="265"/>
      <c r="G37" s="265"/>
      <c r="H37" s="266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67" t="s">
        <v>71</v>
      </c>
      <c r="E38" s="268"/>
      <c r="F38" s="268"/>
      <c r="G38" s="268"/>
      <c r="H38" s="26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64" t="s">
        <v>72</v>
      </c>
      <c r="E39" s="265"/>
      <c r="F39" s="265"/>
      <c r="G39" s="265"/>
      <c r="H39" s="266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6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64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67" t="s">
        <v>75</v>
      </c>
      <c r="E42" s="263"/>
      <c r="F42" s="270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64" t="s">
        <v>76</v>
      </c>
      <c r="E43" s="271"/>
      <c r="F43" s="271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67" t="s">
        <v>77</v>
      </c>
      <c r="E44" s="263"/>
      <c r="F44" s="270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64" t="s">
        <v>78</v>
      </c>
      <c r="E45" s="271"/>
      <c r="F45" s="271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67" t="s">
        <v>79</v>
      </c>
      <c r="E46" s="268"/>
      <c r="F46" s="268"/>
      <c r="G46" s="268"/>
      <c r="H46" s="26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64" t="s">
        <v>80</v>
      </c>
      <c r="E47" s="265"/>
      <c r="F47" s="265"/>
      <c r="G47" s="265"/>
      <c r="H47" s="266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67" t="s">
        <v>81</v>
      </c>
      <c r="E48" s="268"/>
      <c r="F48" s="268"/>
      <c r="G48" s="268"/>
      <c r="H48" s="26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64" t="s">
        <v>82</v>
      </c>
      <c r="E49" s="265"/>
      <c r="F49" s="265"/>
      <c r="G49" s="265"/>
      <c r="H49" s="266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1" priority="7" operator="greaterThan">
      <formula>$AA$28</formula>
    </cfRule>
    <cfRule type="cellIs" dxfId="230" priority="8" operator="lessThan">
      <formula>$AA$29</formula>
    </cfRule>
  </conditionalFormatting>
  <conditionalFormatting sqref="I32:X33">
    <cfRule type="cellIs" dxfId="229" priority="5" operator="greaterThan">
      <formula>$AA$32</formula>
    </cfRule>
    <cfRule type="cellIs" dxfId="228" priority="6" operator="lessThan">
      <formula>$AA$33</formula>
    </cfRule>
  </conditionalFormatting>
  <conditionalFormatting sqref="I30:X31">
    <cfRule type="cellIs" dxfId="227" priority="3" operator="greaterThan">
      <formula>$AA$30</formula>
    </cfRule>
    <cfRule type="cellIs" dxfId="226" priority="4" operator="lessThan">
      <formula>$AA$31</formula>
    </cfRule>
  </conditionalFormatting>
  <conditionalFormatting sqref="I26:X27">
    <cfRule type="cellIs" dxfId="225" priority="1" operator="greaterThan">
      <formula>$AA$26</formula>
    </cfRule>
    <cfRule type="cellIs" dxfId="2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72" t="s">
        <v>2</v>
      </c>
      <c r="E2" s="42"/>
      <c r="F2" s="345" t="s">
        <v>93</v>
      </c>
      <c r="G2" s="345"/>
      <c r="H2" s="345"/>
      <c r="I2" s="345"/>
      <c r="J2" s="345"/>
      <c r="K2" s="369"/>
      <c r="L2" s="272" t="s">
        <v>4</v>
      </c>
      <c r="M2" s="345">
        <v>9</v>
      </c>
      <c r="N2" s="346"/>
      <c r="O2" s="272" t="s">
        <v>6</v>
      </c>
      <c r="P2" s="372" t="s">
        <v>83</v>
      </c>
      <c r="Q2" s="373"/>
      <c r="R2" s="373"/>
      <c r="S2" s="373"/>
      <c r="T2" s="373"/>
      <c r="U2" s="373"/>
      <c r="V2" s="374"/>
      <c r="W2" s="272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74" t="s">
        <v>3</v>
      </c>
      <c r="E3" s="43"/>
      <c r="F3" s="370"/>
      <c r="G3" s="370"/>
      <c r="H3" s="370"/>
      <c r="I3" s="370"/>
      <c r="J3" s="370"/>
      <c r="K3" s="371"/>
      <c r="L3" s="274" t="s">
        <v>5</v>
      </c>
      <c r="M3" s="347"/>
      <c r="N3" s="348"/>
      <c r="O3" s="274" t="s">
        <v>7</v>
      </c>
      <c r="P3" s="375"/>
      <c r="Q3" s="375"/>
      <c r="R3" s="375"/>
      <c r="S3" s="375"/>
      <c r="T3" s="375"/>
      <c r="U3" s="375"/>
      <c r="V3" s="376"/>
      <c r="W3" s="274" t="s">
        <v>8</v>
      </c>
      <c r="X3" s="27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2" t="s">
        <v>9</v>
      </c>
      <c r="P4" s="6"/>
      <c r="Q4" s="340" t="s">
        <v>179</v>
      </c>
      <c r="R4" s="341"/>
      <c r="S4" s="341"/>
      <c r="T4" s="342"/>
      <c r="U4" s="272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74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262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</v>
      </c>
      <c r="J26" s="405"/>
      <c r="K26" s="405">
        <v>2.1</v>
      </c>
      <c r="L26" s="405"/>
      <c r="M26" s="405">
        <v>2.1</v>
      </c>
      <c r="N26" s="405"/>
      <c r="O26" s="405">
        <v>2.0990000000000002</v>
      </c>
      <c r="P26" s="405"/>
      <c r="Q26" s="405">
        <v>2.0990000000000002</v>
      </c>
      <c r="R26" s="405"/>
      <c r="S26" s="405">
        <v>2.0960000000000001</v>
      </c>
      <c r="T26" s="405"/>
      <c r="U26" s="405">
        <v>2.0960000000000001</v>
      </c>
      <c r="V26" s="405"/>
      <c r="W26" s="405">
        <v>2.0960000000000001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2.081</v>
      </c>
      <c r="J30" s="405"/>
      <c r="K30" s="405">
        <v>2.0910000000000002</v>
      </c>
      <c r="L30" s="405"/>
      <c r="M30" s="405">
        <v>2.093</v>
      </c>
      <c r="N30" s="405"/>
      <c r="O30" s="405">
        <v>2.101</v>
      </c>
      <c r="P30" s="405"/>
      <c r="Q30" s="405">
        <v>2.0870000000000002</v>
      </c>
      <c r="R30" s="405"/>
      <c r="S30" s="405">
        <v>2.0859999999999999</v>
      </c>
      <c r="T30" s="405"/>
      <c r="U30" s="405">
        <v>2.0870000000000002</v>
      </c>
      <c r="V30" s="405"/>
      <c r="W30" s="405">
        <v>2.081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11.01</v>
      </c>
      <c r="L32" s="417"/>
      <c r="M32" s="417">
        <v>11.03</v>
      </c>
      <c r="N32" s="417"/>
      <c r="O32" s="417">
        <v>11.03</v>
      </c>
      <c r="P32" s="417"/>
      <c r="Q32" s="417">
        <v>11.01</v>
      </c>
      <c r="R32" s="417"/>
      <c r="S32" s="417">
        <v>11.03</v>
      </c>
      <c r="T32" s="417"/>
      <c r="U32" s="417">
        <v>11.01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67" t="s">
        <v>89</v>
      </c>
      <c r="E34" s="268"/>
      <c r="F34" s="268"/>
      <c r="G34" s="268"/>
      <c r="H34" s="26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64" t="s">
        <v>90</v>
      </c>
      <c r="E35" s="265"/>
      <c r="F35" s="265"/>
      <c r="G35" s="265"/>
      <c r="H35" s="266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64" t="s">
        <v>69</v>
      </c>
      <c r="E37" s="265"/>
      <c r="F37" s="265"/>
      <c r="G37" s="265"/>
      <c r="H37" s="266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67" t="s">
        <v>71</v>
      </c>
      <c r="E38" s="268"/>
      <c r="F38" s="268"/>
      <c r="G38" s="268"/>
      <c r="H38" s="26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64" t="s">
        <v>72</v>
      </c>
      <c r="E39" s="265"/>
      <c r="F39" s="265"/>
      <c r="G39" s="265"/>
      <c r="H39" s="266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6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64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67" t="s">
        <v>75</v>
      </c>
      <c r="E42" s="263"/>
      <c r="F42" s="270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64" t="s">
        <v>76</v>
      </c>
      <c r="E43" s="271"/>
      <c r="F43" s="271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67" t="s">
        <v>77</v>
      </c>
      <c r="E44" s="263"/>
      <c r="F44" s="270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64" t="s">
        <v>78</v>
      </c>
      <c r="E45" s="271"/>
      <c r="F45" s="271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67" t="s">
        <v>79</v>
      </c>
      <c r="E46" s="268"/>
      <c r="F46" s="268"/>
      <c r="G46" s="268"/>
      <c r="H46" s="26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64" t="s">
        <v>80</v>
      </c>
      <c r="E47" s="265"/>
      <c r="F47" s="265"/>
      <c r="G47" s="265"/>
      <c r="H47" s="266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67" t="s">
        <v>81</v>
      </c>
      <c r="E48" s="268"/>
      <c r="F48" s="268"/>
      <c r="G48" s="268"/>
      <c r="H48" s="26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64" t="s">
        <v>82</v>
      </c>
      <c r="E49" s="265"/>
      <c r="F49" s="265"/>
      <c r="G49" s="265"/>
      <c r="H49" s="266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23" priority="7" operator="greaterThan">
      <formula>$AA$28</formula>
    </cfRule>
    <cfRule type="cellIs" dxfId="222" priority="8" operator="lessThan">
      <formula>$AA$29</formula>
    </cfRule>
  </conditionalFormatting>
  <conditionalFormatting sqref="I32:X33">
    <cfRule type="cellIs" dxfId="221" priority="5" operator="greaterThan">
      <formula>$AA$32</formula>
    </cfRule>
    <cfRule type="cellIs" dxfId="220" priority="6" operator="lessThan">
      <formula>$AA$33</formula>
    </cfRule>
  </conditionalFormatting>
  <conditionalFormatting sqref="I30:X31">
    <cfRule type="cellIs" dxfId="219" priority="3" operator="greaterThan">
      <formula>$AA$30</formula>
    </cfRule>
    <cfRule type="cellIs" dxfId="218" priority="4" operator="lessThan">
      <formula>$AA$31</formula>
    </cfRule>
  </conditionalFormatting>
  <conditionalFormatting sqref="I26:X27">
    <cfRule type="cellIs" dxfId="217" priority="1" operator="greaterThan">
      <formula>$AA$26</formula>
    </cfRule>
    <cfRule type="cellIs" dxfId="2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72" t="s">
        <v>2</v>
      </c>
      <c r="E2" s="42"/>
      <c r="F2" s="345" t="s">
        <v>93</v>
      </c>
      <c r="G2" s="345"/>
      <c r="H2" s="345"/>
      <c r="I2" s="345"/>
      <c r="J2" s="345"/>
      <c r="K2" s="369"/>
      <c r="L2" s="272" t="s">
        <v>4</v>
      </c>
      <c r="M2" s="345">
        <v>9</v>
      </c>
      <c r="N2" s="346"/>
      <c r="O2" s="272" t="s">
        <v>6</v>
      </c>
      <c r="P2" s="372" t="s">
        <v>83</v>
      </c>
      <c r="Q2" s="373"/>
      <c r="R2" s="373"/>
      <c r="S2" s="373"/>
      <c r="T2" s="373"/>
      <c r="U2" s="373"/>
      <c r="V2" s="374"/>
      <c r="W2" s="272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74" t="s">
        <v>3</v>
      </c>
      <c r="E3" s="43"/>
      <c r="F3" s="370"/>
      <c r="G3" s="370"/>
      <c r="H3" s="370"/>
      <c r="I3" s="370"/>
      <c r="J3" s="370"/>
      <c r="K3" s="371"/>
      <c r="L3" s="274" t="s">
        <v>5</v>
      </c>
      <c r="M3" s="347"/>
      <c r="N3" s="348"/>
      <c r="O3" s="274" t="s">
        <v>7</v>
      </c>
      <c r="P3" s="375"/>
      <c r="Q3" s="375"/>
      <c r="R3" s="375"/>
      <c r="S3" s="375"/>
      <c r="T3" s="375"/>
      <c r="U3" s="375"/>
      <c r="V3" s="376"/>
      <c r="W3" s="274" t="s">
        <v>8</v>
      </c>
      <c r="X3" s="27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2" t="s">
        <v>9</v>
      </c>
      <c r="P4" s="6"/>
      <c r="Q4" s="340" t="s">
        <v>179</v>
      </c>
      <c r="R4" s="341"/>
      <c r="S4" s="341"/>
      <c r="T4" s="342"/>
      <c r="U4" s="272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74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262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2.0990000000000002</v>
      </c>
      <c r="J26" s="405"/>
      <c r="K26" s="405">
        <v>2.0960000000000001</v>
      </c>
      <c r="L26" s="405"/>
      <c r="M26" s="405">
        <v>2.1030000000000002</v>
      </c>
      <c r="N26" s="405"/>
      <c r="O26" s="405">
        <v>2.1030000000000002</v>
      </c>
      <c r="P26" s="405"/>
      <c r="Q26" s="405">
        <v>2.101</v>
      </c>
      <c r="R26" s="405"/>
      <c r="S26" s="405">
        <v>2.1019999999999999</v>
      </c>
      <c r="T26" s="405"/>
      <c r="U26" s="405">
        <v>2.0920000000000001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</v>
      </c>
      <c r="J30" s="405"/>
      <c r="K30" s="405">
        <v>2.09</v>
      </c>
      <c r="L30" s="405"/>
      <c r="M30" s="405">
        <v>2.093</v>
      </c>
      <c r="N30" s="405"/>
      <c r="O30" s="405">
        <v>2.0939999999999999</v>
      </c>
      <c r="P30" s="405"/>
      <c r="Q30" s="405">
        <v>2.0859999999999999</v>
      </c>
      <c r="R30" s="405"/>
      <c r="S30" s="405">
        <v>2.085</v>
      </c>
      <c r="T30" s="405"/>
      <c r="U30" s="405">
        <v>2.0760000000000001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</v>
      </c>
      <c r="L32" s="417"/>
      <c r="M32" s="417">
        <v>11.02</v>
      </c>
      <c r="N32" s="417"/>
      <c r="O32" s="417">
        <v>11.03</v>
      </c>
      <c r="P32" s="417"/>
      <c r="Q32" s="417">
        <v>11.01</v>
      </c>
      <c r="R32" s="417"/>
      <c r="S32" s="417">
        <v>11.01</v>
      </c>
      <c r="T32" s="417"/>
      <c r="U32" s="417">
        <v>11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67" t="s">
        <v>89</v>
      </c>
      <c r="E34" s="268"/>
      <c r="F34" s="268"/>
      <c r="G34" s="268"/>
      <c r="H34" s="26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64" t="s">
        <v>90</v>
      </c>
      <c r="E35" s="265"/>
      <c r="F35" s="265"/>
      <c r="G35" s="265"/>
      <c r="H35" s="266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64" t="s">
        <v>69</v>
      </c>
      <c r="E37" s="265"/>
      <c r="F37" s="265"/>
      <c r="G37" s="265"/>
      <c r="H37" s="266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67" t="s">
        <v>71</v>
      </c>
      <c r="E38" s="268"/>
      <c r="F38" s="268"/>
      <c r="G38" s="268"/>
      <c r="H38" s="26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64" t="s">
        <v>72</v>
      </c>
      <c r="E39" s="265"/>
      <c r="F39" s="265"/>
      <c r="G39" s="265"/>
      <c r="H39" s="266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6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64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67" t="s">
        <v>75</v>
      </c>
      <c r="E42" s="263"/>
      <c r="F42" s="270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64" t="s">
        <v>76</v>
      </c>
      <c r="E43" s="271"/>
      <c r="F43" s="271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67" t="s">
        <v>77</v>
      </c>
      <c r="E44" s="263"/>
      <c r="F44" s="270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64" t="s">
        <v>78</v>
      </c>
      <c r="E45" s="271"/>
      <c r="F45" s="271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67" t="s">
        <v>79</v>
      </c>
      <c r="E46" s="268"/>
      <c r="F46" s="268"/>
      <c r="G46" s="268"/>
      <c r="H46" s="26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64" t="s">
        <v>80</v>
      </c>
      <c r="E47" s="265"/>
      <c r="F47" s="265"/>
      <c r="G47" s="265"/>
      <c r="H47" s="266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67" t="s">
        <v>81</v>
      </c>
      <c r="E48" s="268"/>
      <c r="F48" s="268"/>
      <c r="G48" s="268"/>
      <c r="H48" s="26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64" t="s">
        <v>82</v>
      </c>
      <c r="E49" s="265"/>
      <c r="F49" s="265"/>
      <c r="G49" s="265"/>
      <c r="H49" s="266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15" priority="7" operator="greaterThan">
      <formula>$AA$28</formula>
    </cfRule>
    <cfRule type="cellIs" dxfId="214" priority="8" operator="lessThan">
      <formula>$AA$29</formula>
    </cfRule>
  </conditionalFormatting>
  <conditionalFormatting sqref="I32:X33">
    <cfRule type="cellIs" dxfId="213" priority="5" operator="greaterThan">
      <formula>$AA$32</formula>
    </cfRule>
    <cfRule type="cellIs" dxfId="212" priority="6" operator="lessThan">
      <formula>$AA$33</formula>
    </cfRule>
  </conditionalFormatting>
  <conditionalFormatting sqref="I30:X31">
    <cfRule type="cellIs" dxfId="211" priority="3" operator="greaterThan">
      <formula>$AA$30</formula>
    </cfRule>
    <cfRule type="cellIs" dxfId="210" priority="4" operator="lessThan">
      <formula>$AA$31</formula>
    </cfRule>
  </conditionalFormatting>
  <conditionalFormatting sqref="I26:X27">
    <cfRule type="cellIs" dxfId="209" priority="1" operator="greaterThan">
      <formula>$AA$26</formula>
    </cfRule>
    <cfRule type="cellIs" dxfId="2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72" t="s">
        <v>2</v>
      </c>
      <c r="E2" s="42"/>
      <c r="F2" s="345" t="s">
        <v>93</v>
      </c>
      <c r="G2" s="345"/>
      <c r="H2" s="345"/>
      <c r="I2" s="345"/>
      <c r="J2" s="345"/>
      <c r="K2" s="369"/>
      <c r="L2" s="272" t="s">
        <v>4</v>
      </c>
      <c r="M2" s="345">
        <v>9</v>
      </c>
      <c r="N2" s="346"/>
      <c r="O2" s="272" t="s">
        <v>6</v>
      </c>
      <c r="P2" s="372" t="s">
        <v>83</v>
      </c>
      <c r="Q2" s="373"/>
      <c r="R2" s="373"/>
      <c r="S2" s="373"/>
      <c r="T2" s="373"/>
      <c r="U2" s="373"/>
      <c r="V2" s="374"/>
      <c r="W2" s="272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74" t="s">
        <v>3</v>
      </c>
      <c r="E3" s="43"/>
      <c r="F3" s="370"/>
      <c r="G3" s="370"/>
      <c r="H3" s="370"/>
      <c r="I3" s="370"/>
      <c r="J3" s="370"/>
      <c r="K3" s="371"/>
      <c r="L3" s="274" t="s">
        <v>5</v>
      </c>
      <c r="M3" s="347"/>
      <c r="N3" s="348"/>
      <c r="O3" s="274" t="s">
        <v>7</v>
      </c>
      <c r="P3" s="375"/>
      <c r="Q3" s="375"/>
      <c r="R3" s="375"/>
      <c r="S3" s="375"/>
      <c r="T3" s="375"/>
      <c r="U3" s="375"/>
      <c r="V3" s="376"/>
      <c r="W3" s="274" t="s">
        <v>8</v>
      </c>
      <c r="X3" s="27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2" t="s">
        <v>9</v>
      </c>
      <c r="P4" s="6"/>
      <c r="Q4" s="340" t="s">
        <v>178</v>
      </c>
      <c r="R4" s="341"/>
      <c r="S4" s="341"/>
      <c r="T4" s="342"/>
      <c r="U4" s="272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74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262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2.0960000000000001</v>
      </c>
      <c r="J26" s="405"/>
      <c r="K26" s="405">
        <v>2.101</v>
      </c>
      <c r="L26" s="405"/>
      <c r="M26" s="405">
        <v>2.1019999999999999</v>
      </c>
      <c r="N26" s="405"/>
      <c r="O26" s="405">
        <v>2.1040000000000001</v>
      </c>
      <c r="P26" s="405"/>
      <c r="Q26" s="405">
        <v>2.0979999999999999</v>
      </c>
      <c r="R26" s="405"/>
      <c r="S26" s="405">
        <v>2.0960000000000001</v>
      </c>
      <c r="T26" s="405"/>
      <c r="U26" s="405">
        <v>2.101</v>
      </c>
      <c r="V26" s="405"/>
      <c r="W26" s="405">
        <v>2.097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2.0760000000000001</v>
      </c>
      <c r="J30" s="405"/>
      <c r="K30" s="405">
        <v>2.0920000000000001</v>
      </c>
      <c r="L30" s="405"/>
      <c r="M30" s="405">
        <v>2.0960000000000001</v>
      </c>
      <c r="N30" s="405"/>
      <c r="O30" s="405">
        <v>2.0920000000000001</v>
      </c>
      <c r="P30" s="405"/>
      <c r="Q30" s="405">
        <v>2.0859999999999999</v>
      </c>
      <c r="R30" s="405"/>
      <c r="S30" s="405">
        <v>2.0840000000000001</v>
      </c>
      <c r="T30" s="405"/>
      <c r="U30" s="405">
        <v>2.0739999999999998</v>
      </c>
      <c r="V30" s="405"/>
      <c r="W30" s="405">
        <v>2.0779999999999998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11.03</v>
      </c>
      <c r="L32" s="417"/>
      <c r="M32" s="417">
        <v>11.04</v>
      </c>
      <c r="N32" s="417"/>
      <c r="O32" s="417">
        <v>11.02</v>
      </c>
      <c r="P32" s="417"/>
      <c r="Q32" s="417">
        <v>11.02</v>
      </c>
      <c r="R32" s="417"/>
      <c r="S32" s="417">
        <v>11.02</v>
      </c>
      <c r="T32" s="417"/>
      <c r="U32" s="417">
        <v>10.99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67" t="s">
        <v>89</v>
      </c>
      <c r="E34" s="268"/>
      <c r="F34" s="268"/>
      <c r="G34" s="268"/>
      <c r="H34" s="26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64" t="s">
        <v>90</v>
      </c>
      <c r="E35" s="265"/>
      <c r="F35" s="265"/>
      <c r="G35" s="265"/>
      <c r="H35" s="266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64" t="s">
        <v>69</v>
      </c>
      <c r="E37" s="265"/>
      <c r="F37" s="265"/>
      <c r="G37" s="265"/>
      <c r="H37" s="266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67" t="s">
        <v>71</v>
      </c>
      <c r="E38" s="268"/>
      <c r="F38" s="268"/>
      <c r="G38" s="268"/>
      <c r="H38" s="26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64" t="s">
        <v>72</v>
      </c>
      <c r="E39" s="265"/>
      <c r="F39" s="265"/>
      <c r="G39" s="265"/>
      <c r="H39" s="266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6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64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67" t="s">
        <v>75</v>
      </c>
      <c r="E42" s="263"/>
      <c r="F42" s="270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64" t="s">
        <v>76</v>
      </c>
      <c r="E43" s="271"/>
      <c r="F43" s="271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67" t="s">
        <v>77</v>
      </c>
      <c r="E44" s="263"/>
      <c r="F44" s="270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64" t="s">
        <v>78</v>
      </c>
      <c r="E45" s="271"/>
      <c r="F45" s="271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67" t="s">
        <v>79</v>
      </c>
      <c r="E46" s="268"/>
      <c r="F46" s="268"/>
      <c r="G46" s="268"/>
      <c r="H46" s="26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64" t="s">
        <v>80</v>
      </c>
      <c r="E47" s="265"/>
      <c r="F47" s="265"/>
      <c r="G47" s="265"/>
      <c r="H47" s="266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67" t="s">
        <v>81</v>
      </c>
      <c r="E48" s="268"/>
      <c r="F48" s="268"/>
      <c r="G48" s="268"/>
      <c r="H48" s="26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64" t="s">
        <v>82</v>
      </c>
      <c r="E49" s="265"/>
      <c r="F49" s="265"/>
      <c r="G49" s="265"/>
      <c r="H49" s="266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07" priority="7" operator="greaterThan">
      <formula>$AA$28</formula>
    </cfRule>
    <cfRule type="cellIs" dxfId="206" priority="8" operator="lessThan">
      <formula>$AA$29</formula>
    </cfRule>
  </conditionalFormatting>
  <conditionalFormatting sqref="I32:X33">
    <cfRule type="cellIs" dxfId="205" priority="5" operator="greaterThan">
      <formula>$AA$32</formula>
    </cfRule>
    <cfRule type="cellIs" dxfId="204" priority="6" operator="lessThan">
      <formula>$AA$33</formula>
    </cfRule>
  </conditionalFormatting>
  <conditionalFormatting sqref="I30:X31">
    <cfRule type="cellIs" dxfId="203" priority="3" operator="greaterThan">
      <formula>$AA$30</formula>
    </cfRule>
    <cfRule type="cellIs" dxfId="202" priority="4" operator="lessThan">
      <formula>$AA$31</formula>
    </cfRule>
  </conditionalFormatting>
  <conditionalFormatting sqref="I26:X27">
    <cfRule type="cellIs" dxfId="201" priority="1" operator="greaterThan">
      <formula>$AA$26</formula>
    </cfRule>
    <cfRule type="cellIs" dxfId="2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72" t="s">
        <v>2</v>
      </c>
      <c r="E2" s="42"/>
      <c r="F2" s="345" t="s">
        <v>93</v>
      </c>
      <c r="G2" s="345"/>
      <c r="H2" s="345"/>
      <c r="I2" s="345"/>
      <c r="J2" s="345"/>
      <c r="K2" s="369"/>
      <c r="L2" s="272" t="s">
        <v>4</v>
      </c>
      <c r="M2" s="345">
        <v>9</v>
      </c>
      <c r="N2" s="346"/>
      <c r="O2" s="272" t="s">
        <v>6</v>
      </c>
      <c r="P2" s="372" t="s">
        <v>83</v>
      </c>
      <c r="Q2" s="373"/>
      <c r="R2" s="373"/>
      <c r="S2" s="373"/>
      <c r="T2" s="373"/>
      <c r="U2" s="373"/>
      <c r="V2" s="374"/>
      <c r="W2" s="272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74" t="s">
        <v>3</v>
      </c>
      <c r="E3" s="43"/>
      <c r="F3" s="370"/>
      <c r="G3" s="370"/>
      <c r="H3" s="370"/>
      <c r="I3" s="370"/>
      <c r="J3" s="370"/>
      <c r="K3" s="371"/>
      <c r="L3" s="274" t="s">
        <v>5</v>
      </c>
      <c r="M3" s="347"/>
      <c r="N3" s="348"/>
      <c r="O3" s="274" t="s">
        <v>7</v>
      </c>
      <c r="P3" s="375"/>
      <c r="Q3" s="375"/>
      <c r="R3" s="375"/>
      <c r="S3" s="375"/>
      <c r="T3" s="375"/>
      <c r="U3" s="375"/>
      <c r="V3" s="376"/>
      <c r="W3" s="274" t="s">
        <v>8</v>
      </c>
      <c r="X3" s="27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2" t="s">
        <v>9</v>
      </c>
      <c r="P4" s="6"/>
      <c r="Q4" s="340" t="s">
        <v>178</v>
      </c>
      <c r="R4" s="341"/>
      <c r="S4" s="341"/>
      <c r="T4" s="342"/>
      <c r="U4" s="272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74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262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2.0960000000000001</v>
      </c>
      <c r="J26" s="405"/>
      <c r="K26" s="405">
        <v>2.0990000000000002</v>
      </c>
      <c r="L26" s="405"/>
      <c r="M26" s="405">
        <v>2.1030000000000002</v>
      </c>
      <c r="N26" s="405"/>
      <c r="O26" s="405">
        <v>2.1030000000000002</v>
      </c>
      <c r="P26" s="405"/>
      <c r="Q26" s="405">
        <v>2.0979999999999999</v>
      </c>
      <c r="R26" s="405"/>
      <c r="S26" s="405">
        <v>2.0950000000000002</v>
      </c>
      <c r="T26" s="405"/>
      <c r="U26" s="405">
        <v>2.0950000000000002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2.081</v>
      </c>
      <c r="J30" s="405"/>
      <c r="K30" s="405">
        <v>2.0920000000000001</v>
      </c>
      <c r="L30" s="405"/>
      <c r="M30" s="405">
        <v>2.09</v>
      </c>
      <c r="N30" s="405"/>
      <c r="O30" s="405">
        <v>2.0910000000000002</v>
      </c>
      <c r="P30" s="405"/>
      <c r="Q30" s="405">
        <v>2.0840000000000001</v>
      </c>
      <c r="R30" s="405"/>
      <c r="S30" s="405">
        <v>2.085</v>
      </c>
      <c r="T30" s="405"/>
      <c r="U30" s="405">
        <v>2.0830000000000002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</v>
      </c>
      <c r="L32" s="417"/>
      <c r="M32" s="417">
        <v>11.03</v>
      </c>
      <c r="N32" s="417"/>
      <c r="O32" s="417">
        <v>11.04</v>
      </c>
      <c r="P32" s="417"/>
      <c r="Q32" s="417">
        <v>11.02</v>
      </c>
      <c r="R32" s="417"/>
      <c r="S32" s="417">
        <v>11</v>
      </c>
      <c r="T32" s="417"/>
      <c r="U32" s="417">
        <v>11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67" t="s">
        <v>89</v>
      </c>
      <c r="E34" s="268"/>
      <c r="F34" s="268"/>
      <c r="G34" s="268"/>
      <c r="H34" s="269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64" t="s">
        <v>90</v>
      </c>
      <c r="E35" s="265"/>
      <c r="F35" s="265"/>
      <c r="G35" s="265"/>
      <c r="H35" s="266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64" t="s">
        <v>69</v>
      </c>
      <c r="E37" s="265"/>
      <c r="F37" s="265"/>
      <c r="G37" s="265"/>
      <c r="H37" s="266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67" t="s">
        <v>71</v>
      </c>
      <c r="E38" s="268"/>
      <c r="F38" s="268"/>
      <c r="G38" s="268"/>
      <c r="H38" s="269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64" t="s">
        <v>72</v>
      </c>
      <c r="E39" s="265"/>
      <c r="F39" s="265"/>
      <c r="G39" s="265"/>
      <c r="H39" s="266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67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64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67" t="s">
        <v>75</v>
      </c>
      <c r="E42" s="263"/>
      <c r="F42" s="270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64" t="s">
        <v>76</v>
      </c>
      <c r="E43" s="271"/>
      <c r="F43" s="271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67" t="s">
        <v>77</v>
      </c>
      <c r="E44" s="263"/>
      <c r="F44" s="270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64" t="s">
        <v>78</v>
      </c>
      <c r="E45" s="271"/>
      <c r="F45" s="271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67" t="s">
        <v>79</v>
      </c>
      <c r="E46" s="268"/>
      <c r="F46" s="268"/>
      <c r="G46" s="268"/>
      <c r="H46" s="269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64" t="s">
        <v>80</v>
      </c>
      <c r="E47" s="265"/>
      <c r="F47" s="265"/>
      <c r="G47" s="265"/>
      <c r="H47" s="266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67" t="s">
        <v>81</v>
      </c>
      <c r="E48" s="268"/>
      <c r="F48" s="268"/>
      <c r="G48" s="268"/>
      <c r="H48" s="269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64" t="s">
        <v>82</v>
      </c>
      <c r="E49" s="265"/>
      <c r="F49" s="265"/>
      <c r="G49" s="265"/>
      <c r="H49" s="266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9" priority="7" operator="greaterThan">
      <formula>$AA$28</formula>
    </cfRule>
    <cfRule type="cellIs" dxfId="198" priority="8" operator="lessThan">
      <formula>$AA$29</formula>
    </cfRule>
  </conditionalFormatting>
  <conditionalFormatting sqref="I32:X33">
    <cfRule type="cellIs" dxfId="197" priority="5" operator="greaterThan">
      <formula>$AA$32</formula>
    </cfRule>
    <cfRule type="cellIs" dxfId="196" priority="6" operator="lessThan">
      <formula>$AA$33</formula>
    </cfRule>
  </conditionalFormatting>
  <conditionalFormatting sqref="I30:X31">
    <cfRule type="cellIs" dxfId="195" priority="3" operator="greaterThan">
      <formula>$AA$30</formula>
    </cfRule>
    <cfRule type="cellIs" dxfId="194" priority="4" operator="lessThan">
      <formula>$AA$31</formula>
    </cfRule>
  </conditionalFormatting>
  <conditionalFormatting sqref="I26:X27">
    <cfRule type="cellIs" dxfId="193" priority="1" operator="greaterThan">
      <formula>$AA$26</formula>
    </cfRule>
    <cfRule type="cellIs" dxfId="1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85" t="s">
        <v>2</v>
      </c>
      <c r="E2" s="42"/>
      <c r="F2" s="345" t="s">
        <v>93</v>
      </c>
      <c r="G2" s="345"/>
      <c r="H2" s="345"/>
      <c r="I2" s="345"/>
      <c r="J2" s="345"/>
      <c r="K2" s="369"/>
      <c r="L2" s="285" t="s">
        <v>4</v>
      </c>
      <c r="M2" s="345">
        <v>9</v>
      </c>
      <c r="N2" s="346"/>
      <c r="O2" s="285" t="s">
        <v>6</v>
      </c>
      <c r="P2" s="372" t="s">
        <v>83</v>
      </c>
      <c r="Q2" s="373"/>
      <c r="R2" s="373"/>
      <c r="S2" s="373"/>
      <c r="T2" s="373"/>
      <c r="U2" s="373"/>
      <c r="V2" s="374"/>
      <c r="W2" s="285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87" t="s">
        <v>3</v>
      </c>
      <c r="E3" s="43"/>
      <c r="F3" s="370"/>
      <c r="G3" s="370"/>
      <c r="H3" s="370"/>
      <c r="I3" s="370"/>
      <c r="J3" s="370"/>
      <c r="K3" s="371"/>
      <c r="L3" s="287" t="s">
        <v>5</v>
      </c>
      <c r="M3" s="347"/>
      <c r="N3" s="348"/>
      <c r="O3" s="287" t="s">
        <v>7</v>
      </c>
      <c r="P3" s="375"/>
      <c r="Q3" s="375"/>
      <c r="R3" s="375"/>
      <c r="S3" s="375"/>
      <c r="T3" s="375"/>
      <c r="U3" s="375"/>
      <c r="V3" s="376"/>
      <c r="W3" s="287" t="s">
        <v>8</v>
      </c>
      <c r="X3" s="28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85" t="s">
        <v>9</v>
      </c>
      <c r="P4" s="6"/>
      <c r="Q4" s="340" t="s">
        <v>184</v>
      </c>
      <c r="R4" s="341"/>
      <c r="S4" s="341"/>
      <c r="T4" s="342"/>
      <c r="U4" s="285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87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275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2.0979999999999999</v>
      </c>
      <c r="J26" s="405"/>
      <c r="K26" s="405">
        <v>2.101</v>
      </c>
      <c r="L26" s="405"/>
      <c r="M26" s="405">
        <v>2.105</v>
      </c>
      <c r="N26" s="405"/>
      <c r="O26" s="405">
        <v>2.0990000000000002</v>
      </c>
      <c r="P26" s="405"/>
      <c r="Q26" s="405">
        <v>2.0990000000000002</v>
      </c>
      <c r="R26" s="405"/>
      <c r="S26" s="405">
        <v>2.0990000000000002</v>
      </c>
      <c r="T26" s="405"/>
      <c r="U26" s="405">
        <v>2.093</v>
      </c>
      <c r="V26" s="405"/>
      <c r="W26" s="405">
        <v>2.09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2.0790000000000002</v>
      </c>
      <c r="J30" s="405"/>
      <c r="K30" s="405">
        <v>2.0939999999999999</v>
      </c>
      <c r="L30" s="405"/>
      <c r="M30" s="405">
        <v>2.09</v>
      </c>
      <c r="N30" s="405"/>
      <c r="O30" s="405">
        <v>2.0979999999999999</v>
      </c>
      <c r="P30" s="405"/>
      <c r="Q30" s="405">
        <v>2.093</v>
      </c>
      <c r="R30" s="405"/>
      <c r="S30" s="405">
        <v>2.081</v>
      </c>
      <c r="T30" s="405"/>
      <c r="U30" s="405">
        <v>2.0819999999999999</v>
      </c>
      <c r="V30" s="405"/>
      <c r="W30" s="405">
        <v>2.0760000000000001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11.01</v>
      </c>
      <c r="J32" s="417"/>
      <c r="K32" s="417">
        <v>11.03</v>
      </c>
      <c r="L32" s="417"/>
      <c r="M32" s="417">
        <v>11.03</v>
      </c>
      <c r="N32" s="417"/>
      <c r="O32" s="417">
        <v>11.03</v>
      </c>
      <c r="P32" s="417"/>
      <c r="Q32" s="417">
        <v>11.01</v>
      </c>
      <c r="R32" s="417"/>
      <c r="S32" s="417">
        <v>11</v>
      </c>
      <c r="T32" s="417"/>
      <c r="U32" s="417">
        <v>10.99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80" t="s">
        <v>89</v>
      </c>
      <c r="E34" s="281"/>
      <c r="F34" s="281"/>
      <c r="G34" s="281"/>
      <c r="H34" s="282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77" t="s">
        <v>90</v>
      </c>
      <c r="E35" s="278"/>
      <c r="F35" s="278"/>
      <c r="G35" s="278"/>
      <c r="H35" s="279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77" t="s">
        <v>69</v>
      </c>
      <c r="E37" s="278"/>
      <c r="F37" s="278"/>
      <c r="G37" s="278"/>
      <c r="H37" s="279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80" t="s">
        <v>71</v>
      </c>
      <c r="E38" s="281"/>
      <c r="F38" s="281"/>
      <c r="G38" s="281"/>
      <c r="H38" s="282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77" t="s">
        <v>72</v>
      </c>
      <c r="E39" s="278"/>
      <c r="F39" s="278"/>
      <c r="G39" s="278"/>
      <c r="H39" s="279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80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77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80" t="s">
        <v>75</v>
      </c>
      <c r="E42" s="276"/>
      <c r="F42" s="28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77" t="s">
        <v>76</v>
      </c>
      <c r="E43" s="284"/>
      <c r="F43" s="28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80" t="s">
        <v>77</v>
      </c>
      <c r="E44" s="276"/>
      <c r="F44" s="28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77" t="s">
        <v>78</v>
      </c>
      <c r="E45" s="284"/>
      <c r="F45" s="28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80" t="s">
        <v>79</v>
      </c>
      <c r="E46" s="281"/>
      <c r="F46" s="281"/>
      <c r="G46" s="281"/>
      <c r="H46" s="282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77" t="s">
        <v>80</v>
      </c>
      <c r="E47" s="278"/>
      <c r="F47" s="278"/>
      <c r="G47" s="278"/>
      <c r="H47" s="279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80" t="s">
        <v>81</v>
      </c>
      <c r="E48" s="281"/>
      <c r="F48" s="281"/>
      <c r="G48" s="281"/>
      <c r="H48" s="282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77" t="s">
        <v>82</v>
      </c>
      <c r="E49" s="278"/>
      <c r="F49" s="278"/>
      <c r="G49" s="278"/>
      <c r="H49" s="279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1" priority="7" operator="greaterThan">
      <formula>$AA$28</formula>
    </cfRule>
    <cfRule type="cellIs" dxfId="190" priority="8" operator="lessThan">
      <formula>$AA$29</formula>
    </cfRule>
  </conditionalFormatting>
  <conditionalFormatting sqref="I32:X33">
    <cfRule type="cellIs" dxfId="189" priority="5" operator="greaterThan">
      <formula>$AA$32</formula>
    </cfRule>
    <cfRule type="cellIs" dxfId="188" priority="6" operator="lessThan">
      <formula>$AA$33</formula>
    </cfRule>
  </conditionalFormatting>
  <conditionalFormatting sqref="I30:X31">
    <cfRule type="cellIs" dxfId="187" priority="3" operator="greaterThan">
      <formula>$AA$30</formula>
    </cfRule>
    <cfRule type="cellIs" dxfId="186" priority="4" operator="lessThan">
      <formula>$AA$31</formula>
    </cfRule>
  </conditionalFormatting>
  <conditionalFormatting sqref="I26:X27">
    <cfRule type="cellIs" dxfId="185" priority="1" operator="greaterThan">
      <formula>$AA$26</formula>
    </cfRule>
    <cfRule type="cellIs" dxfId="1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85" t="s">
        <v>2</v>
      </c>
      <c r="E2" s="42"/>
      <c r="F2" s="345" t="s">
        <v>93</v>
      </c>
      <c r="G2" s="345"/>
      <c r="H2" s="345"/>
      <c r="I2" s="345"/>
      <c r="J2" s="345"/>
      <c r="K2" s="369"/>
      <c r="L2" s="285" t="s">
        <v>4</v>
      </c>
      <c r="M2" s="345">
        <v>9</v>
      </c>
      <c r="N2" s="346"/>
      <c r="O2" s="285" t="s">
        <v>6</v>
      </c>
      <c r="P2" s="372" t="s">
        <v>83</v>
      </c>
      <c r="Q2" s="373"/>
      <c r="R2" s="373"/>
      <c r="S2" s="373"/>
      <c r="T2" s="373"/>
      <c r="U2" s="373"/>
      <c r="V2" s="374"/>
      <c r="W2" s="285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87" t="s">
        <v>3</v>
      </c>
      <c r="E3" s="43"/>
      <c r="F3" s="370"/>
      <c r="G3" s="370"/>
      <c r="H3" s="370"/>
      <c r="I3" s="370"/>
      <c r="J3" s="370"/>
      <c r="K3" s="371"/>
      <c r="L3" s="287" t="s">
        <v>5</v>
      </c>
      <c r="M3" s="347"/>
      <c r="N3" s="348"/>
      <c r="O3" s="287" t="s">
        <v>7</v>
      </c>
      <c r="P3" s="375"/>
      <c r="Q3" s="375"/>
      <c r="R3" s="375"/>
      <c r="S3" s="375"/>
      <c r="T3" s="375"/>
      <c r="U3" s="375"/>
      <c r="V3" s="376"/>
      <c r="W3" s="287" t="s">
        <v>8</v>
      </c>
      <c r="X3" s="28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85" t="s">
        <v>9</v>
      </c>
      <c r="P4" s="6"/>
      <c r="Q4" s="340" t="s">
        <v>184</v>
      </c>
      <c r="R4" s="341"/>
      <c r="S4" s="341"/>
      <c r="T4" s="342"/>
      <c r="U4" s="285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87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275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2.0960000000000001</v>
      </c>
      <c r="J26" s="405"/>
      <c r="K26" s="405">
        <v>2.0990000000000002</v>
      </c>
      <c r="L26" s="405"/>
      <c r="M26" s="405">
        <v>2.1030000000000002</v>
      </c>
      <c r="N26" s="405"/>
      <c r="O26" s="405">
        <v>2.0979999999999999</v>
      </c>
      <c r="P26" s="405"/>
      <c r="Q26" s="405">
        <v>2.1</v>
      </c>
      <c r="R26" s="405"/>
      <c r="S26" s="405">
        <v>2.0939999999999999</v>
      </c>
      <c r="T26" s="405"/>
      <c r="U26" s="405">
        <v>2.0950000000000002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1.98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2.0819999999999999</v>
      </c>
      <c r="J30" s="405"/>
      <c r="K30" s="405">
        <v>2.0859999999999999</v>
      </c>
      <c r="L30" s="405"/>
      <c r="M30" s="405">
        <v>2.0920000000000001</v>
      </c>
      <c r="N30" s="405"/>
      <c r="O30" s="405">
        <v>2.0960000000000001</v>
      </c>
      <c r="P30" s="405"/>
      <c r="Q30" s="405">
        <v>2.085</v>
      </c>
      <c r="R30" s="405"/>
      <c r="S30" s="405">
        <v>2.089</v>
      </c>
      <c r="T30" s="405"/>
      <c r="U30" s="405">
        <v>2.0790000000000002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</v>
      </c>
      <c r="L32" s="417"/>
      <c r="M32" s="417">
        <v>11.03</v>
      </c>
      <c r="N32" s="417"/>
      <c r="O32" s="417">
        <v>11.04</v>
      </c>
      <c r="P32" s="417"/>
      <c r="Q32" s="417">
        <v>11.02</v>
      </c>
      <c r="R32" s="417"/>
      <c r="S32" s="417">
        <v>11</v>
      </c>
      <c r="T32" s="417"/>
      <c r="U32" s="417">
        <v>10.99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80" t="s">
        <v>89</v>
      </c>
      <c r="E34" s="281"/>
      <c r="F34" s="281"/>
      <c r="G34" s="281"/>
      <c r="H34" s="282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77" t="s">
        <v>90</v>
      </c>
      <c r="E35" s="278"/>
      <c r="F35" s="278"/>
      <c r="G35" s="278"/>
      <c r="H35" s="279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77" t="s">
        <v>69</v>
      </c>
      <c r="E37" s="278"/>
      <c r="F37" s="278"/>
      <c r="G37" s="278"/>
      <c r="H37" s="279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80" t="s">
        <v>71</v>
      </c>
      <c r="E38" s="281"/>
      <c r="F38" s="281"/>
      <c r="G38" s="281"/>
      <c r="H38" s="282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77" t="s">
        <v>72</v>
      </c>
      <c r="E39" s="278"/>
      <c r="F39" s="278"/>
      <c r="G39" s="278"/>
      <c r="H39" s="279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80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77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80" t="s">
        <v>75</v>
      </c>
      <c r="E42" s="276"/>
      <c r="F42" s="28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77" t="s">
        <v>76</v>
      </c>
      <c r="E43" s="284"/>
      <c r="F43" s="28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80" t="s">
        <v>77</v>
      </c>
      <c r="E44" s="276"/>
      <c r="F44" s="28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77" t="s">
        <v>78</v>
      </c>
      <c r="E45" s="284"/>
      <c r="F45" s="28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80" t="s">
        <v>79</v>
      </c>
      <c r="E46" s="281"/>
      <c r="F46" s="281"/>
      <c r="G46" s="281"/>
      <c r="H46" s="282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77" t="s">
        <v>80</v>
      </c>
      <c r="E47" s="278"/>
      <c r="F47" s="278"/>
      <c r="G47" s="278"/>
      <c r="H47" s="279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80" t="s">
        <v>81</v>
      </c>
      <c r="E48" s="281"/>
      <c r="F48" s="281"/>
      <c r="G48" s="281"/>
      <c r="H48" s="282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77" t="s">
        <v>82</v>
      </c>
      <c r="E49" s="278"/>
      <c r="F49" s="278"/>
      <c r="G49" s="278"/>
      <c r="H49" s="279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83" priority="7" operator="greaterThan">
      <formula>$AA$28</formula>
    </cfRule>
    <cfRule type="cellIs" dxfId="182" priority="8" operator="lessThan">
      <formula>$AA$29</formula>
    </cfRule>
  </conditionalFormatting>
  <conditionalFormatting sqref="I32:X33">
    <cfRule type="cellIs" dxfId="181" priority="5" operator="greaterThan">
      <formula>$AA$32</formula>
    </cfRule>
    <cfRule type="cellIs" dxfId="180" priority="6" operator="lessThan">
      <formula>$AA$33</formula>
    </cfRule>
  </conditionalFormatting>
  <conditionalFormatting sqref="I30:X31">
    <cfRule type="cellIs" dxfId="179" priority="3" operator="greaterThan">
      <formula>$AA$30</formula>
    </cfRule>
    <cfRule type="cellIs" dxfId="178" priority="4" operator="lessThan">
      <formula>$AA$31</formula>
    </cfRule>
  </conditionalFormatting>
  <conditionalFormatting sqref="I26:X27">
    <cfRule type="cellIs" dxfId="177" priority="1" operator="greaterThan">
      <formula>$AA$26</formula>
    </cfRule>
    <cfRule type="cellIs" dxfId="1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85" t="s">
        <v>2</v>
      </c>
      <c r="E2" s="42"/>
      <c r="F2" s="345" t="s">
        <v>93</v>
      </c>
      <c r="G2" s="345"/>
      <c r="H2" s="345"/>
      <c r="I2" s="345"/>
      <c r="J2" s="345"/>
      <c r="K2" s="369"/>
      <c r="L2" s="285" t="s">
        <v>4</v>
      </c>
      <c r="M2" s="345">
        <v>9</v>
      </c>
      <c r="N2" s="346"/>
      <c r="O2" s="285" t="s">
        <v>6</v>
      </c>
      <c r="P2" s="372" t="s">
        <v>83</v>
      </c>
      <c r="Q2" s="373"/>
      <c r="R2" s="373"/>
      <c r="S2" s="373"/>
      <c r="T2" s="373"/>
      <c r="U2" s="373"/>
      <c r="V2" s="374"/>
      <c r="W2" s="285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87" t="s">
        <v>3</v>
      </c>
      <c r="E3" s="43"/>
      <c r="F3" s="370"/>
      <c r="G3" s="370"/>
      <c r="H3" s="370"/>
      <c r="I3" s="370"/>
      <c r="J3" s="370"/>
      <c r="K3" s="371"/>
      <c r="L3" s="287" t="s">
        <v>5</v>
      </c>
      <c r="M3" s="347"/>
      <c r="N3" s="348"/>
      <c r="O3" s="287" t="s">
        <v>7</v>
      </c>
      <c r="P3" s="375"/>
      <c r="Q3" s="375"/>
      <c r="R3" s="375"/>
      <c r="S3" s="375"/>
      <c r="T3" s="375"/>
      <c r="U3" s="375"/>
      <c r="V3" s="376"/>
      <c r="W3" s="287" t="s">
        <v>8</v>
      </c>
      <c r="X3" s="28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85" t="s">
        <v>9</v>
      </c>
      <c r="P4" s="6"/>
      <c r="Q4" s="340" t="s">
        <v>183</v>
      </c>
      <c r="R4" s="341"/>
      <c r="S4" s="341"/>
      <c r="T4" s="342"/>
      <c r="U4" s="285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87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275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2.101</v>
      </c>
      <c r="J26" s="405"/>
      <c r="K26" s="405">
        <v>2.1</v>
      </c>
      <c r="L26" s="405"/>
      <c r="M26" s="405">
        <v>2.1030000000000002</v>
      </c>
      <c r="N26" s="405"/>
      <c r="O26" s="405">
        <v>2.1019999999999999</v>
      </c>
      <c r="P26" s="405"/>
      <c r="Q26" s="405">
        <v>2.1040000000000001</v>
      </c>
      <c r="R26" s="405"/>
      <c r="S26" s="405">
        <v>2.1</v>
      </c>
      <c r="T26" s="405"/>
      <c r="U26" s="405">
        <v>2.0990000000000002</v>
      </c>
      <c r="V26" s="405"/>
      <c r="W26" s="405">
        <v>2.093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2.0880000000000001</v>
      </c>
      <c r="J30" s="405"/>
      <c r="K30" s="405">
        <v>2.0859999999999999</v>
      </c>
      <c r="L30" s="405"/>
      <c r="M30" s="405">
        <v>2.09</v>
      </c>
      <c r="N30" s="405"/>
      <c r="O30" s="405">
        <v>2.093</v>
      </c>
      <c r="P30" s="405"/>
      <c r="Q30" s="405">
        <v>2.085</v>
      </c>
      <c r="R30" s="405"/>
      <c r="S30" s="405">
        <v>2.081</v>
      </c>
      <c r="T30" s="405"/>
      <c r="U30" s="405">
        <v>2.08</v>
      </c>
      <c r="V30" s="405"/>
      <c r="W30" s="405">
        <v>2.08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</v>
      </c>
      <c r="L32" s="417"/>
      <c r="M32" s="417">
        <v>11.03</v>
      </c>
      <c r="N32" s="417"/>
      <c r="O32" s="417">
        <v>11.04</v>
      </c>
      <c r="P32" s="417"/>
      <c r="Q32" s="417">
        <v>11.02</v>
      </c>
      <c r="R32" s="417"/>
      <c r="S32" s="417">
        <v>11.01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80" t="s">
        <v>89</v>
      </c>
      <c r="E34" s="281"/>
      <c r="F34" s="281"/>
      <c r="G34" s="281"/>
      <c r="H34" s="282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77" t="s">
        <v>90</v>
      </c>
      <c r="E35" s="278"/>
      <c r="F35" s="278"/>
      <c r="G35" s="278"/>
      <c r="H35" s="279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77" t="s">
        <v>69</v>
      </c>
      <c r="E37" s="278"/>
      <c r="F37" s="278"/>
      <c r="G37" s="278"/>
      <c r="H37" s="279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80" t="s">
        <v>71</v>
      </c>
      <c r="E38" s="281"/>
      <c r="F38" s="281"/>
      <c r="G38" s="281"/>
      <c r="H38" s="282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77" t="s">
        <v>72</v>
      </c>
      <c r="E39" s="278"/>
      <c r="F39" s="278"/>
      <c r="G39" s="278"/>
      <c r="H39" s="279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80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77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80" t="s">
        <v>75</v>
      </c>
      <c r="E42" s="276"/>
      <c r="F42" s="28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77" t="s">
        <v>76</v>
      </c>
      <c r="E43" s="284"/>
      <c r="F43" s="28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80" t="s">
        <v>77</v>
      </c>
      <c r="E44" s="276"/>
      <c r="F44" s="28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77" t="s">
        <v>78</v>
      </c>
      <c r="E45" s="284"/>
      <c r="F45" s="28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80" t="s">
        <v>79</v>
      </c>
      <c r="E46" s="281"/>
      <c r="F46" s="281"/>
      <c r="G46" s="281"/>
      <c r="H46" s="282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77" t="s">
        <v>80</v>
      </c>
      <c r="E47" s="278"/>
      <c r="F47" s="278"/>
      <c r="G47" s="278"/>
      <c r="H47" s="279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80" t="s">
        <v>81</v>
      </c>
      <c r="E48" s="281"/>
      <c r="F48" s="281"/>
      <c r="G48" s="281"/>
      <c r="H48" s="282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77" t="s">
        <v>82</v>
      </c>
      <c r="E49" s="278"/>
      <c r="F49" s="278"/>
      <c r="G49" s="278"/>
      <c r="H49" s="279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5" priority="7" operator="greaterThan">
      <formula>$AA$28</formula>
    </cfRule>
    <cfRule type="cellIs" dxfId="174" priority="8" operator="lessThan">
      <formula>$AA$29</formula>
    </cfRule>
  </conditionalFormatting>
  <conditionalFormatting sqref="I32:X33">
    <cfRule type="cellIs" dxfId="173" priority="5" operator="greaterThan">
      <formula>$AA$32</formula>
    </cfRule>
    <cfRule type="cellIs" dxfId="172" priority="6" operator="lessThan">
      <formula>$AA$33</formula>
    </cfRule>
  </conditionalFormatting>
  <conditionalFormatting sqref="I30:X31">
    <cfRule type="cellIs" dxfId="171" priority="3" operator="greaterThan">
      <formula>$AA$30</formula>
    </cfRule>
    <cfRule type="cellIs" dxfId="170" priority="4" operator="lessThan">
      <formula>$AA$31</formula>
    </cfRule>
  </conditionalFormatting>
  <conditionalFormatting sqref="I26:X27">
    <cfRule type="cellIs" dxfId="169" priority="1" operator="greaterThan">
      <formula>$AA$26</formula>
    </cfRule>
    <cfRule type="cellIs" dxfId="1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85" t="s">
        <v>2</v>
      </c>
      <c r="E2" s="42"/>
      <c r="F2" s="345" t="s">
        <v>93</v>
      </c>
      <c r="G2" s="345"/>
      <c r="H2" s="345"/>
      <c r="I2" s="345"/>
      <c r="J2" s="345"/>
      <c r="K2" s="369"/>
      <c r="L2" s="285" t="s">
        <v>4</v>
      </c>
      <c r="M2" s="345">
        <v>9</v>
      </c>
      <c r="N2" s="346"/>
      <c r="O2" s="285" t="s">
        <v>6</v>
      </c>
      <c r="P2" s="372" t="s">
        <v>83</v>
      </c>
      <c r="Q2" s="373"/>
      <c r="R2" s="373"/>
      <c r="S2" s="373"/>
      <c r="T2" s="373"/>
      <c r="U2" s="373"/>
      <c r="V2" s="374"/>
      <c r="W2" s="285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87" t="s">
        <v>3</v>
      </c>
      <c r="E3" s="43"/>
      <c r="F3" s="370"/>
      <c r="G3" s="370"/>
      <c r="H3" s="370"/>
      <c r="I3" s="370"/>
      <c r="J3" s="370"/>
      <c r="K3" s="371"/>
      <c r="L3" s="287" t="s">
        <v>5</v>
      </c>
      <c r="M3" s="347"/>
      <c r="N3" s="348"/>
      <c r="O3" s="287" t="s">
        <v>7</v>
      </c>
      <c r="P3" s="375"/>
      <c r="Q3" s="375"/>
      <c r="R3" s="375"/>
      <c r="S3" s="375"/>
      <c r="T3" s="375"/>
      <c r="U3" s="375"/>
      <c r="V3" s="376"/>
      <c r="W3" s="287" t="s">
        <v>8</v>
      </c>
      <c r="X3" s="28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85" t="s">
        <v>9</v>
      </c>
      <c r="P4" s="6"/>
      <c r="Q4" s="340" t="s">
        <v>182</v>
      </c>
      <c r="R4" s="341"/>
      <c r="S4" s="341"/>
      <c r="T4" s="342"/>
      <c r="U4" s="285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87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275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</v>
      </c>
      <c r="J26" s="405"/>
      <c r="K26" s="405">
        <v>2.0939999999999999</v>
      </c>
      <c r="L26" s="405"/>
      <c r="M26" s="405">
        <v>2.0979999999999999</v>
      </c>
      <c r="N26" s="405"/>
      <c r="O26" s="405">
        <v>2.0979999999999999</v>
      </c>
      <c r="P26" s="405"/>
      <c r="Q26" s="405">
        <v>2.0979999999999999</v>
      </c>
      <c r="R26" s="405"/>
      <c r="S26" s="405">
        <v>2.101</v>
      </c>
      <c r="T26" s="405"/>
      <c r="U26" s="405">
        <v>2.093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2.0790000000000002</v>
      </c>
      <c r="J30" s="405"/>
      <c r="K30" s="405">
        <v>2.0910000000000002</v>
      </c>
      <c r="L30" s="405"/>
      <c r="M30" s="405">
        <v>2.0920000000000001</v>
      </c>
      <c r="N30" s="405"/>
      <c r="O30" s="405">
        <v>2.09</v>
      </c>
      <c r="P30" s="405"/>
      <c r="Q30" s="405">
        <v>2.085</v>
      </c>
      <c r="R30" s="405"/>
      <c r="S30" s="405">
        <v>2.085</v>
      </c>
      <c r="T30" s="405"/>
      <c r="U30" s="405">
        <v>2.081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11.01</v>
      </c>
      <c r="J32" s="417"/>
      <c r="K32" s="417">
        <v>11.02</v>
      </c>
      <c r="L32" s="417"/>
      <c r="M32" s="417">
        <v>11.03</v>
      </c>
      <c r="N32" s="417"/>
      <c r="O32" s="417">
        <v>11.04</v>
      </c>
      <c r="P32" s="417"/>
      <c r="Q32" s="417">
        <v>11.02</v>
      </c>
      <c r="R32" s="417"/>
      <c r="S32" s="417">
        <v>11</v>
      </c>
      <c r="T32" s="417"/>
      <c r="U32" s="417">
        <v>10.99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80" t="s">
        <v>89</v>
      </c>
      <c r="E34" s="281"/>
      <c r="F34" s="281"/>
      <c r="G34" s="281"/>
      <c r="H34" s="282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77" t="s">
        <v>90</v>
      </c>
      <c r="E35" s="278"/>
      <c r="F35" s="278"/>
      <c r="G35" s="278"/>
      <c r="H35" s="279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77" t="s">
        <v>69</v>
      </c>
      <c r="E37" s="278"/>
      <c r="F37" s="278"/>
      <c r="G37" s="278"/>
      <c r="H37" s="279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80" t="s">
        <v>71</v>
      </c>
      <c r="E38" s="281"/>
      <c r="F38" s="281"/>
      <c r="G38" s="281"/>
      <c r="H38" s="282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77" t="s">
        <v>72</v>
      </c>
      <c r="E39" s="278"/>
      <c r="F39" s="278"/>
      <c r="G39" s="278"/>
      <c r="H39" s="279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80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77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80" t="s">
        <v>75</v>
      </c>
      <c r="E42" s="276"/>
      <c r="F42" s="283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77" t="s">
        <v>76</v>
      </c>
      <c r="E43" s="284"/>
      <c r="F43" s="284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80" t="s">
        <v>77</v>
      </c>
      <c r="E44" s="276"/>
      <c r="F44" s="283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77" t="s">
        <v>78</v>
      </c>
      <c r="E45" s="284"/>
      <c r="F45" s="284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80" t="s">
        <v>79</v>
      </c>
      <c r="E46" s="281"/>
      <c r="F46" s="281"/>
      <c r="G46" s="281"/>
      <c r="H46" s="282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77" t="s">
        <v>80</v>
      </c>
      <c r="E47" s="278"/>
      <c r="F47" s="278"/>
      <c r="G47" s="278"/>
      <c r="H47" s="279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80" t="s">
        <v>81</v>
      </c>
      <c r="E48" s="281"/>
      <c r="F48" s="281"/>
      <c r="G48" s="281"/>
      <c r="H48" s="282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77" t="s">
        <v>82</v>
      </c>
      <c r="E49" s="278"/>
      <c r="F49" s="278"/>
      <c r="G49" s="278"/>
      <c r="H49" s="279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67" priority="7" operator="greaterThan">
      <formula>$AA$28</formula>
    </cfRule>
    <cfRule type="cellIs" dxfId="166" priority="8" operator="lessThan">
      <formula>$AA$29</formula>
    </cfRule>
  </conditionalFormatting>
  <conditionalFormatting sqref="I32:X33">
    <cfRule type="cellIs" dxfId="165" priority="5" operator="greaterThan">
      <formula>$AA$32</formula>
    </cfRule>
    <cfRule type="cellIs" dxfId="164" priority="6" operator="lessThan">
      <formula>$AA$33</formula>
    </cfRule>
  </conditionalFormatting>
  <conditionalFormatting sqref="I30:X31">
    <cfRule type="cellIs" dxfId="163" priority="3" operator="greaterThan">
      <formula>$AA$30</formula>
    </cfRule>
    <cfRule type="cellIs" dxfId="162" priority="4" operator="lessThan">
      <formula>$AA$31</formula>
    </cfRule>
  </conditionalFormatting>
  <conditionalFormatting sqref="I26:X27">
    <cfRule type="cellIs" dxfId="161" priority="1" operator="greaterThan">
      <formula>$AA$26</formula>
    </cfRule>
    <cfRule type="cellIs" dxfId="1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88" t="s">
        <v>2</v>
      </c>
      <c r="E2" s="42"/>
      <c r="F2" s="345" t="s">
        <v>93</v>
      </c>
      <c r="G2" s="345"/>
      <c r="H2" s="345"/>
      <c r="I2" s="345"/>
      <c r="J2" s="345"/>
      <c r="K2" s="369"/>
      <c r="L2" s="288" t="s">
        <v>4</v>
      </c>
      <c r="M2" s="345">
        <v>9</v>
      </c>
      <c r="N2" s="346"/>
      <c r="O2" s="288" t="s">
        <v>6</v>
      </c>
      <c r="P2" s="372" t="s">
        <v>83</v>
      </c>
      <c r="Q2" s="373"/>
      <c r="R2" s="373"/>
      <c r="S2" s="373"/>
      <c r="T2" s="373"/>
      <c r="U2" s="373"/>
      <c r="V2" s="374"/>
      <c r="W2" s="288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90" t="s">
        <v>3</v>
      </c>
      <c r="E3" s="43"/>
      <c r="F3" s="370"/>
      <c r="G3" s="370"/>
      <c r="H3" s="370"/>
      <c r="I3" s="370"/>
      <c r="J3" s="370"/>
      <c r="K3" s="371"/>
      <c r="L3" s="290" t="s">
        <v>5</v>
      </c>
      <c r="M3" s="347"/>
      <c r="N3" s="348"/>
      <c r="O3" s="290" t="s">
        <v>7</v>
      </c>
      <c r="P3" s="375"/>
      <c r="Q3" s="375"/>
      <c r="R3" s="375"/>
      <c r="S3" s="375"/>
      <c r="T3" s="375"/>
      <c r="U3" s="375"/>
      <c r="V3" s="376"/>
      <c r="W3" s="290" t="s">
        <v>8</v>
      </c>
      <c r="X3" s="28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88" t="s">
        <v>9</v>
      </c>
      <c r="P4" s="6"/>
      <c r="Q4" s="340" t="s">
        <v>186</v>
      </c>
      <c r="R4" s="341"/>
      <c r="S4" s="341"/>
      <c r="T4" s="342"/>
      <c r="U4" s="288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90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300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2.0990000000000002</v>
      </c>
      <c r="J26" s="405"/>
      <c r="K26" s="405">
        <v>2.1030000000000002</v>
      </c>
      <c r="L26" s="405"/>
      <c r="M26" s="405">
        <v>2.1040000000000001</v>
      </c>
      <c r="N26" s="405"/>
      <c r="O26" s="405">
        <v>2.1019999999999999</v>
      </c>
      <c r="P26" s="405"/>
      <c r="Q26" s="405">
        <v>2.1030000000000002</v>
      </c>
      <c r="R26" s="405"/>
      <c r="S26" s="405">
        <v>2.097</v>
      </c>
      <c r="T26" s="405"/>
      <c r="U26" s="405">
        <v>2.097</v>
      </c>
      <c r="V26" s="405"/>
      <c r="W26" s="405">
        <v>2.093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2.0920000000000001</v>
      </c>
      <c r="J30" s="405"/>
      <c r="K30" s="405">
        <v>2.0950000000000002</v>
      </c>
      <c r="L30" s="405"/>
      <c r="M30" s="405">
        <v>2.097</v>
      </c>
      <c r="N30" s="405"/>
      <c r="O30" s="405">
        <v>2.0960000000000001</v>
      </c>
      <c r="P30" s="405"/>
      <c r="Q30" s="405">
        <v>2.093</v>
      </c>
      <c r="R30" s="405"/>
      <c r="S30" s="405">
        <v>2.0880000000000001</v>
      </c>
      <c r="T30" s="405"/>
      <c r="U30" s="405">
        <v>2.08</v>
      </c>
      <c r="V30" s="405"/>
      <c r="W30" s="405">
        <v>2.0760000000000001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11.01</v>
      </c>
      <c r="L32" s="417"/>
      <c r="M32" s="417">
        <v>11.03</v>
      </c>
      <c r="N32" s="417"/>
      <c r="O32" s="417">
        <v>11.03</v>
      </c>
      <c r="P32" s="417"/>
      <c r="Q32" s="417">
        <v>11.01</v>
      </c>
      <c r="R32" s="417"/>
      <c r="S32" s="417">
        <v>11.01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91" t="s">
        <v>89</v>
      </c>
      <c r="E34" s="292"/>
      <c r="F34" s="292"/>
      <c r="G34" s="292"/>
      <c r="H34" s="293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94" t="s">
        <v>90</v>
      </c>
      <c r="E35" s="295"/>
      <c r="F35" s="295"/>
      <c r="G35" s="295"/>
      <c r="H35" s="296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94" t="s">
        <v>69</v>
      </c>
      <c r="E37" s="295"/>
      <c r="F37" s="295"/>
      <c r="G37" s="295"/>
      <c r="H37" s="296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91" t="s">
        <v>71</v>
      </c>
      <c r="E38" s="292"/>
      <c r="F38" s="292"/>
      <c r="G38" s="292"/>
      <c r="H38" s="293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94" t="s">
        <v>72</v>
      </c>
      <c r="E39" s="295"/>
      <c r="F39" s="295"/>
      <c r="G39" s="295"/>
      <c r="H39" s="296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91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94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91" t="s">
        <v>75</v>
      </c>
      <c r="E42" s="297"/>
      <c r="F42" s="298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94" t="s">
        <v>76</v>
      </c>
      <c r="E43" s="299"/>
      <c r="F43" s="299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91" t="s">
        <v>77</v>
      </c>
      <c r="E44" s="297"/>
      <c r="F44" s="298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94" t="s">
        <v>78</v>
      </c>
      <c r="E45" s="299"/>
      <c r="F45" s="299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91" t="s">
        <v>79</v>
      </c>
      <c r="E46" s="292"/>
      <c r="F46" s="292"/>
      <c r="G46" s="292"/>
      <c r="H46" s="293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94" t="s">
        <v>80</v>
      </c>
      <c r="E47" s="295"/>
      <c r="F47" s="295"/>
      <c r="G47" s="295"/>
      <c r="H47" s="296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91" t="s">
        <v>81</v>
      </c>
      <c r="E48" s="292"/>
      <c r="F48" s="292"/>
      <c r="G48" s="292"/>
      <c r="H48" s="293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94" t="s">
        <v>82</v>
      </c>
      <c r="E49" s="295"/>
      <c r="F49" s="295"/>
      <c r="G49" s="295"/>
      <c r="H49" s="296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9" priority="7" operator="greaterThan">
      <formula>$AA$28</formula>
    </cfRule>
    <cfRule type="cellIs" dxfId="158" priority="8" operator="lessThan">
      <formula>$AA$29</formula>
    </cfRule>
  </conditionalFormatting>
  <conditionalFormatting sqref="I32:X33">
    <cfRule type="cellIs" dxfId="157" priority="5" operator="greaterThan">
      <formula>$AA$32</formula>
    </cfRule>
    <cfRule type="cellIs" dxfId="156" priority="6" operator="lessThan">
      <formula>$AA$33</formula>
    </cfRule>
  </conditionalFormatting>
  <conditionalFormatting sqref="I30:X31">
    <cfRule type="cellIs" dxfId="155" priority="3" operator="greaterThan">
      <formula>$AA$30</formula>
    </cfRule>
    <cfRule type="cellIs" dxfId="154" priority="4" operator="lessThan">
      <formula>$AA$31</formula>
    </cfRule>
  </conditionalFormatting>
  <conditionalFormatting sqref="I26:X27">
    <cfRule type="cellIs" dxfId="153" priority="1" operator="greaterThan">
      <formula>$AA$26</formula>
    </cfRule>
    <cfRule type="cellIs" dxfId="1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88" t="s">
        <v>2</v>
      </c>
      <c r="E2" s="42"/>
      <c r="F2" s="345" t="s">
        <v>93</v>
      </c>
      <c r="G2" s="345"/>
      <c r="H2" s="345"/>
      <c r="I2" s="345"/>
      <c r="J2" s="345"/>
      <c r="K2" s="369"/>
      <c r="L2" s="288" t="s">
        <v>4</v>
      </c>
      <c r="M2" s="345">
        <v>9</v>
      </c>
      <c r="N2" s="346"/>
      <c r="O2" s="288" t="s">
        <v>6</v>
      </c>
      <c r="P2" s="372" t="s">
        <v>83</v>
      </c>
      <c r="Q2" s="373"/>
      <c r="R2" s="373"/>
      <c r="S2" s="373"/>
      <c r="T2" s="373"/>
      <c r="U2" s="373"/>
      <c r="V2" s="374"/>
      <c r="W2" s="288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90" t="s">
        <v>3</v>
      </c>
      <c r="E3" s="43"/>
      <c r="F3" s="370"/>
      <c r="G3" s="370"/>
      <c r="H3" s="370"/>
      <c r="I3" s="370"/>
      <c r="J3" s="370"/>
      <c r="K3" s="371"/>
      <c r="L3" s="290" t="s">
        <v>5</v>
      </c>
      <c r="M3" s="347"/>
      <c r="N3" s="348"/>
      <c r="O3" s="290" t="s">
        <v>7</v>
      </c>
      <c r="P3" s="375"/>
      <c r="Q3" s="375"/>
      <c r="R3" s="375"/>
      <c r="S3" s="375"/>
      <c r="T3" s="375"/>
      <c r="U3" s="375"/>
      <c r="V3" s="376"/>
      <c r="W3" s="290" t="s">
        <v>8</v>
      </c>
      <c r="X3" s="28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88" t="s">
        <v>9</v>
      </c>
      <c r="P4" s="6"/>
      <c r="Q4" s="340" t="s">
        <v>186</v>
      </c>
      <c r="R4" s="341"/>
      <c r="S4" s="341"/>
      <c r="T4" s="342"/>
      <c r="U4" s="288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90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300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</v>
      </c>
      <c r="J26" s="405"/>
      <c r="K26" s="405">
        <v>2.0960000000000001</v>
      </c>
      <c r="L26" s="405"/>
      <c r="M26" s="405">
        <v>2.1</v>
      </c>
      <c r="N26" s="405"/>
      <c r="O26" s="405">
        <v>2.0979999999999999</v>
      </c>
      <c r="P26" s="405"/>
      <c r="Q26" s="405">
        <v>2.0979999999999999</v>
      </c>
      <c r="R26" s="405"/>
      <c r="S26" s="405">
        <v>2.0950000000000002</v>
      </c>
      <c r="T26" s="405"/>
      <c r="U26" s="405">
        <v>2.0950000000000002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2.0819999999999999</v>
      </c>
      <c r="J30" s="405"/>
      <c r="K30" s="405">
        <v>2.0830000000000002</v>
      </c>
      <c r="L30" s="405"/>
      <c r="M30" s="405">
        <v>2.0920000000000001</v>
      </c>
      <c r="N30" s="405"/>
      <c r="O30" s="405">
        <v>2.0910000000000002</v>
      </c>
      <c r="P30" s="405"/>
      <c r="Q30" s="405">
        <v>2.085</v>
      </c>
      <c r="R30" s="405"/>
      <c r="S30" s="405">
        <v>2.0830000000000002</v>
      </c>
      <c r="T30" s="405"/>
      <c r="U30" s="405">
        <v>2.081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</v>
      </c>
      <c r="L32" s="417"/>
      <c r="M32" s="417">
        <v>11.03</v>
      </c>
      <c r="N32" s="417"/>
      <c r="O32" s="417">
        <v>11.03</v>
      </c>
      <c r="P32" s="417"/>
      <c r="Q32" s="417">
        <v>11.02</v>
      </c>
      <c r="R32" s="417"/>
      <c r="S32" s="417">
        <v>11.01</v>
      </c>
      <c r="T32" s="417"/>
      <c r="U32" s="417">
        <v>11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91" t="s">
        <v>89</v>
      </c>
      <c r="E34" s="292"/>
      <c r="F34" s="292"/>
      <c r="G34" s="292"/>
      <c r="H34" s="293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94" t="s">
        <v>90</v>
      </c>
      <c r="E35" s="295"/>
      <c r="F35" s="295"/>
      <c r="G35" s="295"/>
      <c r="H35" s="296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94" t="s">
        <v>69</v>
      </c>
      <c r="E37" s="295"/>
      <c r="F37" s="295"/>
      <c r="G37" s="295"/>
      <c r="H37" s="296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91" t="s">
        <v>71</v>
      </c>
      <c r="E38" s="292"/>
      <c r="F38" s="292"/>
      <c r="G38" s="292"/>
      <c r="H38" s="293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94" t="s">
        <v>72</v>
      </c>
      <c r="E39" s="295"/>
      <c r="F39" s="295"/>
      <c r="G39" s="295"/>
      <c r="H39" s="296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91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94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91" t="s">
        <v>75</v>
      </c>
      <c r="E42" s="297"/>
      <c r="F42" s="298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94" t="s">
        <v>76</v>
      </c>
      <c r="E43" s="299"/>
      <c r="F43" s="299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91" t="s">
        <v>77</v>
      </c>
      <c r="E44" s="297"/>
      <c r="F44" s="298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94" t="s">
        <v>78</v>
      </c>
      <c r="E45" s="299"/>
      <c r="F45" s="299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91" t="s">
        <v>79</v>
      </c>
      <c r="E46" s="292"/>
      <c r="F46" s="292"/>
      <c r="G46" s="292"/>
      <c r="H46" s="293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94" t="s">
        <v>80</v>
      </c>
      <c r="E47" s="295"/>
      <c r="F47" s="295"/>
      <c r="G47" s="295"/>
      <c r="H47" s="296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91" t="s">
        <v>81</v>
      </c>
      <c r="E48" s="292"/>
      <c r="F48" s="292"/>
      <c r="G48" s="292"/>
      <c r="H48" s="293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94" t="s">
        <v>82</v>
      </c>
      <c r="E49" s="295"/>
      <c r="F49" s="295"/>
      <c r="G49" s="295"/>
      <c r="H49" s="296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1" priority="7" operator="greaterThan">
      <formula>$AA$28</formula>
    </cfRule>
    <cfRule type="cellIs" dxfId="150" priority="8" operator="lessThan">
      <formula>$AA$29</formula>
    </cfRule>
  </conditionalFormatting>
  <conditionalFormatting sqref="I32:X33">
    <cfRule type="cellIs" dxfId="149" priority="5" operator="greaterThan">
      <formula>$AA$32</formula>
    </cfRule>
    <cfRule type="cellIs" dxfId="148" priority="6" operator="lessThan">
      <formula>$AA$33</formula>
    </cfRule>
  </conditionalFormatting>
  <conditionalFormatting sqref="I30:X31">
    <cfRule type="cellIs" dxfId="147" priority="3" operator="greaterThan">
      <formula>$AA$30</formula>
    </cfRule>
    <cfRule type="cellIs" dxfId="146" priority="4" operator="lessThan">
      <formula>$AA$31</formula>
    </cfRule>
  </conditionalFormatting>
  <conditionalFormatting sqref="I26:X27">
    <cfRule type="cellIs" dxfId="145" priority="1" operator="greaterThan">
      <formula>$AA$26</formula>
    </cfRule>
    <cfRule type="cellIs" dxfId="1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88" t="s">
        <v>2</v>
      </c>
      <c r="E2" s="42"/>
      <c r="F2" s="345" t="s">
        <v>93</v>
      </c>
      <c r="G2" s="345"/>
      <c r="H2" s="345"/>
      <c r="I2" s="345"/>
      <c r="J2" s="345"/>
      <c r="K2" s="369"/>
      <c r="L2" s="288" t="s">
        <v>4</v>
      </c>
      <c r="M2" s="345">
        <v>9</v>
      </c>
      <c r="N2" s="346"/>
      <c r="O2" s="288" t="s">
        <v>6</v>
      </c>
      <c r="P2" s="372" t="s">
        <v>83</v>
      </c>
      <c r="Q2" s="373"/>
      <c r="R2" s="373"/>
      <c r="S2" s="373"/>
      <c r="T2" s="373"/>
      <c r="U2" s="373"/>
      <c r="V2" s="374"/>
      <c r="W2" s="288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290" t="s">
        <v>3</v>
      </c>
      <c r="E3" s="43"/>
      <c r="F3" s="370"/>
      <c r="G3" s="370"/>
      <c r="H3" s="370"/>
      <c r="I3" s="370"/>
      <c r="J3" s="370"/>
      <c r="K3" s="371"/>
      <c r="L3" s="290" t="s">
        <v>5</v>
      </c>
      <c r="M3" s="347"/>
      <c r="N3" s="348"/>
      <c r="O3" s="290" t="s">
        <v>7</v>
      </c>
      <c r="P3" s="375"/>
      <c r="Q3" s="375"/>
      <c r="R3" s="375"/>
      <c r="S3" s="375"/>
      <c r="T3" s="375"/>
      <c r="U3" s="375"/>
      <c r="V3" s="376"/>
      <c r="W3" s="290" t="s">
        <v>8</v>
      </c>
      <c r="X3" s="28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88" t="s">
        <v>9</v>
      </c>
      <c r="P4" s="6"/>
      <c r="Q4" s="340" t="s">
        <v>185</v>
      </c>
      <c r="R4" s="341"/>
      <c r="S4" s="341"/>
      <c r="T4" s="342"/>
      <c r="U4" s="288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90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300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2.0979999999999999</v>
      </c>
      <c r="J26" s="405"/>
      <c r="K26" s="405">
        <v>2.0979999999999999</v>
      </c>
      <c r="L26" s="405"/>
      <c r="M26" s="405">
        <v>2.1059999999999999</v>
      </c>
      <c r="N26" s="405"/>
      <c r="O26" s="405">
        <v>2.0950000000000002</v>
      </c>
      <c r="P26" s="405"/>
      <c r="Q26" s="405">
        <v>2.1019999999999999</v>
      </c>
      <c r="R26" s="405"/>
      <c r="S26" s="405">
        <v>2.097</v>
      </c>
      <c r="T26" s="405"/>
      <c r="U26" s="405">
        <v>2.093</v>
      </c>
      <c r="V26" s="405"/>
      <c r="W26" s="405">
        <v>2.1030000000000002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1.98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2.0819999999999999</v>
      </c>
      <c r="J30" s="405"/>
      <c r="K30" s="405">
        <v>2.089</v>
      </c>
      <c r="L30" s="405"/>
      <c r="M30" s="405">
        <v>2.0910000000000002</v>
      </c>
      <c r="N30" s="405"/>
      <c r="O30" s="405">
        <v>2.0950000000000002</v>
      </c>
      <c r="P30" s="405"/>
      <c r="Q30" s="405">
        <v>2.0920000000000001</v>
      </c>
      <c r="R30" s="405"/>
      <c r="S30" s="405">
        <v>2.089</v>
      </c>
      <c r="T30" s="405"/>
      <c r="U30" s="405">
        <v>2.0779999999999998</v>
      </c>
      <c r="V30" s="405"/>
      <c r="W30" s="405">
        <v>2.0779999999999998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11.02</v>
      </c>
      <c r="J32" s="417"/>
      <c r="K32" s="417">
        <v>11.02</v>
      </c>
      <c r="L32" s="417"/>
      <c r="M32" s="417">
        <v>11.03</v>
      </c>
      <c r="N32" s="417"/>
      <c r="O32" s="417">
        <v>11.03</v>
      </c>
      <c r="P32" s="417"/>
      <c r="Q32" s="417">
        <v>11.02</v>
      </c>
      <c r="R32" s="417"/>
      <c r="S32" s="417">
        <v>11</v>
      </c>
      <c r="T32" s="417"/>
      <c r="U32" s="417">
        <v>10.99</v>
      </c>
      <c r="V32" s="417"/>
      <c r="W32" s="417">
        <v>11.01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91" t="s">
        <v>89</v>
      </c>
      <c r="E34" s="292"/>
      <c r="F34" s="292"/>
      <c r="G34" s="292"/>
      <c r="H34" s="293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94" t="s">
        <v>90</v>
      </c>
      <c r="E35" s="295"/>
      <c r="F35" s="295"/>
      <c r="G35" s="295"/>
      <c r="H35" s="296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94" t="s">
        <v>69</v>
      </c>
      <c r="E37" s="295"/>
      <c r="F37" s="295"/>
      <c r="G37" s="295"/>
      <c r="H37" s="296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91" t="s">
        <v>71</v>
      </c>
      <c r="E38" s="292"/>
      <c r="F38" s="292"/>
      <c r="G38" s="292"/>
      <c r="H38" s="293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94" t="s">
        <v>72</v>
      </c>
      <c r="E39" s="295"/>
      <c r="F39" s="295"/>
      <c r="G39" s="295"/>
      <c r="H39" s="296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91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94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91" t="s">
        <v>75</v>
      </c>
      <c r="E42" s="297"/>
      <c r="F42" s="298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94" t="s">
        <v>76</v>
      </c>
      <c r="E43" s="299"/>
      <c r="F43" s="299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91" t="s">
        <v>77</v>
      </c>
      <c r="E44" s="297"/>
      <c r="F44" s="298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94" t="s">
        <v>78</v>
      </c>
      <c r="E45" s="299"/>
      <c r="F45" s="299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91" t="s">
        <v>79</v>
      </c>
      <c r="E46" s="292"/>
      <c r="F46" s="292"/>
      <c r="G46" s="292"/>
      <c r="H46" s="293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94" t="s">
        <v>80</v>
      </c>
      <c r="E47" s="295"/>
      <c r="F47" s="295"/>
      <c r="G47" s="295"/>
      <c r="H47" s="296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91" t="s">
        <v>81</v>
      </c>
      <c r="E48" s="292"/>
      <c r="F48" s="292"/>
      <c r="G48" s="292"/>
      <c r="H48" s="293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294" t="s">
        <v>82</v>
      </c>
      <c r="E49" s="295"/>
      <c r="F49" s="295"/>
      <c r="G49" s="295"/>
      <c r="H49" s="296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3" priority="7" operator="greaterThan">
      <formula>$AA$28</formula>
    </cfRule>
    <cfRule type="cellIs" dxfId="142" priority="8" operator="lessThan">
      <formula>$AA$29</formula>
    </cfRule>
  </conditionalFormatting>
  <conditionalFormatting sqref="I32:X33">
    <cfRule type="cellIs" dxfId="141" priority="5" operator="greaterThan">
      <formula>$AA$32</formula>
    </cfRule>
    <cfRule type="cellIs" dxfId="140" priority="6" operator="lessThan">
      <formula>$AA$33</formula>
    </cfRule>
  </conditionalFormatting>
  <conditionalFormatting sqref="I30:X31">
    <cfRule type="cellIs" dxfId="139" priority="3" operator="greaterThan">
      <formula>$AA$30</formula>
    </cfRule>
    <cfRule type="cellIs" dxfId="138" priority="4" operator="lessThan">
      <formula>$AA$31</formula>
    </cfRule>
  </conditionalFormatting>
  <conditionalFormatting sqref="I26:X27">
    <cfRule type="cellIs" dxfId="137" priority="1" operator="greaterThan">
      <formula>$AA$26</formula>
    </cfRule>
    <cfRule type="cellIs" dxfId="1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288" t="s">
        <v>2</v>
      </c>
      <c r="E2" s="42"/>
      <c r="F2" s="345" t="s">
        <v>93</v>
      </c>
      <c r="G2" s="345"/>
      <c r="H2" s="345"/>
      <c r="I2" s="345"/>
      <c r="J2" s="345"/>
      <c r="K2" s="369"/>
      <c r="L2" s="288" t="s">
        <v>4</v>
      </c>
      <c r="M2" s="345">
        <v>9</v>
      </c>
      <c r="N2" s="346"/>
      <c r="O2" s="288" t="s">
        <v>6</v>
      </c>
      <c r="P2" s="372" t="s">
        <v>83</v>
      </c>
      <c r="Q2" s="373"/>
      <c r="R2" s="373"/>
      <c r="S2" s="373"/>
      <c r="T2" s="373"/>
      <c r="U2" s="373"/>
      <c r="V2" s="374"/>
      <c r="W2" s="288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290" t="s">
        <v>3</v>
      </c>
      <c r="E3" s="43"/>
      <c r="F3" s="370"/>
      <c r="G3" s="370"/>
      <c r="H3" s="370"/>
      <c r="I3" s="370"/>
      <c r="J3" s="370"/>
      <c r="K3" s="371"/>
      <c r="L3" s="290" t="s">
        <v>5</v>
      </c>
      <c r="M3" s="347"/>
      <c r="N3" s="348"/>
      <c r="O3" s="290" t="s">
        <v>7</v>
      </c>
      <c r="P3" s="375"/>
      <c r="Q3" s="375"/>
      <c r="R3" s="375"/>
      <c r="S3" s="375"/>
      <c r="T3" s="375"/>
      <c r="U3" s="375"/>
      <c r="V3" s="376"/>
      <c r="W3" s="290" t="s">
        <v>8</v>
      </c>
      <c r="X3" s="28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88" t="s">
        <v>9</v>
      </c>
      <c r="P4" s="6"/>
      <c r="Q4" s="340" t="s">
        <v>185</v>
      </c>
      <c r="R4" s="341"/>
      <c r="S4" s="341"/>
      <c r="T4" s="342"/>
      <c r="U4" s="288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290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300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2.0979999999999999</v>
      </c>
      <c r="J26" s="405"/>
      <c r="K26" s="405">
        <v>2.0960000000000001</v>
      </c>
      <c r="L26" s="405"/>
      <c r="M26" s="405">
        <v>2.1030000000000002</v>
      </c>
      <c r="N26" s="405"/>
      <c r="O26" s="405">
        <v>2.1019999999999999</v>
      </c>
      <c r="P26" s="405"/>
      <c r="Q26" s="405">
        <v>2.0950000000000002</v>
      </c>
      <c r="R26" s="405"/>
      <c r="S26" s="405">
        <v>2.0960000000000001</v>
      </c>
      <c r="T26" s="405"/>
      <c r="U26" s="405">
        <v>2.0960000000000001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2.081</v>
      </c>
      <c r="J30" s="405"/>
      <c r="K30" s="405">
        <v>2.0830000000000002</v>
      </c>
      <c r="L30" s="405"/>
      <c r="M30" s="405">
        <v>2.0910000000000002</v>
      </c>
      <c r="N30" s="405"/>
      <c r="O30" s="405">
        <v>2.0920000000000001</v>
      </c>
      <c r="P30" s="405"/>
      <c r="Q30" s="405">
        <v>2.0819999999999999</v>
      </c>
      <c r="R30" s="405"/>
      <c r="S30" s="405">
        <v>2.0830000000000002</v>
      </c>
      <c r="T30" s="405"/>
      <c r="U30" s="405">
        <v>2.0779999999999998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11.01</v>
      </c>
      <c r="L32" s="417"/>
      <c r="M32" s="417">
        <v>11.03</v>
      </c>
      <c r="N32" s="417"/>
      <c r="O32" s="417">
        <v>11.04</v>
      </c>
      <c r="P32" s="417"/>
      <c r="Q32" s="417">
        <v>11.01</v>
      </c>
      <c r="R32" s="417"/>
      <c r="S32" s="417">
        <v>11</v>
      </c>
      <c r="T32" s="417"/>
      <c r="U32" s="417">
        <v>11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291" t="s">
        <v>89</v>
      </c>
      <c r="E34" s="292"/>
      <c r="F34" s="292"/>
      <c r="G34" s="292"/>
      <c r="H34" s="293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294" t="s">
        <v>90</v>
      </c>
      <c r="E35" s="295"/>
      <c r="F35" s="295"/>
      <c r="G35" s="295"/>
      <c r="H35" s="296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294" t="s">
        <v>69</v>
      </c>
      <c r="E37" s="295"/>
      <c r="F37" s="295"/>
      <c r="G37" s="295"/>
      <c r="H37" s="296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291" t="s">
        <v>71</v>
      </c>
      <c r="E38" s="292"/>
      <c r="F38" s="292"/>
      <c r="G38" s="292"/>
      <c r="H38" s="293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294" t="s">
        <v>72</v>
      </c>
      <c r="E39" s="295"/>
      <c r="F39" s="295"/>
      <c r="G39" s="295"/>
      <c r="H39" s="296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291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294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291" t="s">
        <v>75</v>
      </c>
      <c r="E42" s="297"/>
      <c r="F42" s="298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294" t="s">
        <v>76</v>
      </c>
      <c r="E43" s="299"/>
      <c r="F43" s="299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291" t="s">
        <v>77</v>
      </c>
      <c r="E44" s="297"/>
      <c r="F44" s="298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294" t="s">
        <v>78</v>
      </c>
      <c r="E45" s="299"/>
      <c r="F45" s="299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291" t="s">
        <v>79</v>
      </c>
      <c r="E46" s="292"/>
      <c r="F46" s="292"/>
      <c r="G46" s="292"/>
      <c r="H46" s="293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294" t="s">
        <v>80</v>
      </c>
      <c r="E47" s="295"/>
      <c r="F47" s="295"/>
      <c r="G47" s="295"/>
      <c r="H47" s="296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291" t="s">
        <v>81</v>
      </c>
      <c r="E48" s="292"/>
      <c r="F48" s="292"/>
      <c r="G48" s="292"/>
      <c r="H48" s="293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294" t="s">
        <v>82</v>
      </c>
      <c r="E49" s="295"/>
      <c r="F49" s="295"/>
      <c r="G49" s="295"/>
      <c r="H49" s="296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5" priority="7" operator="greaterThan">
      <formula>$AA$28</formula>
    </cfRule>
    <cfRule type="cellIs" dxfId="134" priority="8" operator="lessThan">
      <formula>$AA$29</formula>
    </cfRule>
  </conditionalFormatting>
  <conditionalFormatting sqref="I32:X33">
    <cfRule type="cellIs" dxfId="133" priority="5" operator="greaterThan">
      <formula>$AA$32</formula>
    </cfRule>
    <cfRule type="cellIs" dxfId="132" priority="6" operator="lessThan">
      <formula>$AA$33</formula>
    </cfRule>
  </conditionalFormatting>
  <conditionalFormatting sqref="I30:X31">
    <cfRule type="cellIs" dxfId="131" priority="3" operator="greaterThan">
      <formula>$AA$30</formula>
    </cfRule>
    <cfRule type="cellIs" dxfId="130" priority="4" operator="lessThan">
      <formula>$AA$31</formula>
    </cfRule>
  </conditionalFormatting>
  <conditionalFormatting sqref="I26:X27">
    <cfRule type="cellIs" dxfId="129" priority="1" operator="greaterThan">
      <formula>$AA$26</formula>
    </cfRule>
    <cfRule type="cellIs" dxfId="1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301" t="s">
        <v>2</v>
      </c>
      <c r="E2" s="42"/>
      <c r="F2" s="345" t="s">
        <v>93</v>
      </c>
      <c r="G2" s="345"/>
      <c r="H2" s="345"/>
      <c r="I2" s="345"/>
      <c r="J2" s="345"/>
      <c r="K2" s="369"/>
      <c r="L2" s="301" t="s">
        <v>4</v>
      </c>
      <c r="M2" s="345">
        <v>9</v>
      </c>
      <c r="N2" s="346"/>
      <c r="O2" s="301" t="s">
        <v>6</v>
      </c>
      <c r="P2" s="372" t="s">
        <v>83</v>
      </c>
      <c r="Q2" s="373"/>
      <c r="R2" s="373"/>
      <c r="S2" s="373"/>
      <c r="T2" s="373"/>
      <c r="U2" s="373"/>
      <c r="V2" s="374"/>
      <c r="W2" s="301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303" t="s">
        <v>3</v>
      </c>
      <c r="E3" s="43"/>
      <c r="F3" s="370"/>
      <c r="G3" s="370"/>
      <c r="H3" s="370"/>
      <c r="I3" s="370"/>
      <c r="J3" s="370"/>
      <c r="K3" s="371"/>
      <c r="L3" s="303" t="s">
        <v>5</v>
      </c>
      <c r="M3" s="347"/>
      <c r="N3" s="348"/>
      <c r="O3" s="303" t="s">
        <v>7</v>
      </c>
      <c r="P3" s="375"/>
      <c r="Q3" s="375"/>
      <c r="R3" s="375"/>
      <c r="S3" s="375"/>
      <c r="T3" s="375"/>
      <c r="U3" s="375"/>
      <c r="V3" s="376"/>
      <c r="W3" s="303" t="s">
        <v>8</v>
      </c>
      <c r="X3" s="30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01" t="s">
        <v>9</v>
      </c>
      <c r="P4" s="6"/>
      <c r="Q4" s="340" t="s">
        <v>188</v>
      </c>
      <c r="R4" s="341"/>
      <c r="S4" s="341"/>
      <c r="T4" s="342"/>
      <c r="U4" s="301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303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31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2.0979999999999999</v>
      </c>
      <c r="J26" s="405"/>
      <c r="K26" s="405">
        <v>2.1</v>
      </c>
      <c r="L26" s="405"/>
      <c r="M26" s="405">
        <v>2.1019999999999999</v>
      </c>
      <c r="N26" s="405"/>
      <c r="O26" s="405">
        <v>2.1019999999999999</v>
      </c>
      <c r="P26" s="405"/>
      <c r="Q26" s="405">
        <v>2.1030000000000002</v>
      </c>
      <c r="R26" s="405"/>
      <c r="S26" s="405">
        <v>2.1</v>
      </c>
      <c r="T26" s="405"/>
      <c r="U26" s="405">
        <v>2.097</v>
      </c>
      <c r="V26" s="405"/>
      <c r="W26" s="405">
        <v>2.0960000000000001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2.0739999999999998</v>
      </c>
      <c r="J30" s="405"/>
      <c r="K30" s="405">
        <v>2.0870000000000002</v>
      </c>
      <c r="L30" s="405"/>
      <c r="M30" s="405">
        <v>2.089</v>
      </c>
      <c r="N30" s="405"/>
      <c r="O30" s="405">
        <v>2.09</v>
      </c>
      <c r="P30" s="405"/>
      <c r="Q30" s="405">
        <v>2.085</v>
      </c>
      <c r="R30" s="405"/>
      <c r="S30" s="405">
        <v>2.0790000000000002</v>
      </c>
      <c r="T30" s="405"/>
      <c r="U30" s="405">
        <v>2.0720000000000001</v>
      </c>
      <c r="V30" s="405"/>
      <c r="W30" s="405">
        <v>2.0720000000000001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11.03</v>
      </c>
      <c r="L32" s="417"/>
      <c r="M32" s="417">
        <v>11.03</v>
      </c>
      <c r="N32" s="417"/>
      <c r="O32" s="417">
        <v>11.03</v>
      </c>
      <c r="P32" s="417"/>
      <c r="Q32" s="417">
        <v>11.03</v>
      </c>
      <c r="R32" s="417"/>
      <c r="S32" s="417">
        <v>11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304" t="s">
        <v>89</v>
      </c>
      <c r="E34" s="305"/>
      <c r="F34" s="305"/>
      <c r="G34" s="305"/>
      <c r="H34" s="306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307" t="s">
        <v>90</v>
      </c>
      <c r="E35" s="308"/>
      <c r="F35" s="308"/>
      <c r="G35" s="308"/>
      <c r="H35" s="309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307" t="s">
        <v>69</v>
      </c>
      <c r="E37" s="308"/>
      <c r="F37" s="308"/>
      <c r="G37" s="308"/>
      <c r="H37" s="309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304" t="s">
        <v>71</v>
      </c>
      <c r="E38" s="305"/>
      <c r="F38" s="305"/>
      <c r="G38" s="305"/>
      <c r="H38" s="306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307" t="s">
        <v>72</v>
      </c>
      <c r="E39" s="308"/>
      <c r="F39" s="308"/>
      <c r="G39" s="308"/>
      <c r="H39" s="309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304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307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304" t="s">
        <v>75</v>
      </c>
      <c r="E42" s="310"/>
      <c r="F42" s="311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307" t="s">
        <v>76</v>
      </c>
      <c r="E43" s="312"/>
      <c r="F43" s="312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304" t="s">
        <v>77</v>
      </c>
      <c r="E44" s="310"/>
      <c r="F44" s="311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307" t="s">
        <v>78</v>
      </c>
      <c r="E45" s="312"/>
      <c r="F45" s="312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304" t="s">
        <v>79</v>
      </c>
      <c r="E46" s="305"/>
      <c r="F46" s="305"/>
      <c r="G46" s="305"/>
      <c r="H46" s="306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307" t="s">
        <v>80</v>
      </c>
      <c r="E47" s="308"/>
      <c r="F47" s="308"/>
      <c r="G47" s="308"/>
      <c r="H47" s="309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304" t="s">
        <v>81</v>
      </c>
      <c r="E48" s="305"/>
      <c r="F48" s="305"/>
      <c r="G48" s="305"/>
      <c r="H48" s="306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307" t="s">
        <v>82</v>
      </c>
      <c r="E49" s="308"/>
      <c r="F49" s="308"/>
      <c r="G49" s="308"/>
      <c r="H49" s="309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7" priority="7" operator="greaterThan">
      <formula>$AA$28</formula>
    </cfRule>
    <cfRule type="cellIs" dxfId="126" priority="8" operator="lessThan">
      <formula>$AA$29</formula>
    </cfRule>
  </conditionalFormatting>
  <conditionalFormatting sqref="I32:X33">
    <cfRule type="cellIs" dxfId="125" priority="5" operator="greaterThan">
      <formula>$AA$32</formula>
    </cfRule>
    <cfRule type="cellIs" dxfId="124" priority="6" operator="lessThan">
      <formula>$AA$33</formula>
    </cfRule>
  </conditionalFormatting>
  <conditionalFormatting sqref="I30:X31">
    <cfRule type="cellIs" dxfId="123" priority="3" operator="greaterThan">
      <formula>$AA$30</formula>
    </cfRule>
    <cfRule type="cellIs" dxfId="122" priority="4" operator="lessThan">
      <formula>$AA$31</formula>
    </cfRule>
  </conditionalFormatting>
  <conditionalFormatting sqref="I26:X27">
    <cfRule type="cellIs" dxfId="121" priority="1" operator="greaterThan">
      <formula>$AA$26</formula>
    </cfRule>
    <cfRule type="cellIs" dxfId="1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301" t="s">
        <v>2</v>
      </c>
      <c r="E2" s="42"/>
      <c r="F2" s="345" t="s">
        <v>93</v>
      </c>
      <c r="G2" s="345"/>
      <c r="H2" s="345"/>
      <c r="I2" s="345"/>
      <c r="J2" s="345"/>
      <c r="K2" s="369"/>
      <c r="L2" s="301" t="s">
        <v>4</v>
      </c>
      <c r="M2" s="345">
        <v>9</v>
      </c>
      <c r="N2" s="346"/>
      <c r="O2" s="301" t="s">
        <v>6</v>
      </c>
      <c r="P2" s="372" t="s">
        <v>83</v>
      </c>
      <c r="Q2" s="373"/>
      <c r="R2" s="373"/>
      <c r="S2" s="373"/>
      <c r="T2" s="373"/>
      <c r="U2" s="373"/>
      <c r="V2" s="374"/>
      <c r="W2" s="301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303" t="s">
        <v>3</v>
      </c>
      <c r="E3" s="43"/>
      <c r="F3" s="370"/>
      <c r="G3" s="370"/>
      <c r="H3" s="370"/>
      <c r="I3" s="370"/>
      <c r="J3" s="370"/>
      <c r="K3" s="371"/>
      <c r="L3" s="303" t="s">
        <v>5</v>
      </c>
      <c r="M3" s="347"/>
      <c r="N3" s="348"/>
      <c r="O3" s="303" t="s">
        <v>7</v>
      </c>
      <c r="P3" s="375"/>
      <c r="Q3" s="375"/>
      <c r="R3" s="375"/>
      <c r="S3" s="375"/>
      <c r="T3" s="375"/>
      <c r="U3" s="375"/>
      <c r="V3" s="376"/>
      <c r="W3" s="303" t="s">
        <v>8</v>
      </c>
      <c r="X3" s="30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01" t="s">
        <v>9</v>
      </c>
      <c r="P4" s="6"/>
      <c r="Q4" s="340" t="s">
        <v>188</v>
      </c>
      <c r="R4" s="341"/>
      <c r="S4" s="341"/>
      <c r="T4" s="342"/>
      <c r="U4" s="301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303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31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2.0979999999999999</v>
      </c>
      <c r="J26" s="405"/>
      <c r="K26" s="405">
        <v>2.0979999999999999</v>
      </c>
      <c r="L26" s="405"/>
      <c r="M26" s="405">
        <v>2.1070000000000002</v>
      </c>
      <c r="N26" s="405"/>
      <c r="O26" s="405">
        <v>2.105</v>
      </c>
      <c r="P26" s="405"/>
      <c r="Q26" s="405">
        <v>2.0979999999999999</v>
      </c>
      <c r="R26" s="405"/>
      <c r="S26" s="405">
        <v>2.1</v>
      </c>
      <c r="T26" s="405"/>
      <c r="U26" s="405">
        <v>2.0979999999999999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2.081</v>
      </c>
      <c r="J30" s="405"/>
      <c r="K30" s="405">
        <v>2.09</v>
      </c>
      <c r="L30" s="405"/>
      <c r="M30" s="405">
        <v>2.0859999999999999</v>
      </c>
      <c r="N30" s="405"/>
      <c r="O30" s="405">
        <v>2.0920000000000001</v>
      </c>
      <c r="P30" s="405"/>
      <c r="Q30" s="405">
        <v>2.0880000000000001</v>
      </c>
      <c r="R30" s="405"/>
      <c r="S30" s="405">
        <v>2.0830000000000002</v>
      </c>
      <c r="T30" s="405"/>
      <c r="U30" s="405">
        <v>2.0779999999999998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11.01</v>
      </c>
      <c r="L32" s="417"/>
      <c r="M32" s="417">
        <v>11.03</v>
      </c>
      <c r="N32" s="417"/>
      <c r="O32" s="417">
        <v>11.03</v>
      </c>
      <c r="P32" s="417"/>
      <c r="Q32" s="417">
        <v>11.01</v>
      </c>
      <c r="R32" s="417"/>
      <c r="S32" s="417">
        <v>11</v>
      </c>
      <c r="T32" s="417"/>
      <c r="U32" s="417">
        <v>10.99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304" t="s">
        <v>89</v>
      </c>
      <c r="E34" s="305"/>
      <c r="F34" s="305"/>
      <c r="G34" s="305"/>
      <c r="H34" s="306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307" t="s">
        <v>90</v>
      </c>
      <c r="E35" s="308"/>
      <c r="F35" s="308"/>
      <c r="G35" s="308"/>
      <c r="H35" s="309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307" t="s">
        <v>69</v>
      </c>
      <c r="E37" s="308"/>
      <c r="F37" s="308"/>
      <c r="G37" s="308"/>
      <c r="H37" s="309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304" t="s">
        <v>71</v>
      </c>
      <c r="E38" s="305"/>
      <c r="F38" s="305"/>
      <c r="G38" s="305"/>
      <c r="H38" s="306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307" t="s">
        <v>72</v>
      </c>
      <c r="E39" s="308"/>
      <c r="F39" s="308"/>
      <c r="G39" s="308"/>
      <c r="H39" s="309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304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307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304" t="s">
        <v>75</v>
      </c>
      <c r="E42" s="310"/>
      <c r="F42" s="311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307" t="s">
        <v>76</v>
      </c>
      <c r="E43" s="312"/>
      <c r="F43" s="312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304" t="s">
        <v>77</v>
      </c>
      <c r="E44" s="310"/>
      <c r="F44" s="311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307" t="s">
        <v>78</v>
      </c>
      <c r="E45" s="312"/>
      <c r="F45" s="312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304" t="s">
        <v>79</v>
      </c>
      <c r="E46" s="305"/>
      <c r="F46" s="305"/>
      <c r="G46" s="305"/>
      <c r="H46" s="306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307" t="s">
        <v>80</v>
      </c>
      <c r="E47" s="308"/>
      <c r="F47" s="308"/>
      <c r="G47" s="308"/>
      <c r="H47" s="309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304" t="s">
        <v>81</v>
      </c>
      <c r="E48" s="305"/>
      <c r="F48" s="305"/>
      <c r="G48" s="305"/>
      <c r="H48" s="306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307" t="s">
        <v>82</v>
      </c>
      <c r="E49" s="308"/>
      <c r="F49" s="308"/>
      <c r="G49" s="308"/>
      <c r="H49" s="309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9" priority="7" operator="greaterThan">
      <formula>$AA$28</formula>
    </cfRule>
    <cfRule type="cellIs" dxfId="118" priority="8" operator="lessThan">
      <formula>$AA$29</formula>
    </cfRule>
  </conditionalFormatting>
  <conditionalFormatting sqref="I32:X33">
    <cfRule type="cellIs" dxfId="117" priority="5" operator="greaterThan">
      <formula>$AA$32</formula>
    </cfRule>
    <cfRule type="cellIs" dxfId="116" priority="6" operator="lessThan">
      <formula>$AA$33</formula>
    </cfRule>
  </conditionalFormatting>
  <conditionalFormatting sqref="I30:X31">
    <cfRule type="cellIs" dxfId="115" priority="3" operator="greaterThan">
      <formula>$AA$30</formula>
    </cfRule>
    <cfRule type="cellIs" dxfId="114" priority="4" operator="lessThan">
      <formula>$AA$31</formula>
    </cfRule>
  </conditionalFormatting>
  <conditionalFormatting sqref="I26:X27">
    <cfRule type="cellIs" dxfId="113" priority="1" operator="greaterThan">
      <formula>$AA$26</formula>
    </cfRule>
    <cfRule type="cellIs" dxfId="1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301" t="s">
        <v>2</v>
      </c>
      <c r="E2" s="42"/>
      <c r="F2" s="345" t="s">
        <v>93</v>
      </c>
      <c r="G2" s="345"/>
      <c r="H2" s="345"/>
      <c r="I2" s="345"/>
      <c r="J2" s="345"/>
      <c r="K2" s="369"/>
      <c r="L2" s="301" t="s">
        <v>4</v>
      </c>
      <c r="M2" s="345">
        <v>9</v>
      </c>
      <c r="N2" s="346"/>
      <c r="O2" s="301" t="s">
        <v>6</v>
      </c>
      <c r="P2" s="372" t="s">
        <v>83</v>
      </c>
      <c r="Q2" s="373"/>
      <c r="R2" s="373"/>
      <c r="S2" s="373"/>
      <c r="T2" s="373"/>
      <c r="U2" s="373"/>
      <c r="V2" s="374"/>
      <c r="W2" s="301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303" t="s">
        <v>3</v>
      </c>
      <c r="E3" s="43"/>
      <c r="F3" s="370"/>
      <c r="G3" s="370"/>
      <c r="H3" s="370"/>
      <c r="I3" s="370"/>
      <c r="J3" s="370"/>
      <c r="K3" s="371"/>
      <c r="L3" s="303" t="s">
        <v>5</v>
      </c>
      <c r="M3" s="347"/>
      <c r="N3" s="348"/>
      <c r="O3" s="303" t="s">
        <v>7</v>
      </c>
      <c r="P3" s="375"/>
      <c r="Q3" s="375"/>
      <c r="R3" s="375"/>
      <c r="S3" s="375"/>
      <c r="T3" s="375"/>
      <c r="U3" s="375"/>
      <c r="V3" s="376"/>
      <c r="W3" s="303" t="s">
        <v>8</v>
      </c>
      <c r="X3" s="30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01" t="s">
        <v>9</v>
      </c>
      <c r="P4" s="6"/>
      <c r="Q4" s="340" t="s">
        <v>187</v>
      </c>
      <c r="R4" s="341"/>
      <c r="S4" s="341"/>
      <c r="T4" s="342"/>
      <c r="U4" s="301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303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31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</v>
      </c>
      <c r="J26" s="405"/>
      <c r="K26" s="405">
        <v>2.101</v>
      </c>
      <c r="L26" s="405"/>
      <c r="M26" s="405">
        <v>2.105</v>
      </c>
      <c r="N26" s="405"/>
      <c r="O26" s="405">
        <v>2.0960000000000001</v>
      </c>
      <c r="P26" s="405"/>
      <c r="Q26" s="405">
        <v>2.1</v>
      </c>
      <c r="R26" s="405"/>
      <c r="S26" s="405">
        <v>2.0990000000000002</v>
      </c>
      <c r="T26" s="405"/>
      <c r="U26" s="405">
        <v>2.1030000000000002</v>
      </c>
      <c r="V26" s="405"/>
      <c r="W26" s="405">
        <v>2.101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2.0840000000000001</v>
      </c>
      <c r="J30" s="405"/>
      <c r="K30" s="405">
        <v>2.089</v>
      </c>
      <c r="L30" s="405"/>
      <c r="M30" s="405">
        <v>2.093</v>
      </c>
      <c r="N30" s="405"/>
      <c r="O30" s="405">
        <v>2.0960000000000001</v>
      </c>
      <c r="P30" s="405"/>
      <c r="Q30" s="405">
        <v>2.0920000000000001</v>
      </c>
      <c r="R30" s="405"/>
      <c r="S30" s="405">
        <v>2.0840000000000001</v>
      </c>
      <c r="T30" s="405"/>
      <c r="U30" s="405">
        <v>2.081</v>
      </c>
      <c r="V30" s="405"/>
      <c r="W30" s="405">
        <v>2.0790000000000002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11.01</v>
      </c>
      <c r="J32" s="417"/>
      <c r="K32" s="417">
        <v>11.02</v>
      </c>
      <c r="L32" s="417"/>
      <c r="M32" s="417">
        <v>11.03</v>
      </c>
      <c r="N32" s="417"/>
      <c r="O32" s="417">
        <v>11.03</v>
      </c>
      <c r="P32" s="417"/>
      <c r="Q32" s="417">
        <v>11.02</v>
      </c>
      <c r="R32" s="417"/>
      <c r="S32" s="417">
        <v>11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304" t="s">
        <v>89</v>
      </c>
      <c r="E34" s="305"/>
      <c r="F34" s="305"/>
      <c r="G34" s="305"/>
      <c r="H34" s="306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307" t="s">
        <v>90</v>
      </c>
      <c r="E35" s="308"/>
      <c r="F35" s="308"/>
      <c r="G35" s="308"/>
      <c r="H35" s="309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307" t="s">
        <v>69</v>
      </c>
      <c r="E37" s="308"/>
      <c r="F37" s="308"/>
      <c r="G37" s="308"/>
      <c r="H37" s="309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304" t="s">
        <v>71</v>
      </c>
      <c r="E38" s="305"/>
      <c r="F38" s="305"/>
      <c r="G38" s="305"/>
      <c r="H38" s="306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307" t="s">
        <v>72</v>
      </c>
      <c r="E39" s="308"/>
      <c r="F39" s="308"/>
      <c r="G39" s="308"/>
      <c r="H39" s="309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304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307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304" t="s">
        <v>75</v>
      </c>
      <c r="E42" s="310"/>
      <c r="F42" s="311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307" t="s">
        <v>76</v>
      </c>
      <c r="E43" s="312"/>
      <c r="F43" s="312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304" t="s">
        <v>77</v>
      </c>
      <c r="E44" s="310"/>
      <c r="F44" s="311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307" t="s">
        <v>78</v>
      </c>
      <c r="E45" s="312"/>
      <c r="F45" s="312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304" t="s">
        <v>79</v>
      </c>
      <c r="E46" s="305"/>
      <c r="F46" s="305"/>
      <c r="G46" s="305"/>
      <c r="H46" s="306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307" t="s">
        <v>80</v>
      </c>
      <c r="E47" s="308"/>
      <c r="F47" s="308"/>
      <c r="G47" s="308"/>
      <c r="H47" s="309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304" t="s">
        <v>81</v>
      </c>
      <c r="E48" s="305"/>
      <c r="F48" s="305"/>
      <c r="G48" s="305"/>
      <c r="H48" s="306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307" t="s">
        <v>82</v>
      </c>
      <c r="E49" s="308"/>
      <c r="F49" s="308"/>
      <c r="G49" s="308"/>
      <c r="H49" s="309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1" priority="7" operator="greaterThan">
      <formula>$AA$28</formula>
    </cfRule>
    <cfRule type="cellIs" dxfId="110" priority="8" operator="lessThan">
      <formula>$AA$29</formula>
    </cfRule>
  </conditionalFormatting>
  <conditionalFormatting sqref="I32:X33">
    <cfRule type="cellIs" dxfId="109" priority="5" operator="greaterThan">
      <formula>$AA$32</formula>
    </cfRule>
    <cfRule type="cellIs" dxfId="108" priority="6" operator="lessThan">
      <formula>$AA$33</formula>
    </cfRule>
  </conditionalFormatting>
  <conditionalFormatting sqref="I30:X31">
    <cfRule type="cellIs" dxfId="107" priority="3" operator="greaterThan">
      <formula>$AA$30</formula>
    </cfRule>
    <cfRule type="cellIs" dxfId="106" priority="4" operator="lessThan">
      <formula>$AA$31</formula>
    </cfRule>
  </conditionalFormatting>
  <conditionalFormatting sqref="I26:X27">
    <cfRule type="cellIs" dxfId="105" priority="1" operator="greaterThan">
      <formula>$AA$26</formula>
    </cfRule>
    <cfRule type="cellIs" dxfId="1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301" t="s">
        <v>2</v>
      </c>
      <c r="E2" s="42"/>
      <c r="F2" s="345" t="s">
        <v>93</v>
      </c>
      <c r="G2" s="345"/>
      <c r="H2" s="345"/>
      <c r="I2" s="345"/>
      <c r="J2" s="345"/>
      <c r="K2" s="369"/>
      <c r="L2" s="301" t="s">
        <v>4</v>
      </c>
      <c r="M2" s="345">
        <v>9</v>
      </c>
      <c r="N2" s="346"/>
      <c r="O2" s="301" t="s">
        <v>6</v>
      </c>
      <c r="P2" s="372" t="s">
        <v>83</v>
      </c>
      <c r="Q2" s="373"/>
      <c r="R2" s="373"/>
      <c r="S2" s="373"/>
      <c r="T2" s="373"/>
      <c r="U2" s="373"/>
      <c r="V2" s="374"/>
      <c r="W2" s="301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303" t="s">
        <v>3</v>
      </c>
      <c r="E3" s="43"/>
      <c r="F3" s="370"/>
      <c r="G3" s="370"/>
      <c r="H3" s="370"/>
      <c r="I3" s="370"/>
      <c r="J3" s="370"/>
      <c r="K3" s="371"/>
      <c r="L3" s="303" t="s">
        <v>5</v>
      </c>
      <c r="M3" s="347"/>
      <c r="N3" s="348"/>
      <c r="O3" s="303" t="s">
        <v>7</v>
      </c>
      <c r="P3" s="375"/>
      <c r="Q3" s="375"/>
      <c r="R3" s="375"/>
      <c r="S3" s="375"/>
      <c r="T3" s="375"/>
      <c r="U3" s="375"/>
      <c r="V3" s="376"/>
      <c r="W3" s="303" t="s">
        <v>8</v>
      </c>
      <c r="X3" s="30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01" t="s">
        <v>9</v>
      </c>
      <c r="P4" s="6"/>
      <c r="Q4" s="340" t="s">
        <v>187</v>
      </c>
      <c r="R4" s="341"/>
      <c r="S4" s="341"/>
      <c r="T4" s="342"/>
      <c r="U4" s="301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303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313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2.0990000000000002</v>
      </c>
      <c r="J26" s="405"/>
      <c r="K26" s="405">
        <v>2.1019999999999999</v>
      </c>
      <c r="L26" s="405"/>
      <c r="M26" s="405">
        <v>2.1019999999999999</v>
      </c>
      <c r="N26" s="405"/>
      <c r="O26" s="405">
        <v>2.0979999999999999</v>
      </c>
      <c r="P26" s="405"/>
      <c r="Q26" s="405">
        <v>2.0979999999999999</v>
      </c>
      <c r="R26" s="405"/>
      <c r="S26" s="405">
        <v>2.0990000000000002</v>
      </c>
      <c r="T26" s="405"/>
      <c r="U26" s="405">
        <v>2.0979999999999999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2.09</v>
      </c>
      <c r="J30" s="405"/>
      <c r="K30" s="405">
        <v>2.0939999999999999</v>
      </c>
      <c r="L30" s="405"/>
      <c r="M30" s="405">
        <v>2.0939999999999999</v>
      </c>
      <c r="N30" s="405"/>
      <c r="O30" s="405">
        <v>2.0990000000000002</v>
      </c>
      <c r="P30" s="405"/>
      <c r="Q30" s="405">
        <v>2.0819999999999999</v>
      </c>
      <c r="R30" s="405"/>
      <c r="S30" s="405">
        <v>2.0830000000000002</v>
      </c>
      <c r="T30" s="405"/>
      <c r="U30" s="405">
        <v>2.0830000000000002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11.01</v>
      </c>
      <c r="L32" s="417"/>
      <c r="M32" s="417">
        <v>11.02</v>
      </c>
      <c r="N32" s="417"/>
      <c r="O32" s="417">
        <v>11.03</v>
      </c>
      <c r="P32" s="417"/>
      <c r="Q32" s="417">
        <v>11.01</v>
      </c>
      <c r="R32" s="417"/>
      <c r="S32" s="417">
        <v>11</v>
      </c>
      <c r="T32" s="417"/>
      <c r="U32" s="417">
        <v>11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304" t="s">
        <v>89</v>
      </c>
      <c r="E34" s="305"/>
      <c r="F34" s="305"/>
      <c r="G34" s="305"/>
      <c r="H34" s="306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307" t="s">
        <v>90</v>
      </c>
      <c r="E35" s="308"/>
      <c r="F35" s="308"/>
      <c r="G35" s="308"/>
      <c r="H35" s="309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307" t="s">
        <v>69</v>
      </c>
      <c r="E37" s="308"/>
      <c r="F37" s="308"/>
      <c r="G37" s="308"/>
      <c r="H37" s="309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304" t="s">
        <v>71</v>
      </c>
      <c r="E38" s="305"/>
      <c r="F38" s="305"/>
      <c r="G38" s="305"/>
      <c r="H38" s="306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307" t="s">
        <v>72</v>
      </c>
      <c r="E39" s="308"/>
      <c r="F39" s="308"/>
      <c r="G39" s="308"/>
      <c r="H39" s="309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304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307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304" t="s">
        <v>75</v>
      </c>
      <c r="E42" s="310"/>
      <c r="F42" s="311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307" t="s">
        <v>76</v>
      </c>
      <c r="E43" s="312"/>
      <c r="F43" s="312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304" t="s">
        <v>77</v>
      </c>
      <c r="E44" s="310"/>
      <c r="F44" s="311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307" t="s">
        <v>78</v>
      </c>
      <c r="E45" s="312"/>
      <c r="F45" s="312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304" t="s">
        <v>79</v>
      </c>
      <c r="E46" s="305"/>
      <c r="F46" s="305"/>
      <c r="G46" s="305"/>
      <c r="H46" s="306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307" t="s">
        <v>80</v>
      </c>
      <c r="E47" s="308"/>
      <c r="F47" s="308"/>
      <c r="G47" s="308"/>
      <c r="H47" s="309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304" t="s">
        <v>81</v>
      </c>
      <c r="E48" s="305"/>
      <c r="F48" s="305"/>
      <c r="G48" s="305"/>
      <c r="H48" s="306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307" t="s">
        <v>82</v>
      </c>
      <c r="E49" s="308"/>
      <c r="F49" s="308"/>
      <c r="G49" s="308"/>
      <c r="H49" s="309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3" priority="7" operator="greaterThan">
      <formula>$AA$28</formula>
    </cfRule>
    <cfRule type="cellIs" dxfId="102" priority="8" operator="lessThan">
      <formula>$AA$29</formula>
    </cfRule>
  </conditionalFormatting>
  <conditionalFormatting sqref="I32:X33">
    <cfRule type="cellIs" dxfId="101" priority="5" operator="greaterThan">
      <formula>$AA$32</formula>
    </cfRule>
    <cfRule type="cellIs" dxfId="100" priority="6" operator="lessThan">
      <formula>$AA$33</formula>
    </cfRule>
  </conditionalFormatting>
  <conditionalFormatting sqref="I30:X31">
    <cfRule type="cellIs" dxfId="99" priority="3" operator="greaterThan">
      <formula>$AA$30</formula>
    </cfRule>
    <cfRule type="cellIs" dxfId="98" priority="4" operator="lessThan">
      <formula>$AA$31</formula>
    </cfRule>
  </conditionalFormatting>
  <conditionalFormatting sqref="I26:X27">
    <cfRule type="cellIs" dxfId="97" priority="1" operator="greaterThan">
      <formula>$AA$26</formula>
    </cfRule>
    <cfRule type="cellIs" dxfId="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324" t="s">
        <v>2</v>
      </c>
      <c r="E2" s="42"/>
      <c r="F2" s="345" t="s">
        <v>93</v>
      </c>
      <c r="G2" s="345"/>
      <c r="H2" s="345"/>
      <c r="I2" s="345"/>
      <c r="J2" s="345"/>
      <c r="K2" s="369"/>
      <c r="L2" s="324" t="s">
        <v>4</v>
      </c>
      <c r="M2" s="345">
        <v>9</v>
      </c>
      <c r="N2" s="346"/>
      <c r="O2" s="324" t="s">
        <v>6</v>
      </c>
      <c r="P2" s="372" t="s">
        <v>83</v>
      </c>
      <c r="Q2" s="373"/>
      <c r="R2" s="373"/>
      <c r="S2" s="373"/>
      <c r="T2" s="373"/>
      <c r="U2" s="373"/>
      <c r="V2" s="374"/>
      <c r="W2" s="324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326" t="s">
        <v>3</v>
      </c>
      <c r="E3" s="43"/>
      <c r="F3" s="370"/>
      <c r="G3" s="370"/>
      <c r="H3" s="370"/>
      <c r="I3" s="370"/>
      <c r="J3" s="370"/>
      <c r="K3" s="371"/>
      <c r="L3" s="326" t="s">
        <v>5</v>
      </c>
      <c r="M3" s="347"/>
      <c r="N3" s="348"/>
      <c r="O3" s="326" t="s">
        <v>7</v>
      </c>
      <c r="P3" s="375"/>
      <c r="Q3" s="375"/>
      <c r="R3" s="375"/>
      <c r="S3" s="375"/>
      <c r="T3" s="375"/>
      <c r="U3" s="375"/>
      <c r="V3" s="376"/>
      <c r="W3" s="326" t="s">
        <v>8</v>
      </c>
      <c r="X3" s="32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24" t="s">
        <v>9</v>
      </c>
      <c r="P4" s="6"/>
      <c r="Q4" s="340" t="s">
        <v>190</v>
      </c>
      <c r="R4" s="341"/>
      <c r="S4" s="341"/>
      <c r="T4" s="342"/>
      <c r="U4" s="324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326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314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</v>
      </c>
      <c r="J26" s="405"/>
      <c r="K26" s="405">
        <v>2.1</v>
      </c>
      <c r="L26" s="405"/>
      <c r="M26" s="405">
        <v>2.1019999999999999</v>
      </c>
      <c r="N26" s="405"/>
      <c r="O26" s="405">
        <v>2.097</v>
      </c>
      <c r="P26" s="405"/>
      <c r="Q26" s="405">
        <v>2.1030000000000002</v>
      </c>
      <c r="R26" s="405"/>
      <c r="S26" s="405">
        <v>2.0960000000000001</v>
      </c>
      <c r="T26" s="405"/>
      <c r="U26" s="405">
        <v>2.0939999999999999</v>
      </c>
      <c r="V26" s="405"/>
      <c r="W26" s="405">
        <v>2.0910000000000002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2.0830000000000002</v>
      </c>
      <c r="J30" s="405"/>
      <c r="K30" s="405">
        <v>2.089</v>
      </c>
      <c r="L30" s="405"/>
      <c r="M30" s="405">
        <v>2.0910000000000002</v>
      </c>
      <c r="N30" s="405"/>
      <c r="O30" s="405">
        <v>2.0950000000000002</v>
      </c>
      <c r="P30" s="405"/>
      <c r="Q30" s="405">
        <v>2.089</v>
      </c>
      <c r="R30" s="405"/>
      <c r="S30" s="405">
        <v>2.0840000000000001</v>
      </c>
      <c r="T30" s="405"/>
      <c r="U30" s="405">
        <v>2.085</v>
      </c>
      <c r="V30" s="405"/>
      <c r="W30" s="405">
        <v>2.081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11.01</v>
      </c>
      <c r="L32" s="417"/>
      <c r="M32" s="417">
        <v>11.02</v>
      </c>
      <c r="N32" s="417"/>
      <c r="O32" s="417">
        <v>11.02</v>
      </c>
      <c r="P32" s="417"/>
      <c r="Q32" s="417">
        <v>11.02</v>
      </c>
      <c r="R32" s="417"/>
      <c r="S32" s="417">
        <v>11</v>
      </c>
      <c r="T32" s="417"/>
      <c r="U32" s="417">
        <v>11</v>
      </c>
      <c r="V32" s="417"/>
      <c r="W32" s="417">
        <v>11.01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319" t="s">
        <v>89</v>
      </c>
      <c r="E34" s="320"/>
      <c r="F34" s="320"/>
      <c r="G34" s="320"/>
      <c r="H34" s="321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316" t="s">
        <v>90</v>
      </c>
      <c r="E35" s="317"/>
      <c r="F35" s="317"/>
      <c r="G35" s="317"/>
      <c r="H35" s="318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316" t="s">
        <v>69</v>
      </c>
      <c r="E37" s="317"/>
      <c r="F37" s="317"/>
      <c r="G37" s="317"/>
      <c r="H37" s="318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319" t="s">
        <v>71</v>
      </c>
      <c r="E38" s="320"/>
      <c r="F38" s="320"/>
      <c r="G38" s="320"/>
      <c r="H38" s="321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316" t="s">
        <v>72</v>
      </c>
      <c r="E39" s="317"/>
      <c r="F39" s="317"/>
      <c r="G39" s="317"/>
      <c r="H39" s="318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319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316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319" t="s">
        <v>75</v>
      </c>
      <c r="E42" s="315"/>
      <c r="F42" s="322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316" t="s">
        <v>76</v>
      </c>
      <c r="E43" s="323"/>
      <c r="F43" s="323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319" t="s">
        <v>77</v>
      </c>
      <c r="E44" s="315"/>
      <c r="F44" s="322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316" t="s">
        <v>78</v>
      </c>
      <c r="E45" s="323"/>
      <c r="F45" s="323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319" t="s">
        <v>79</v>
      </c>
      <c r="E46" s="320"/>
      <c r="F46" s="320"/>
      <c r="G46" s="320"/>
      <c r="H46" s="321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316" t="s">
        <v>80</v>
      </c>
      <c r="E47" s="317"/>
      <c r="F47" s="317"/>
      <c r="G47" s="317"/>
      <c r="H47" s="318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319" t="s">
        <v>81</v>
      </c>
      <c r="E48" s="320"/>
      <c r="F48" s="320"/>
      <c r="G48" s="320"/>
      <c r="H48" s="321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316" t="s">
        <v>82</v>
      </c>
      <c r="E49" s="317"/>
      <c r="F49" s="317"/>
      <c r="G49" s="317"/>
      <c r="H49" s="318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5" priority="7" operator="greaterThan">
      <formula>$AA$28</formula>
    </cfRule>
    <cfRule type="cellIs" dxfId="94" priority="8" operator="lessThan">
      <formula>$AA$29</formula>
    </cfRule>
  </conditionalFormatting>
  <conditionalFormatting sqref="I32:X33">
    <cfRule type="cellIs" dxfId="93" priority="5" operator="greaterThan">
      <formula>$AA$32</formula>
    </cfRule>
    <cfRule type="cellIs" dxfId="92" priority="6" operator="lessThan">
      <formula>$AA$33</formula>
    </cfRule>
  </conditionalFormatting>
  <conditionalFormatting sqref="I30:X31">
    <cfRule type="cellIs" dxfId="91" priority="3" operator="greaterThan">
      <formula>$AA$30</formula>
    </cfRule>
    <cfRule type="cellIs" dxfId="90" priority="4" operator="lessThan">
      <formula>$AA$31</formula>
    </cfRule>
  </conditionalFormatting>
  <conditionalFormatting sqref="I26:X27">
    <cfRule type="cellIs" dxfId="89" priority="1" operator="greaterThan">
      <formula>$AA$26</formula>
    </cfRule>
    <cfRule type="cellIs" dxfId="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324" t="s">
        <v>2</v>
      </c>
      <c r="E2" s="42"/>
      <c r="F2" s="345" t="s">
        <v>93</v>
      </c>
      <c r="G2" s="345"/>
      <c r="H2" s="345"/>
      <c r="I2" s="345"/>
      <c r="J2" s="345"/>
      <c r="K2" s="369"/>
      <c r="L2" s="324" t="s">
        <v>4</v>
      </c>
      <c r="M2" s="345">
        <v>9</v>
      </c>
      <c r="N2" s="346"/>
      <c r="O2" s="324" t="s">
        <v>6</v>
      </c>
      <c r="P2" s="372" t="s">
        <v>83</v>
      </c>
      <c r="Q2" s="373"/>
      <c r="R2" s="373"/>
      <c r="S2" s="373"/>
      <c r="T2" s="373"/>
      <c r="U2" s="373"/>
      <c r="V2" s="374"/>
      <c r="W2" s="324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326" t="s">
        <v>3</v>
      </c>
      <c r="E3" s="43"/>
      <c r="F3" s="370"/>
      <c r="G3" s="370"/>
      <c r="H3" s="370"/>
      <c r="I3" s="370"/>
      <c r="J3" s="370"/>
      <c r="K3" s="371"/>
      <c r="L3" s="326" t="s">
        <v>5</v>
      </c>
      <c r="M3" s="347"/>
      <c r="N3" s="348"/>
      <c r="O3" s="326" t="s">
        <v>7</v>
      </c>
      <c r="P3" s="375"/>
      <c r="Q3" s="375"/>
      <c r="R3" s="375"/>
      <c r="S3" s="375"/>
      <c r="T3" s="375"/>
      <c r="U3" s="375"/>
      <c r="V3" s="376"/>
      <c r="W3" s="326" t="s">
        <v>8</v>
      </c>
      <c r="X3" s="32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24" t="s">
        <v>9</v>
      </c>
      <c r="P4" s="6"/>
      <c r="Q4" s="340" t="s">
        <v>190</v>
      </c>
      <c r="R4" s="341"/>
      <c r="S4" s="341"/>
      <c r="T4" s="342"/>
      <c r="U4" s="324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326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314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2.0960000000000001</v>
      </c>
      <c r="J26" s="405"/>
      <c r="K26" s="405">
        <v>2.1</v>
      </c>
      <c r="L26" s="405"/>
      <c r="M26" s="405">
        <v>2.1019999999999999</v>
      </c>
      <c r="N26" s="405"/>
      <c r="O26" s="405">
        <v>2.0990000000000002</v>
      </c>
      <c r="P26" s="405"/>
      <c r="Q26" s="405">
        <v>2.1030000000000002</v>
      </c>
      <c r="R26" s="405"/>
      <c r="S26" s="405">
        <v>2.097</v>
      </c>
      <c r="T26" s="405"/>
      <c r="U26" s="405">
        <v>2.09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2.081</v>
      </c>
      <c r="J30" s="405"/>
      <c r="K30" s="405">
        <v>2.085</v>
      </c>
      <c r="L30" s="405"/>
      <c r="M30" s="405">
        <v>2.0920000000000001</v>
      </c>
      <c r="N30" s="405"/>
      <c r="O30" s="405">
        <v>2.0910000000000002</v>
      </c>
      <c r="P30" s="405"/>
      <c r="Q30" s="405">
        <v>2.0840000000000001</v>
      </c>
      <c r="R30" s="405"/>
      <c r="S30" s="405">
        <v>2.0880000000000001</v>
      </c>
      <c r="T30" s="405"/>
      <c r="U30" s="405">
        <v>2.0840000000000001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</v>
      </c>
      <c r="L32" s="417"/>
      <c r="M32" s="417">
        <v>11.04</v>
      </c>
      <c r="N32" s="417"/>
      <c r="O32" s="417">
        <v>11.04</v>
      </c>
      <c r="P32" s="417"/>
      <c r="Q32" s="417">
        <v>11.03</v>
      </c>
      <c r="R32" s="417"/>
      <c r="S32" s="417">
        <v>11.01</v>
      </c>
      <c r="T32" s="417"/>
      <c r="U32" s="417">
        <v>11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319" t="s">
        <v>89</v>
      </c>
      <c r="E34" s="320"/>
      <c r="F34" s="320"/>
      <c r="G34" s="320"/>
      <c r="H34" s="321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316" t="s">
        <v>90</v>
      </c>
      <c r="E35" s="317"/>
      <c r="F35" s="317"/>
      <c r="G35" s="317"/>
      <c r="H35" s="318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316" t="s">
        <v>69</v>
      </c>
      <c r="E37" s="317"/>
      <c r="F37" s="317"/>
      <c r="G37" s="317"/>
      <c r="H37" s="318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319" t="s">
        <v>71</v>
      </c>
      <c r="E38" s="320"/>
      <c r="F38" s="320"/>
      <c r="G38" s="320"/>
      <c r="H38" s="321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316" t="s">
        <v>72</v>
      </c>
      <c r="E39" s="317"/>
      <c r="F39" s="317"/>
      <c r="G39" s="317"/>
      <c r="H39" s="318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319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316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319" t="s">
        <v>75</v>
      </c>
      <c r="E42" s="315"/>
      <c r="F42" s="322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316" t="s">
        <v>76</v>
      </c>
      <c r="E43" s="323"/>
      <c r="F43" s="323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319" t="s">
        <v>77</v>
      </c>
      <c r="E44" s="315"/>
      <c r="F44" s="322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316" t="s">
        <v>78</v>
      </c>
      <c r="E45" s="323"/>
      <c r="F45" s="323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319" t="s">
        <v>79</v>
      </c>
      <c r="E46" s="320"/>
      <c r="F46" s="320"/>
      <c r="G46" s="320"/>
      <c r="H46" s="321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316" t="s">
        <v>80</v>
      </c>
      <c r="E47" s="317"/>
      <c r="F47" s="317"/>
      <c r="G47" s="317"/>
      <c r="H47" s="318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319" t="s">
        <v>81</v>
      </c>
      <c r="E48" s="320"/>
      <c r="F48" s="320"/>
      <c r="G48" s="320"/>
      <c r="H48" s="321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316" t="s">
        <v>82</v>
      </c>
      <c r="E49" s="317"/>
      <c r="F49" s="317"/>
      <c r="G49" s="317"/>
      <c r="H49" s="318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7" priority="7" operator="greaterThan">
      <formula>$AA$28</formula>
    </cfRule>
    <cfRule type="cellIs" dxfId="86" priority="8" operator="lessThan">
      <formula>$AA$29</formula>
    </cfRule>
  </conditionalFormatting>
  <conditionalFormatting sqref="I32:X33">
    <cfRule type="cellIs" dxfId="85" priority="5" operator="greaterThan">
      <formula>$AA$32</formula>
    </cfRule>
    <cfRule type="cellIs" dxfId="84" priority="6" operator="lessThan">
      <formula>$AA$33</formula>
    </cfRule>
  </conditionalFormatting>
  <conditionalFormatting sqref="I30:X31">
    <cfRule type="cellIs" dxfId="83" priority="3" operator="greaterThan">
      <formula>$AA$30</formula>
    </cfRule>
    <cfRule type="cellIs" dxfId="82" priority="4" operator="lessThan">
      <formula>$AA$31</formula>
    </cfRule>
  </conditionalFormatting>
  <conditionalFormatting sqref="I26:X27">
    <cfRule type="cellIs" dxfId="81" priority="1" operator="greaterThan">
      <formula>$AA$26</formula>
    </cfRule>
    <cfRule type="cellIs" dxfId="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324" t="s">
        <v>2</v>
      </c>
      <c r="E2" s="42"/>
      <c r="F2" s="345" t="s">
        <v>93</v>
      </c>
      <c r="G2" s="345"/>
      <c r="H2" s="345"/>
      <c r="I2" s="345"/>
      <c r="J2" s="345"/>
      <c r="K2" s="369"/>
      <c r="L2" s="324" t="s">
        <v>4</v>
      </c>
      <c r="M2" s="345">
        <v>9</v>
      </c>
      <c r="N2" s="346"/>
      <c r="O2" s="324" t="s">
        <v>6</v>
      </c>
      <c r="P2" s="372" t="s">
        <v>83</v>
      </c>
      <c r="Q2" s="373"/>
      <c r="R2" s="373"/>
      <c r="S2" s="373"/>
      <c r="T2" s="373"/>
      <c r="U2" s="373"/>
      <c r="V2" s="374"/>
      <c r="W2" s="324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326" t="s">
        <v>3</v>
      </c>
      <c r="E3" s="43"/>
      <c r="F3" s="370"/>
      <c r="G3" s="370"/>
      <c r="H3" s="370"/>
      <c r="I3" s="370"/>
      <c r="J3" s="370"/>
      <c r="K3" s="371"/>
      <c r="L3" s="326" t="s">
        <v>5</v>
      </c>
      <c r="M3" s="347"/>
      <c r="N3" s="348"/>
      <c r="O3" s="326" t="s">
        <v>7</v>
      </c>
      <c r="P3" s="375"/>
      <c r="Q3" s="375"/>
      <c r="R3" s="375"/>
      <c r="S3" s="375"/>
      <c r="T3" s="375"/>
      <c r="U3" s="375"/>
      <c r="V3" s="376"/>
      <c r="W3" s="326" t="s">
        <v>8</v>
      </c>
      <c r="X3" s="32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24" t="s">
        <v>9</v>
      </c>
      <c r="P4" s="6"/>
      <c r="Q4" s="340" t="s">
        <v>189</v>
      </c>
      <c r="R4" s="341"/>
      <c r="S4" s="341"/>
      <c r="T4" s="342"/>
      <c r="U4" s="324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326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314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2.0990000000000002</v>
      </c>
      <c r="J26" s="405"/>
      <c r="K26" s="405">
        <v>2.1019999999999999</v>
      </c>
      <c r="L26" s="405"/>
      <c r="M26" s="405">
        <v>2.1</v>
      </c>
      <c r="N26" s="405"/>
      <c r="O26" s="405">
        <v>2.0990000000000002</v>
      </c>
      <c r="P26" s="405"/>
      <c r="Q26" s="405">
        <v>2.097</v>
      </c>
      <c r="R26" s="405"/>
      <c r="S26" s="405">
        <v>2.093</v>
      </c>
      <c r="T26" s="405"/>
      <c r="U26" s="405">
        <v>2.0939999999999999</v>
      </c>
      <c r="V26" s="405"/>
      <c r="W26" s="405">
        <v>2.093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2.0830000000000002</v>
      </c>
      <c r="J30" s="405"/>
      <c r="K30" s="405">
        <v>2.0910000000000002</v>
      </c>
      <c r="L30" s="405"/>
      <c r="M30" s="405">
        <v>2.093</v>
      </c>
      <c r="N30" s="405"/>
      <c r="O30" s="405">
        <v>2.0960000000000001</v>
      </c>
      <c r="P30" s="405"/>
      <c r="Q30" s="405">
        <v>2.0880000000000001</v>
      </c>
      <c r="R30" s="405"/>
      <c r="S30" s="405">
        <v>2.0859999999999999</v>
      </c>
      <c r="T30" s="405"/>
      <c r="U30" s="405">
        <v>2.0870000000000002</v>
      </c>
      <c r="V30" s="405"/>
      <c r="W30" s="405">
        <v>2.0779999999999998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11.01</v>
      </c>
      <c r="L32" s="417"/>
      <c r="M32" s="417">
        <v>11.03</v>
      </c>
      <c r="N32" s="417"/>
      <c r="O32" s="417">
        <v>11.02</v>
      </c>
      <c r="P32" s="417"/>
      <c r="Q32" s="417">
        <v>11.01</v>
      </c>
      <c r="R32" s="417"/>
      <c r="S32" s="417">
        <v>11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319" t="s">
        <v>89</v>
      </c>
      <c r="E34" s="320"/>
      <c r="F34" s="320"/>
      <c r="G34" s="320"/>
      <c r="H34" s="321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316" t="s">
        <v>90</v>
      </c>
      <c r="E35" s="317"/>
      <c r="F35" s="317"/>
      <c r="G35" s="317"/>
      <c r="H35" s="318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316" t="s">
        <v>69</v>
      </c>
      <c r="E37" s="317"/>
      <c r="F37" s="317"/>
      <c r="G37" s="317"/>
      <c r="H37" s="318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319" t="s">
        <v>71</v>
      </c>
      <c r="E38" s="320"/>
      <c r="F38" s="320"/>
      <c r="G38" s="320"/>
      <c r="H38" s="321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316" t="s">
        <v>72</v>
      </c>
      <c r="E39" s="317"/>
      <c r="F39" s="317"/>
      <c r="G39" s="317"/>
      <c r="H39" s="318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319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316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319" t="s">
        <v>75</v>
      </c>
      <c r="E42" s="315"/>
      <c r="F42" s="322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316" t="s">
        <v>76</v>
      </c>
      <c r="E43" s="323"/>
      <c r="F43" s="323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319" t="s">
        <v>77</v>
      </c>
      <c r="E44" s="315"/>
      <c r="F44" s="322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316" t="s">
        <v>78</v>
      </c>
      <c r="E45" s="323"/>
      <c r="F45" s="323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319" t="s">
        <v>79</v>
      </c>
      <c r="E46" s="320"/>
      <c r="F46" s="320"/>
      <c r="G46" s="320"/>
      <c r="H46" s="321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316" t="s">
        <v>80</v>
      </c>
      <c r="E47" s="317"/>
      <c r="F47" s="317"/>
      <c r="G47" s="317"/>
      <c r="H47" s="318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319" t="s">
        <v>81</v>
      </c>
      <c r="E48" s="320"/>
      <c r="F48" s="320"/>
      <c r="G48" s="320"/>
      <c r="H48" s="321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316" t="s">
        <v>82</v>
      </c>
      <c r="E49" s="317"/>
      <c r="F49" s="317"/>
      <c r="G49" s="317"/>
      <c r="H49" s="318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" priority="7" operator="greaterThan">
      <formula>$AA$28</formula>
    </cfRule>
    <cfRule type="cellIs" dxfId="78" priority="8" operator="lessThan">
      <formula>$AA$29</formula>
    </cfRule>
  </conditionalFormatting>
  <conditionalFormatting sqref="I32:X33">
    <cfRule type="cellIs" dxfId="77" priority="5" operator="greaterThan">
      <formula>$AA$32</formula>
    </cfRule>
    <cfRule type="cellIs" dxfId="76" priority="6" operator="lessThan">
      <formula>$AA$33</formula>
    </cfRule>
  </conditionalFormatting>
  <conditionalFormatting sqref="I30:X31">
    <cfRule type="cellIs" dxfId="75" priority="3" operator="greaterThan">
      <formula>$AA$30</formula>
    </cfRule>
    <cfRule type="cellIs" dxfId="74" priority="4" operator="lessThan">
      <formula>$AA$31</formula>
    </cfRule>
  </conditionalFormatting>
  <conditionalFormatting sqref="I26:X27">
    <cfRule type="cellIs" dxfId="73" priority="1" operator="greaterThan">
      <formula>$AA$26</formula>
    </cfRule>
    <cfRule type="cellIs" dxfId="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324" t="s">
        <v>2</v>
      </c>
      <c r="E2" s="42"/>
      <c r="F2" s="345" t="s">
        <v>93</v>
      </c>
      <c r="G2" s="345"/>
      <c r="H2" s="345"/>
      <c r="I2" s="345"/>
      <c r="J2" s="345"/>
      <c r="K2" s="369"/>
      <c r="L2" s="324" t="s">
        <v>4</v>
      </c>
      <c r="M2" s="345">
        <v>9</v>
      </c>
      <c r="N2" s="346"/>
      <c r="O2" s="324" t="s">
        <v>6</v>
      </c>
      <c r="P2" s="372" t="s">
        <v>83</v>
      </c>
      <c r="Q2" s="373"/>
      <c r="R2" s="373"/>
      <c r="S2" s="373"/>
      <c r="T2" s="373"/>
      <c r="U2" s="373"/>
      <c r="V2" s="374"/>
      <c r="W2" s="324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326" t="s">
        <v>3</v>
      </c>
      <c r="E3" s="43"/>
      <c r="F3" s="370"/>
      <c r="G3" s="370"/>
      <c r="H3" s="370"/>
      <c r="I3" s="370"/>
      <c r="J3" s="370"/>
      <c r="K3" s="371"/>
      <c r="L3" s="326" t="s">
        <v>5</v>
      </c>
      <c r="M3" s="347"/>
      <c r="N3" s="348"/>
      <c r="O3" s="326" t="s">
        <v>7</v>
      </c>
      <c r="P3" s="375"/>
      <c r="Q3" s="375"/>
      <c r="R3" s="375"/>
      <c r="S3" s="375"/>
      <c r="T3" s="375"/>
      <c r="U3" s="375"/>
      <c r="V3" s="376"/>
      <c r="W3" s="326" t="s">
        <v>8</v>
      </c>
      <c r="X3" s="32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24" t="s">
        <v>9</v>
      </c>
      <c r="P4" s="6"/>
      <c r="Q4" s="340" t="s">
        <v>189</v>
      </c>
      <c r="R4" s="341"/>
      <c r="S4" s="341"/>
      <c r="T4" s="342"/>
      <c r="U4" s="324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326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314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2.0990000000000002</v>
      </c>
      <c r="J26" s="405"/>
      <c r="K26" s="405">
        <v>2.0960000000000001</v>
      </c>
      <c r="L26" s="405"/>
      <c r="M26" s="405">
        <v>2.1030000000000002</v>
      </c>
      <c r="N26" s="405"/>
      <c r="O26" s="405">
        <v>2.1</v>
      </c>
      <c r="P26" s="405"/>
      <c r="Q26" s="405">
        <v>2.1</v>
      </c>
      <c r="R26" s="405"/>
      <c r="S26" s="405">
        <v>2.0960000000000001</v>
      </c>
      <c r="T26" s="405"/>
      <c r="U26" s="405">
        <v>2.0950000000000002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2.089</v>
      </c>
      <c r="J30" s="405"/>
      <c r="K30" s="405">
        <v>2.089</v>
      </c>
      <c r="L30" s="405"/>
      <c r="M30" s="405">
        <v>2.0960000000000001</v>
      </c>
      <c r="N30" s="405"/>
      <c r="O30" s="405">
        <v>2.0920000000000001</v>
      </c>
      <c r="P30" s="405"/>
      <c r="Q30" s="405">
        <v>2.085</v>
      </c>
      <c r="R30" s="405"/>
      <c r="S30" s="405">
        <v>2.0859999999999999</v>
      </c>
      <c r="T30" s="405"/>
      <c r="U30" s="405">
        <v>2.08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</v>
      </c>
      <c r="L32" s="417"/>
      <c r="M32" s="417">
        <v>11.03</v>
      </c>
      <c r="N32" s="417"/>
      <c r="O32" s="417">
        <v>11.04</v>
      </c>
      <c r="P32" s="417"/>
      <c r="Q32" s="417">
        <v>11.02</v>
      </c>
      <c r="R32" s="417"/>
      <c r="S32" s="417">
        <v>11</v>
      </c>
      <c r="T32" s="417"/>
      <c r="U32" s="417">
        <v>10.99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319" t="s">
        <v>89</v>
      </c>
      <c r="E34" s="320"/>
      <c r="F34" s="320"/>
      <c r="G34" s="320"/>
      <c r="H34" s="321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316" t="s">
        <v>90</v>
      </c>
      <c r="E35" s="317"/>
      <c r="F35" s="317"/>
      <c r="G35" s="317"/>
      <c r="H35" s="318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316" t="s">
        <v>69</v>
      </c>
      <c r="E37" s="317"/>
      <c r="F37" s="317"/>
      <c r="G37" s="317"/>
      <c r="H37" s="318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319" t="s">
        <v>71</v>
      </c>
      <c r="E38" s="320"/>
      <c r="F38" s="320"/>
      <c r="G38" s="320"/>
      <c r="H38" s="321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316" t="s">
        <v>72</v>
      </c>
      <c r="E39" s="317"/>
      <c r="F39" s="317"/>
      <c r="G39" s="317"/>
      <c r="H39" s="318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319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316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319" t="s">
        <v>75</v>
      </c>
      <c r="E42" s="315"/>
      <c r="F42" s="322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316" t="s">
        <v>76</v>
      </c>
      <c r="E43" s="323"/>
      <c r="F43" s="323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319" t="s">
        <v>77</v>
      </c>
      <c r="E44" s="315"/>
      <c r="F44" s="322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316" t="s">
        <v>78</v>
      </c>
      <c r="E45" s="323"/>
      <c r="F45" s="323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319" t="s">
        <v>79</v>
      </c>
      <c r="E46" s="320"/>
      <c r="F46" s="320"/>
      <c r="G46" s="320"/>
      <c r="H46" s="321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316" t="s">
        <v>80</v>
      </c>
      <c r="E47" s="317"/>
      <c r="F47" s="317"/>
      <c r="G47" s="317"/>
      <c r="H47" s="318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319" t="s">
        <v>81</v>
      </c>
      <c r="E48" s="320"/>
      <c r="F48" s="320"/>
      <c r="G48" s="320"/>
      <c r="H48" s="321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316" t="s">
        <v>82</v>
      </c>
      <c r="E49" s="317"/>
      <c r="F49" s="317"/>
      <c r="G49" s="317"/>
      <c r="H49" s="318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1" priority="7" operator="greaterThan">
      <formula>$AA$28</formula>
    </cfRule>
    <cfRule type="cellIs" dxfId="70" priority="8" operator="lessThan">
      <formula>$AA$29</formula>
    </cfRule>
  </conditionalFormatting>
  <conditionalFormatting sqref="I32:X33">
    <cfRule type="cellIs" dxfId="69" priority="5" operator="greaterThan">
      <formula>$AA$32</formula>
    </cfRule>
    <cfRule type="cellIs" dxfId="68" priority="6" operator="lessThan">
      <formula>$AA$33</formula>
    </cfRule>
  </conditionalFormatting>
  <conditionalFormatting sqref="I30:X31">
    <cfRule type="cellIs" dxfId="67" priority="3" operator="greaterThan">
      <formula>$AA$30</formula>
    </cfRule>
    <cfRule type="cellIs" dxfId="66" priority="4" operator="lessThan">
      <formula>$AA$31</formula>
    </cfRule>
  </conditionalFormatting>
  <conditionalFormatting sqref="I26:X27">
    <cfRule type="cellIs" dxfId="65" priority="1" operator="greaterThan">
      <formula>$AA$26</formula>
    </cfRule>
    <cfRule type="cellIs" dxfId="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327" t="s">
        <v>2</v>
      </c>
      <c r="E2" s="42"/>
      <c r="F2" s="345" t="s">
        <v>93</v>
      </c>
      <c r="G2" s="345"/>
      <c r="H2" s="345"/>
      <c r="I2" s="345"/>
      <c r="J2" s="345"/>
      <c r="K2" s="369"/>
      <c r="L2" s="327" t="s">
        <v>4</v>
      </c>
      <c r="M2" s="345">
        <v>9</v>
      </c>
      <c r="N2" s="346"/>
      <c r="O2" s="327" t="s">
        <v>6</v>
      </c>
      <c r="P2" s="372" t="s">
        <v>83</v>
      </c>
      <c r="Q2" s="373"/>
      <c r="R2" s="373"/>
      <c r="S2" s="373"/>
      <c r="T2" s="373"/>
      <c r="U2" s="373"/>
      <c r="V2" s="374"/>
      <c r="W2" s="327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329" t="s">
        <v>3</v>
      </c>
      <c r="E3" s="43"/>
      <c r="F3" s="370"/>
      <c r="G3" s="370"/>
      <c r="H3" s="370"/>
      <c r="I3" s="370"/>
      <c r="J3" s="370"/>
      <c r="K3" s="371"/>
      <c r="L3" s="329" t="s">
        <v>5</v>
      </c>
      <c r="M3" s="347"/>
      <c r="N3" s="348"/>
      <c r="O3" s="329" t="s">
        <v>7</v>
      </c>
      <c r="P3" s="375"/>
      <c r="Q3" s="375"/>
      <c r="R3" s="375"/>
      <c r="S3" s="375"/>
      <c r="T3" s="375"/>
      <c r="U3" s="375"/>
      <c r="V3" s="376"/>
      <c r="W3" s="329" t="s">
        <v>8</v>
      </c>
      <c r="X3" s="32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27" t="s">
        <v>9</v>
      </c>
      <c r="P4" s="6"/>
      <c r="Q4" s="340" t="s">
        <v>195</v>
      </c>
      <c r="R4" s="341"/>
      <c r="S4" s="341"/>
      <c r="T4" s="342"/>
      <c r="U4" s="327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329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339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2.0979999999999999</v>
      </c>
      <c r="J26" s="405"/>
      <c r="K26" s="405">
        <v>2.0979999999999999</v>
      </c>
      <c r="L26" s="405"/>
      <c r="M26" s="405">
        <v>2.101</v>
      </c>
      <c r="N26" s="405"/>
      <c r="O26" s="405">
        <v>2.1</v>
      </c>
      <c r="P26" s="405"/>
      <c r="Q26" s="405">
        <v>2.0979999999999999</v>
      </c>
      <c r="R26" s="405"/>
      <c r="S26" s="405">
        <v>2.097</v>
      </c>
      <c r="T26" s="405"/>
      <c r="U26" s="405">
        <v>2.097</v>
      </c>
      <c r="V26" s="405"/>
      <c r="W26" s="405">
        <v>2.0960000000000001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2.0859999999999999</v>
      </c>
      <c r="J30" s="405"/>
      <c r="K30" s="405">
        <v>2.0939999999999999</v>
      </c>
      <c r="L30" s="405"/>
      <c r="M30" s="405">
        <v>2.0950000000000002</v>
      </c>
      <c r="N30" s="405"/>
      <c r="O30" s="405">
        <v>2.101</v>
      </c>
      <c r="P30" s="405"/>
      <c r="Q30" s="405">
        <v>2.089</v>
      </c>
      <c r="R30" s="405"/>
      <c r="S30" s="405">
        <v>2.085</v>
      </c>
      <c r="T30" s="405"/>
      <c r="U30" s="405">
        <v>2.09</v>
      </c>
      <c r="V30" s="405"/>
      <c r="W30" s="405">
        <v>2.0819999999999999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11.01</v>
      </c>
      <c r="J32" s="417"/>
      <c r="K32" s="417">
        <v>11.03</v>
      </c>
      <c r="L32" s="417"/>
      <c r="M32" s="417">
        <v>11.04</v>
      </c>
      <c r="N32" s="417"/>
      <c r="O32" s="417">
        <v>11.02</v>
      </c>
      <c r="P32" s="417"/>
      <c r="Q32" s="417">
        <v>11.01</v>
      </c>
      <c r="R32" s="417"/>
      <c r="S32" s="417">
        <v>10.99</v>
      </c>
      <c r="T32" s="417"/>
      <c r="U32" s="417">
        <v>11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330" t="s">
        <v>89</v>
      </c>
      <c r="E34" s="331"/>
      <c r="F34" s="331"/>
      <c r="G34" s="331"/>
      <c r="H34" s="332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333" t="s">
        <v>90</v>
      </c>
      <c r="E35" s="334"/>
      <c r="F35" s="334"/>
      <c r="G35" s="334"/>
      <c r="H35" s="335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333" t="s">
        <v>69</v>
      </c>
      <c r="E37" s="334"/>
      <c r="F37" s="334"/>
      <c r="G37" s="334"/>
      <c r="H37" s="335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330" t="s">
        <v>71</v>
      </c>
      <c r="E38" s="331"/>
      <c r="F38" s="331"/>
      <c r="G38" s="331"/>
      <c r="H38" s="332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333" t="s">
        <v>72</v>
      </c>
      <c r="E39" s="334"/>
      <c r="F39" s="334"/>
      <c r="G39" s="334"/>
      <c r="H39" s="335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330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333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330" t="s">
        <v>75</v>
      </c>
      <c r="E42" s="336"/>
      <c r="F42" s="337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333" t="s">
        <v>76</v>
      </c>
      <c r="E43" s="338"/>
      <c r="F43" s="338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330" t="s">
        <v>77</v>
      </c>
      <c r="E44" s="336"/>
      <c r="F44" s="337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333" t="s">
        <v>78</v>
      </c>
      <c r="E45" s="338"/>
      <c r="F45" s="338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330" t="s">
        <v>79</v>
      </c>
      <c r="E46" s="331"/>
      <c r="F46" s="331"/>
      <c r="G46" s="331"/>
      <c r="H46" s="332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333" t="s">
        <v>80</v>
      </c>
      <c r="E47" s="334"/>
      <c r="F47" s="334"/>
      <c r="G47" s="334"/>
      <c r="H47" s="335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330" t="s">
        <v>81</v>
      </c>
      <c r="E48" s="331"/>
      <c r="F48" s="331"/>
      <c r="G48" s="331"/>
      <c r="H48" s="332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333" t="s">
        <v>82</v>
      </c>
      <c r="E49" s="334"/>
      <c r="F49" s="334"/>
      <c r="G49" s="334"/>
      <c r="H49" s="335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3" priority="7" operator="greaterThan">
      <formula>$AA$28</formula>
    </cfRule>
    <cfRule type="cellIs" dxfId="62" priority="8" operator="lessThan">
      <formula>$AA$29</formula>
    </cfRule>
  </conditionalFormatting>
  <conditionalFormatting sqref="I32:X33">
    <cfRule type="cellIs" dxfId="61" priority="5" operator="greaterThan">
      <formula>$AA$32</formula>
    </cfRule>
    <cfRule type="cellIs" dxfId="60" priority="6" operator="lessThan">
      <formula>$AA$33</formula>
    </cfRule>
  </conditionalFormatting>
  <conditionalFormatting sqref="I30:X31">
    <cfRule type="cellIs" dxfId="59" priority="3" operator="greaterThan">
      <formula>$AA$30</formula>
    </cfRule>
    <cfRule type="cellIs" dxfId="58" priority="4" operator="lessThan">
      <formula>$AA$31</formula>
    </cfRule>
  </conditionalFormatting>
  <conditionalFormatting sqref="I26:X27">
    <cfRule type="cellIs" dxfId="57" priority="1" operator="greaterThan">
      <formula>$AA$26</formula>
    </cfRule>
    <cfRule type="cellIs" dxfId="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327" t="s">
        <v>2</v>
      </c>
      <c r="E2" s="42"/>
      <c r="F2" s="345" t="s">
        <v>93</v>
      </c>
      <c r="G2" s="345"/>
      <c r="H2" s="345"/>
      <c r="I2" s="345"/>
      <c r="J2" s="345"/>
      <c r="K2" s="369"/>
      <c r="L2" s="327" t="s">
        <v>4</v>
      </c>
      <c r="M2" s="345">
        <v>9</v>
      </c>
      <c r="N2" s="346"/>
      <c r="O2" s="327" t="s">
        <v>6</v>
      </c>
      <c r="P2" s="372" t="s">
        <v>83</v>
      </c>
      <c r="Q2" s="373"/>
      <c r="R2" s="373"/>
      <c r="S2" s="373"/>
      <c r="T2" s="373"/>
      <c r="U2" s="373"/>
      <c r="V2" s="374"/>
      <c r="W2" s="327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329" t="s">
        <v>3</v>
      </c>
      <c r="E3" s="43"/>
      <c r="F3" s="370"/>
      <c r="G3" s="370"/>
      <c r="H3" s="370"/>
      <c r="I3" s="370"/>
      <c r="J3" s="370"/>
      <c r="K3" s="371"/>
      <c r="L3" s="329" t="s">
        <v>5</v>
      </c>
      <c r="M3" s="347"/>
      <c r="N3" s="348"/>
      <c r="O3" s="329" t="s">
        <v>7</v>
      </c>
      <c r="P3" s="375"/>
      <c r="Q3" s="375"/>
      <c r="R3" s="375"/>
      <c r="S3" s="375"/>
      <c r="T3" s="375"/>
      <c r="U3" s="375"/>
      <c r="V3" s="376"/>
      <c r="W3" s="329" t="s">
        <v>8</v>
      </c>
      <c r="X3" s="32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27" t="s">
        <v>9</v>
      </c>
      <c r="P4" s="6"/>
      <c r="Q4" s="340" t="s">
        <v>195</v>
      </c>
      <c r="R4" s="341"/>
      <c r="S4" s="341"/>
      <c r="T4" s="342"/>
      <c r="U4" s="327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329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13</v>
      </c>
      <c r="P24" s="406"/>
      <c r="Q24" s="406">
        <v>14</v>
      </c>
      <c r="R24" s="406"/>
      <c r="S24" s="406">
        <v>15</v>
      </c>
      <c r="T24" s="406"/>
      <c r="U24" s="406">
        <v>16</v>
      </c>
      <c r="V24" s="406"/>
      <c r="W24" s="406"/>
      <c r="X24" s="406"/>
      <c r="Z24" s="50"/>
    </row>
    <row r="25" spans="1:28">
      <c r="A25" s="408" t="s">
        <v>15</v>
      </c>
      <c r="B25" s="409"/>
      <c r="C25" s="339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2.0950000000000002</v>
      </c>
      <c r="J26" s="405"/>
      <c r="K26" s="405">
        <v>2.097</v>
      </c>
      <c r="L26" s="405"/>
      <c r="M26" s="405">
        <v>2.0990000000000002</v>
      </c>
      <c r="N26" s="405"/>
      <c r="O26" s="405">
        <v>2.101</v>
      </c>
      <c r="P26" s="405"/>
      <c r="Q26" s="405">
        <v>2.0979999999999999</v>
      </c>
      <c r="R26" s="405"/>
      <c r="S26" s="405">
        <v>2.093</v>
      </c>
      <c r="T26" s="405"/>
      <c r="U26" s="405">
        <v>2.0960000000000001</v>
      </c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2.0859999999999999</v>
      </c>
      <c r="J30" s="405"/>
      <c r="K30" s="405">
        <v>2.089</v>
      </c>
      <c r="L30" s="405"/>
      <c r="M30" s="405">
        <v>2.0950000000000002</v>
      </c>
      <c r="N30" s="405"/>
      <c r="O30" s="405">
        <v>2.097</v>
      </c>
      <c r="P30" s="405"/>
      <c r="Q30" s="405">
        <v>2.0859999999999999</v>
      </c>
      <c r="R30" s="405"/>
      <c r="S30" s="405">
        <v>2.0870000000000002</v>
      </c>
      <c r="T30" s="405"/>
      <c r="U30" s="405">
        <v>2.0819999999999999</v>
      </c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11.01</v>
      </c>
      <c r="L32" s="417"/>
      <c r="M32" s="417">
        <v>11.03</v>
      </c>
      <c r="N32" s="417"/>
      <c r="O32" s="417">
        <v>11.03</v>
      </c>
      <c r="P32" s="417"/>
      <c r="Q32" s="417">
        <v>11.01</v>
      </c>
      <c r="R32" s="417"/>
      <c r="S32" s="417">
        <v>11</v>
      </c>
      <c r="T32" s="417"/>
      <c r="U32" s="417">
        <v>11</v>
      </c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330" t="s">
        <v>89</v>
      </c>
      <c r="E34" s="331"/>
      <c r="F34" s="331"/>
      <c r="G34" s="331"/>
      <c r="H34" s="332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333" t="s">
        <v>90</v>
      </c>
      <c r="E35" s="334"/>
      <c r="F35" s="334"/>
      <c r="G35" s="334"/>
      <c r="H35" s="335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333" t="s">
        <v>69</v>
      </c>
      <c r="E37" s="334"/>
      <c r="F37" s="334"/>
      <c r="G37" s="334"/>
      <c r="H37" s="335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330" t="s">
        <v>71</v>
      </c>
      <c r="E38" s="331"/>
      <c r="F38" s="331"/>
      <c r="G38" s="331"/>
      <c r="H38" s="332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333" t="s">
        <v>72</v>
      </c>
      <c r="E39" s="334"/>
      <c r="F39" s="334"/>
      <c r="G39" s="334"/>
      <c r="H39" s="335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330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333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330" t="s">
        <v>75</v>
      </c>
      <c r="E42" s="336"/>
      <c r="F42" s="337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333" t="s">
        <v>76</v>
      </c>
      <c r="E43" s="338"/>
      <c r="F43" s="338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330" t="s">
        <v>77</v>
      </c>
      <c r="E44" s="336"/>
      <c r="F44" s="337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333" t="s">
        <v>78</v>
      </c>
      <c r="E45" s="338"/>
      <c r="F45" s="338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330" t="s">
        <v>79</v>
      </c>
      <c r="E46" s="331"/>
      <c r="F46" s="331"/>
      <c r="G46" s="331"/>
      <c r="H46" s="332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333" t="s">
        <v>80</v>
      </c>
      <c r="E47" s="334"/>
      <c r="F47" s="334"/>
      <c r="G47" s="334"/>
      <c r="H47" s="335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330" t="s">
        <v>81</v>
      </c>
      <c r="E48" s="331"/>
      <c r="F48" s="331"/>
      <c r="G48" s="331"/>
      <c r="H48" s="332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333" t="s">
        <v>82</v>
      </c>
      <c r="E49" s="334"/>
      <c r="F49" s="334"/>
      <c r="G49" s="334"/>
      <c r="H49" s="335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5" priority="7" operator="greaterThan">
      <formula>$AA$28</formula>
    </cfRule>
    <cfRule type="cellIs" dxfId="54" priority="8" operator="lessThan">
      <formula>$AA$29</formula>
    </cfRule>
  </conditionalFormatting>
  <conditionalFormatting sqref="I32:X33">
    <cfRule type="cellIs" dxfId="53" priority="5" operator="greaterThan">
      <formula>$AA$32</formula>
    </cfRule>
    <cfRule type="cellIs" dxfId="52" priority="6" operator="lessThan">
      <formula>$AA$33</formula>
    </cfRule>
  </conditionalFormatting>
  <conditionalFormatting sqref="I30:X31">
    <cfRule type="cellIs" dxfId="51" priority="3" operator="greaterThan">
      <formula>$AA$30</formula>
    </cfRule>
    <cfRule type="cellIs" dxfId="50" priority="4" operator="lessThan">
      <formula>$AA$31</formula>
    </cfRule>
  </conditionalFormatting>
  <conditionalFormatting sqref="I26:X27">
    <cfRule type="cellIs" dxfId="49" priority="1" operator="greaterThan">
      <formula>$AA$26</formula>
    </cfRule>
    <cfRule type="cellIs" dxfId="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327" t="s">
        <v>2</v>
      </c>
      <c r="E2" s="42"/>
      <c r="F2" s="345" t="s">
        <v>93</v>
      </c>
      <c r="G2" s="345"/>
      <c r="H2" s="345"/>
      <c r="I2" s="345"/>
      <c r="J2" s="345"/>
      <c r="K2" s="369"/>
      <c r="L2" s="327" t="s">
        <v>4</v>
      </c>
      <c r="M2" s="345">
        <v>9</v>
      </c>
      <c r="N2" s="346"/>
      <c r="O2" s="327" t="s">
        <v>6</v>
      </c>
      <c r="P2" s="372" t="s">
        <v>83</v>
      </c>
      <c r="Q2" s="373"/>
      <c r="R2" s="373"/>
      <c r="S2" s="373"/>
      <c r="T2" s="373"/>
      <c r="U2" s="373"/>
      <c r="V2" s="374"/>
      <c r="W2" s="327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329" t="s">
        <v>3</v>
      </c>
      <c r="E3" s="43"/>
      <c r="F3" s="370"/>
      <c r="G3" s="370"/>
      <c r="H3" s="370"/>
      <c r="I3" s="370"/>
      <c r="J3" s="370"/>
      <c r="K3" s="371"/>
      <c r="L3" s="329" t="s">
        <v>5</v>
      </c>
      <c r="M3" s="347"/>
      <c r="N3" s="348"/>
      <c r="O3" s="329" t="s">
        <v>7</v>
      </c>
      <c r="P3" s="375"/>
      <c r="Q3" s="375"/>
      <c r="R3" s="375"/>
      <c r="S3" s="375"/>
      <c r="T3" s="375"/>
      <c r="U3" s="375"/>
      <c r="V3" s="376"/>
      <c r="W3" s="329" t="s">
        <v>8</v>
      </c>
      <c r="X3" s="32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27" t="s">
        <v>9</v>
      </c>
      <c r="P4" s="6"/>
      <c r="Q4" s="340" t="s">
        <v>194</v>
      </c>
      <c r="R4" s="341"/>
      <c r="S4" s="341"/>
      <c r="T4" s="342"/>
      <c r="U4" s="327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329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339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2.0960000000000001</v>
      </c>
      <c r="J26" s="405"/>
      <c r="K26" s="405">
        <v>2.097</v>
      </c>
      <c r="L26" s="405"/>
      <c r="M26" s="405">
        <v>2.0990000000000002</v>
      </c>
      <c r="N26" s="405"/>
      <c r="O26" s="405">
        <v>2.1</v>
      </c>
      <c r="P26" s="405"/>
      <c r="Q26" s="405">
        <v>2.1040000000000001</v>
      </c>
      <c r="R26" s="405"/>
      <c r="S26" s="405">
        <v>2.0950000000000002</v>
      </c>
      <c r="T26" s="405"/>
      <c r="U26" s="405">
        <v>2.0990000000000002</v>
      </c>
      <c r="V26" s="405"/>
      <c r="W26" s="405">
        <v>2.0950000000000002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2.0830000000000002</v>
      </c>
      <c r="J30" s="405"/>
      <c r="K30" s="405">
        <v>2.0859999999999999</v>
      </c>
      <c r="L30" s="405"/>
      <c r="M30" s="405">
        <v>2.0880000000000001</v>
      </c>
      <c r="N30" s="405"/>
      <c r="O30" s="405">
        <v>2.0960000000000001</v>
      </c>
      <c r="P30" s="405"/>
      <c r="Q30" s="405">
        <v>2.0920000000000001</v>
      </c>
      <c r="R30" s="405"/>
      <c r="S30" s="405">
        <v>2.081</v>
      </c>
      <c r="T30" s="405"/>
      <c r="U30" s="405">
        <v>2.0790000000000002</v>
      </c>
      <c r="V30" s="405"/>
      <c r="W30" s="405">
        <v>2.0760000000000001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11.01</v>
      </c>
      <c r="L32" s="417"/>
      <c r="M32" s="417">
        <v>11.03</v>
      </c>
      <c r="N32" s="417"/>
      <c r="O32" s="417">
        <v>11.02</v>
      </c>
      <c r="P32" s="417"/>
      <c r="Q32" s="417">
        <v>11.01</v>
      </c>
      <c r="R32" s="417"/>
      <c r="S32" s="417">
        <v>11.01</v>
      </c>
      <c r="T32" s="417"/>
      <c r="U32" s="417">
        <v>11</v>
      </c>
      <c r="V32" s="417"/>
      <c r="W32" s="417">
        <v>10.98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330" t="s">
        <v>89</v>
      </c>
      <c r="E34" s="331"/>
      <c r="F34" s="331"/>
      <c r="G34" s="331"/>
      <c r="H34" s="332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333" t="s">
        <v>90</v>
      </c>
      <c r="E35" s="334"/>
      <c r="F35" s="334"/>
      <c r="G35" s="334"/>
      <c r="H35" s="335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333" t="s">
        <v>69</v>
      </c>
      <c r="E37" s="334"/>
      <c r="F37" s="334"/>
      <c r="G37" s="334"/>
      <c r="H37" s="335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330" t="s">
        <v>71</v>
      </c>
      <c r="E38" s="331"/>
      <c r="F38" s="331"/>
      <c r="G38" s="331"/>
      <c r="H38" s="332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333" t="s">
        <v>72</v>
      </c>
      <c r="E39" s="334"/>
      <c r="F39" s="334"/>
      <c r="G39" s="334"/>
      <c r="H39" s="335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330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333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330" t="s">
        <v>75</v>
      </c>
      <c r="E42" s="336"/>
      <c r="F42" s="337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333" t="s">
        <v>76</v>
      </c>
      <c r="E43" s="338"/>
      <c r="F43" s="338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330" t="s">
        <v>77</v>
      </c>
      <c r="E44" s="336"/>
      <c r="F44" s="337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333" t="s">
        <v>78</v>
      </c>
      <c r="E45" s="338"/>
      <c r="F45" s="338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330" t="s">
        <v>79</v>
      </c>
      <c r="E46" s="331"/>
      <c r="F46" s="331"/>
      <c r="G46" s="331"/>
      <c r="H46" s="332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333" t="s">
        <v>80</v>
      </c>
      <c r="E47" s="334"/>
      <c r="F47" s="334"/>
      <c r="G47" s="334"/>
      <c r="H47" s="335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330" t="s">
        <v>81</v>
      </c>
      <c r="E48" s="331"/>
      <c r="F48" s="331"/>
      <c r="G48" s="331"/>
      <c r="H48" s="332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333" t="s">
        <v>82</v>
      </c>
      <c r="E49" s="334"/>
      <c r="F49" s="334"/>
      <c r="G49" s="334"/>
      <c r="H49" s="335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7" priority="7" operator="greaterThan">
      <formula>$AA$28</formula>
    </cfRule>
    <cfRule type="cellIs" dxfId="46" priority="8" operator="lessThan">
      <formula>$AA$29</formula>
    </cfRule>
  </conditionalFormatting>
  <conditionalFormatting sqref="I32:X33">
    <cfRule type="cellIs" dxfId="45" priority="5" operator="greaterThan">
      <formula>$AA$32</formula>
    </cfRule>
    <cfRule type="cellIs" dxfId="44" priority="6" operator="lessThan">
      <formula>$AA$33</formula>
    </cfRule>
  </conditionalFormatting>
  <conditionalFormatting sqref="I30:X31">
    <cfRule type="cellIs" dxfId="43" priority="3" operator="greaterThan">
      <formula>$AA$30</formula>
    </cfRule>
    <cfRule type="cellIs" dxfId="42" priority="4" operator="lessThan">
      <formula>$AA$31</formula>
    </cfRule>
  </conditionalFormatting>
  <conditionalFormatting sqref="I26:X27">
    <cfRule type="cellIs" dxfId="41" priority="1" operator="greaterThan">
      <formula>$AA$26</formula>
    </cfRule>
    <cfRule type="cellIs" dxfId="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327" t="s">
        <v>2</v>
      </c>
      <c r="E2" s="42"/>
      <c r="F2" s="345" t="s">
        <v>93</v>
      </c>
      <c r="G2" s="345"/>
      <c r="H2" s="345"/>
      <c r="I2" s="345"/>
      <c r="J2" s="345"/>
      <c r="K2" s="369"/>
      <c r="L2" s="327" t="s">
        <v>4</v>
      </c>
      <c r="M2" s="345">
        <v>9</v>
      </c>
      <c r="N2" s="346"/>
      <c r="O2" s="327" t="s">
        <v>6</v>
      </c>
      <c r="P2" s="372" t="s">
        <v>83</v>
      </c>
      <c r="Q2" s="373"/>
      <c r="R2" s="373"/>
      <c r="S2" s="373"/>
      <c r="T2" s="373"/>
      <c r="U2" s="373"/>
      <c r="V2" s="374"/>
      <c r="W2" s="327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329" t="s">
        <v>3</v>
      </c>
      <c r="E3" s="43"/>
      <c r="F3" s="370"/>
      <c r="G3" s="370"/>
      <c r="H3" s="370"/>
      <c r="I3" s="370"/>
      <c r="J3" s="370"/>
      <c r="K3" s="371"/>
      <c r="L3" s="329" t="s">
        <v>5</v>
      </c>
      <c r="M3" s="347"/>
      <c r="N3" s="348"/>
      <c r="O3" s="329" t="s">
        <v>7</v>
      </c>
      <c r="P3" s="375"/>
      <c r="Q3" s="375"/>
      <c r="R3" s="375"/>
      <c r="S3" s="375"/>
      <c r="T3" s="375"/>
      <c r="U3" s="375"/>
      <c r="V3" s="376"/>
      <c r="W3" s="329" t="s">
        <v>8</v>
      </c>
      <c r="X3" s="32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27" t="s">
        <v>9</v>
      </c>
      <c r="P4" s="6"/>
      <c r="Q4" s="340" t="s">
        <v>194</v>
      </c>
      <c r="R4" s="341"/>
      <c r="S4" s="341"/>
      <c r="T4" s="342"/>
      <c r="U4" s="327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329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14</v>
      </c>
      <c r="P24" s="406"/>
      <c r="Q24" s="406">
        <v>15</v>
      </c>
      <c r="R24" s="406"/>
      <c r="S24" s="406">
        <v>16</v>
      </c>
      <c r="T24" s="406"/>
      <c r="U24" s="406"/>
      <c r="V24" s="406"/>
      <c r="W24" s="406"/>
      <c r="X24" s="406"/>
      <c r="Z24" s="50"/>
    </row>
    <row r="25" spans="1:28">
      <c r="A25" s="408" t="s">
        <v>15</v>
      </c>
      <c r="B25" s="409"/>
      <c r="C25" s="339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2.0950000000000002</v>
      </c>
      <c r="J26" s="405"/>
      <c r="K26" s="405">
        <v>2.0939999999999999</v>
      </c>
      <c r="L26" s="405"/>
      <c r="M26" s="405">
        <v>2.0979999999999999</v>
      </c>
      <c r="N26" s="405"/>
      <c r="O26" s="405">
        <v>2.0950000000000002</v>
      </c>
      <c r="P26" s="405"/>
      <c r="Q26" s="405">
        <v>2.0960000000000001</v>
      </c>
      <c r="R26" s="405"/>
      <c r="S26" s="405">
        <v>2.0979999999999999</v>
      </c>
      <c r="T26" s="405"/>
      <c r="U26" s="405"/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/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2.0739999999999998</v>
      </c>
      <c r="J30" s="405"/>
      <c r="K30" s="405">
        <v>2.0880000000000001</v>
      </c>
      <c r="L30" s="405"/>
      <c r="M30" s="405">
        <v>2.085</v>
      </c>
      <c r="N30" s="405"/>
      <c r="O30" s="405">
        <v>2.0830000000000002</v>
      </c>
      <c r="P30" s="405"/>
      <c r="Q30" s="405">
        <v>2.0750000000000002</v>
      </c>
      <c r="R30" s="405"/>
      <c r="S30" s="405">
        <v>2.08</v>
      </c>
      <c r="T30" s="405"/>
      <c r="U30" s="405"/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11.01</v>
      </c>
      <c r="L32" s="417"/>
      <c r="M32" s="417">
        <v>11.02</v>
      </c>
      <c r="N32" s="417"/>
      <c r="O32" s="417">
        <v>11</v>
      </c>
      <c r="P32" s="417"/>
      <c r="Q32" s="417">
        <v>11.01</v>
      </c>
      <c r="R32" s="417"/>
      <c r="S32" s="417">
        <v>10.99</v>
      </c>
      <c r="T32" s="417"/>
      <c r="U32" s="417"/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330" t="s">
        <v>89</v>
      </c>
      <c r="E34" s="331"/>
      <c r="F34" s="331"/>
      <c r="G34" s="331"/>
      <c r="H34" s="332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/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333" t="s">
        <v>90</v>
      </c>
      <c r="E35" s="334"/>
      <c r="F35" s="334"/>
      <c r="G35" s="334"/>
      <c r="H35" s="335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/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333" t="s">
        <v>69</v>
      </c>
      <c r="E37" s="334"/>
      <c r="F37" s="334"/>
      <c r="G37" s="334"/>
      <c r="H37" s="335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330" t="s">
        <v>71</v>
      </c>
      <c r="E38" s="331"/>
      <c r="F38" s="331"/>
      <c r="G38" s="331"/>
      <c r="H38" s="332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/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333" t="s">
        <v>72</v>
      </c>
      <c r="E39" s="334"/>
      <c r="F39" s="334"/>
      <c r="G39" s="334"/>
      <c r="H39" s="335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330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333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330" t="s">
        <v>75</v>
      </c>
      <c r="E42" s="336"/>
      <c r="F42" s="337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333" t="s">
        <v>76</v>
      </c>
      <c r="E43" s="338"/>
      <c r="F43" s="338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330" t="s">
        <v>77</v>
      </c>
      <c r="E44" s="336"/>
      <c r="F44" s="337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333" t="s">
        <v>78</v>
      </c>
      <c r="E45" s="338"/>
      <c r="F45" s="338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330" t="s">
        <v>79</v>
      </c>
      <c r="E46" s="331"/>
      <c r="F46" s="331"/>
      <c r="G46" s="331"/>
      <c r="H46" s="332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333" t="s">
        <v>80</v>
      </c>
      <c r="E47" s="334"/>
      <c r="F47" s="334"/>
      <c r="G47" s="334"/>
      <c r="H47" s="335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330" t="s">
        <v>81</v>
      </c>
      <c r="E48" s="331"/>
      <c r="F48" s="331"/>
      <c r="G48" s="331"/>
      <c r="H48" s="332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/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333" t="s">
        <v>82</v>
      </c>
      <c r="E49" s="334"/>
      <c r="F49" s="334"/>
      <c r="G49" s="334"/>
      <c r="H49" s="335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" priority="7" operator="greaterThan">
      <formula>$AA$28</formula>
    </cfRule>
    <cfRule type="cellIs" dxfId="38" priority="8" operator="lessThan">
      <formula>$AA$29</formula>
    </cfRule>
  </conditionalFormatting>
  <conditionalFormatting sqref="I32:X33">
    <cfRule type="cellIs" dxfId="37" priority="5" operator="greaterThan">
      <formula>$AA$32</formula>
    </cfRule>
    <cfRule type="cellIs" dxfId="36" priority="6" operator="lessThan">
      <formula>$AA$33</formula>
    </cfRule>
  </conditionalFormatting>
  <conditionalFormatting sqref="I30:X31">
    <cfRule type="cellIs" dxfId="35" priority="3" operator="greaterThan">
      <formula>$AA$30</formula>
    </cfRule>
    <cfRule type="cellIs" dxfId="34" priority="4" operator="lessThan">
      <formula>$AA$31</formula>
    </cfRule>
  </conditionalFormatting>
  <conditionalFormatting sqref="I26:X27">
    <cfRule type="cellIs" dxfId="33" priority="1" operator="greaterThan">
      <formula>$AA$26</formula>
    </cfRule>
    <cfRule type="cellIs" dxfId="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327" t="s">
        <v>2</v>
      </c>
      <c r="E2" s="42"/>
      <c r="F2" s="345" t="s">
        <v>93</v>
      </c>
      <c r="G2" s="345"/>
      <c r="H2" s="345"/>
      <c r="I2" s="345"/>
      <c r="J2" s="345"/>
      <c r="K2" s="369"/>
      <c r="L2" s="327" t="s">
        <v>4</v>
      </c>
      <c r="M2" s="345">
        <v>9</v>
      </c>
      <c r="N2" s="346"/>
      <c r="O2" s="327" t="s">
        <v>6</v>
      </c>
      <c r="P2" s="372" t="s">
        <v>83</v>
      </c>
      <c r="Q2" s="373"/>
      <c r="R2" s="373"/>
      <c r="S2" s="373"/>
      <c r="T2" s="373"/>
      <c r="U2" s="373"/>
      <c r="V2" s="374"/>
      <c r="W2" s="327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329" t="s">
        <v>3</v>
      </c>
      <c r="E3" s="43"/>
      <c r="F3" s="370"/>
      <c r="G3" s="370"/>
      <c r="H3" s="370"/>
      <c r="I3" s="370"/>
      <c r="J3" s="370"/>
      <c r="K3" s="371"/>
      <c r="L3" s="329" t="s">
        <v>5</v>
      </c>
      <c r="M3" s="347"/>
      <c r="N3" s="348"/>
      <c r="O3" s="329" t="s">
        <v>7</v>
      </c>
      <c r="P3" s="375"/>
      <c r="Q3" s="375"/>
      <c r="R3" s="375"/>
      <c r="S3" s="375"/>
      <c r="T3" s="375"/>
      <c r="U3" s="375"/>
      <c r="V3" s="376"/>
      <c r="W3" s="329" t="s">
        <v>8</v>
      </c>
      <c r="X3" s="32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27" t="s">
        <v>9</v>
      </c>
      <c r="P4" s="6"/>
      <c r="Q4" s="340" t="s">
        <v>193</v>
      </c>
      <c r="R4" s="341"/>
      <c r="S4" s="341"/>
      <c r="T4" s="342"/>
      <c r="U4" s="327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329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339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2.093</v>
      </c>
      <c r="J26" s="405"/>
      <c r="K26" s="405">
        <v>2.097</v>
      </c>
      <c r="L26" s="405"/>
      <c r="M26" s="405">
        <v>2.0979999999999999</v>
      </c>
      <c r="N26" s="405"/>
      <c r="O26" s="405">
        <v>2.1</v>
      </c>
      <c r="P26" s="405"/>
      <c r="Q26" s="405">
        <v>2.0990000000000002</v>
      </c>
      <c r="R26" s="405"/>
      <c r="S26" s="405">
        <v>2.0939999999999999</v>
      </c>
      <c r="T26" s="405"/>
      <c r="U26" s="405">
        <v>2.09</v>
      </c>
      <c r="V26" s="405"/>
      <c r="W26" s="405">
        <v>2.09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2.081</v>
      </c>
      <c r="J30" s="405"/>
      <c r="K30" s="405">
        <v>2.089</v>
      </c>
      <c r="L30" s="405"/>
      <c r="M30" s="405">
        <v>2.089</v>
      </c>
      <c r="N30" s="405"/>
      <c r="O30" s="405">
        <v>2.093</v>
      </c>
      <c r="P30" s="405"/>
      <c r="Q30" s="405">
        <v>2.0880000000000001</v>
      </c>
      <c r="R30" s="405"/>
      <c r="S30" s="405">
        <v>2.0790000000000002</v>
      </c>
      <c r="T30" s="405"/>
      <c r="U30" s="405">
        <v>2.0790000000000002</v>
      </c>
      <c r="V30" s="405"/>
      <c r="W30" s="405">
        <v>2.077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11.03</v>
      </c>
      <c r="L32" s="417"/>
      <c r="M32" s="417">
        <v>11.02</v>
      </c>
      <c r="N32" s="417"/>
      <c r="O32" s="417">
        <v>11.03</v>
      </c>
      <c r="P32" s="417"/>
      <c r="Q32" s="417">
        <v>11.01</v>
      </c>
      <c r="R32" s="417"/>
      <c r="S32" s="417">
        <v>10.99</v>
      </c>
      <c r="T32" s="417"/>
      <c r="U32" s="417">
        <v>10.98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330" t="s">
        <v>89</v>
      </c>
      <c r="E34" s="331"/>
      <c r="F34" s="331"/>
      <c r="G34" s="331"/>
      <c r="H34" s="332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333" t="s">
        <v>90</v>
      </c>
      <c r="E35" s="334"/>
      <c r="F35" s="334"/>
      <c r="G35" s="334"/>
      <c r="H35" s="335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333" t="s">
        <v>69</v>
      </c>
      <c r="E37" s="334"/>
      <c r="F37" s="334"/>
      <c r="G37" s="334"/>
      <c r="H37" s="335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330" t="s">
        <v>71</v>
      </c>
      <c r="E38" s="331"/>
      <c r="F38" s="331"/>
      <c r="G38" s="331"/>
      <c r="H38" s="332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333" t="s">
        <v>72</v>
      </c>
      <c r="E39" s="334"/>
      <c r="F39" s="334"/>
      <c r="G39" s="334"/>
      <c r="H39" s="335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330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333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330" t="s">
        <v>75</v>
      </c>
      <c r="E42" s="336"/>
      <c r="F42" s="337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333" t="s">
        <v>76</v>
      </c>
      <c r="E43" s="338"/>
      <c r="F43" s="338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330" t="s">
        <v>77</v>
      </c>
      <c r="E44" s="336"/>
      <c r="F44" s="337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333" t="s">
        <v>78</v>
      </c>
      <c r="E45" s="338"/>
      <c r="F45" s="338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330" t="s">
        <v>79</v>
      </c>
      <c r="E46" s="331"/>
      <c r="F46" s="331"/>
      <c r="G46" s="331"/>
      <c r="H46" s="332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333" t="s">
        <v>80</v>
      </c>
      <c r="E47" s="334"/>
      <c r="F47" s="334"/>
      <c r="G47" s="334"/>
      <c r="H47" s="335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330" t="s">
        <v>81</v>
      </c>
      <c r="E48" s="331"/>
      <c r="F48" s="331"/>
      <c r="G48" s="331"/>
      <c r="H48" s="332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333" t="s">
        <v>82</v>
      </c>
      <c r="E49" s="334"/>
      <c r="F49" s="334"/>
      <c r="G49" s="334"/>
      <c r="H49" s="335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" priority="7" operator="greaterThan">
      <formula>$AA$28</formula>
    </cfRule>
    <cfRule type="cellIs" dxfId="30" priority="8" operator="lessThan">
      <formula>$AA$29</formula>
    </cfRule>
  </conditionalFormatting>
  <conditionalFormatting sqref="I32:X33">
    <cfRule type="cellIs" dxfId="29" priority="5" operator="greaterThan">
      <formula>$AA$32</formula>
    </cfRule>
    <cfRule type="cellIs" dxfId="28" priority="6" operator="lessThan">
      <formula>$AA$33</formula>
    </cfRule>
  </conditionalFormatting>
  <conditionalFormatting sqref="I30:X31">
    <cfRule type="cellIs" dxfId="27" priority="3" operator="greaterThan">
      <formula>$AA$30</formula>
    </cfRule>
    <cfRule type="cellIs" dxfId="26" priority="4" operator="lessThan">
      <formula>$AA$31</formula>
    </cfRule>
  </conditionalFormatting>
  <conditionalFormatting sqref="I26:X27">
    <cfRule type="cellIs" dxfId="25" priority="1" operator="greaterThan">
      <formula>$AA$26</formula>
    </cfRule>
    <cfRule type="cellIs" dxfId="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327" t="s">
        <v>2</v>
      </c>
      <c r="E2" s="42"/>
      <c r="F2" s="345" t="s">
        <v>93</v>
      </c>
      <c r="G2" s="345"/>
      <c r="H2" s="345"/>
      <c r="I2" s="345"/>
      <c r="J2" s="345"/>
      <c r="K2" s="369"/>
      <c r="L2" s="327" t="s">
        <v>4</v>
      </c>
      <c r="M2" s="345">
        <v>9</v>
      </c>
      <c r="N2" s="346"/>
      <c r="O2" s="327" t="s">
        <v>6</v>
      </c>
      <c r="P2" s="372" t="s">
        <v>83</v>
      </c>
      <c r="Q2" s="373"/>
      <c r="R2" s="373"/>
      <c r="S2" s="373"/>
      <c r="T2" s="373"/>
      <c r="U2" s="373"/>
      <c r="V2" s="374"/>
      <c r="W2" s="327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329" t="s">
        <v>3</v>
      </c>
      <c r="E3" s="43"/>
      <c r="F3" s="370"/>
      <c r="G3" s="370"/>
      <c r="H3" s="370"/>
      <c r="I3" s="370"/>
      <c r="J3" s="370"/>
      <c r="K3" s="371"/>
      <c r="L3" s="329" t="s">
        <v>5</v>
      </c>
      <c r="M3" s="347"/>
      <c r="N3" s="348"/>
      <c r="O3" s="329" t="s">
        <v>7</v>
      </c>
      <c r="P3" s="375"/>
      <c r="Q3" s="375"/>
      <c r="R3" s="375"/>
      <c r="S3" s="375"/>
      <c r="T3" s="375"/>
      <c r="U3" s="375"/>
      <c r="V3" s="376"/>
      <c r="W3" s="329" t="s">
        <v>8</v>
      </c>
      <c r="X3" s="32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27" t="s">
        <v>9</v>
      </c>
      <c r="P4" s="6"/>
      <c r="Q4" s="340" t="s">
        <v>192</v>
      </c>
      <c r="R4" s="341"/>
      <c r="S4" s="341"/>
      <c r="T4" s="342"/>
      <c r="U4" s="327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329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14</v>
      </c>
      <c r="P24" s="406"/>
      <c r="Q24" s="406">
        <v>15</v>
      </c>
      <c r="R24" s="406"/>
      <c r="S24" s="406">
        <v>16</v>
      </c>
      <c r="T24" s="406"/>
      <c r="U24" s="406"/>
      <c r="V24" s="406"/>
      <c r="W24" s="406"/>
      <c r="X24" s="406"/>
      <c r="Z24" s="50"/>
    </row>
    <row r="25" spans="1:28">
      <c r="A25" s="408" t="s">
        <v>15</v>
      </c>
      <c r="B25" s="409"/>
      <c r="C25" s="339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75">
        <v>2.0950000000000002</v>
      </c>
      <c r="J26" s="476"/>
      <c r="K26" s="475">
        <v>2.101</v>
      </c>
      <c r="L26" s="476"/>
      <c r="M26" s="475">
        <v>2.1019999999999999</v>
      </c>
      <c r="N26" s="476"/>
      <c r="O26" s="475">
        <v>2.0950000000000002</v>
      </c>
      <c r="P26" s="476"/>
      <c r="Q26" s="475">
        <v>2.0950000000000002</v>
      </c>
      <c r="R26" s="476"/>
      <c r="S26" s="475">
        <v>2.0880000000000001</v>
      </c>
      <c r="T26" s="476"/>
      <c r="U26" s="475"/>
      <c r="V26" s="476"/>
      <c r="W26" s="475"/>
      <c r="X26" s="476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77"/>
      <c r="J27" s="478"/>
      <c r="K27" s="477"/>
      <c r="L27" s="478"/>
      <c r="M27" s="477"/>
      <c r="N27" s="478"/>
      <c r="O27" s="477"/>
      <c r="P27" s="478"/>
      <c r="Q27" s="477"/>
      <c r="R27" s="478"/>
      <c r="S27" s="477"/>
      <c r="T27" s="478"/>
      <c r="U27" s="477"/>
      <c r="V27" s="478"/>
      <c r="W27" s="477"/>
      <c r="X27" s="478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/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2.0819999999999999</v>
      </c>
      <c r="J30" s="405"/>
      <c r="K30" s="405">
        <v>2.0870000000000002</v>
      </c>
      <c r="L30" s="405"/>
      <c r="M30" s="405">
        <v>2.0960000000000001</v>
      </c>
      <c r="N30" s="405"/>
      <c r="O30" s="405">
        <v>2.0819999999999999</v>
      </c>
      <c r="P30" s="405"/>
      <c r="Q30" s="405">
        <v>2.0840000000000001</v>
      </c>
      <c r="R30" s="405"/>
      <c r="S30" s="405">
        <v>2.0720000000000001</v>
      </c>
      <c r="T30" s="405"/>
      <c r="U30" s="405"/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10.99</v>
      </c>
      <c r="J32" s="417"/>
      <c r="K32" s="417">
        <v>11.01</v>
      </c>
      <c r="L32" s="417"/>
      <c r="M32" s="417">
        <v>11.03</v>
      </c>
      <c r="N32" s="417"/>
      <c r="O32" s="417">
        <v>11.01</v>
      </c>
      <c r="P32" s="417"/>
      <c r="Q32" s="417">
        <v>11.03</v>
      </c>
      <c r="R32" s="417"/>
      <c r="S32" s="417">
        <v>10.99</v>
      </c>
      <c r="T32" s="417"/>
      <c r="U32" s="417"/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330" t="s">
        <v>89</v>
      </c>
      <c r="E34" s="331"/>
      <c r="F34" s="331"/>
      <c r="G34" s="331"/>
      <c r="H34" s="332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/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333" t="s">
        <v>90</v>
      </c>
      <c r="E35" s="334"/>
      <c r="F35" s="334"/>
      <c r="G35" s="334"/>
      <c r="H35" s="335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/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333" t="s">
        <v>69</v>
      </c>
      <c r="E37" s="334"/>
      <c r="F37" s="334"/>
      <c r="G37" s="334"/>
      <c r="H37" s="335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330" t="s">
        <v>71</v>
      </c>
      <c r="E38" s="331"/>
      <c r="F38" s="331"/>
      <c r="G38" s="331"/>
      <c r="H38" s="332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/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333" t="s">
        <v>72</v>
      </c>
      <c r="E39" s="334"/>
      <c r="F39" s="334"/>
      <c r="G39" s="334"/>
      <c r="H39" s="335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330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333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330" t="s">
        <v>75</v>
      </c>
      <c r="E42" s="336"/>
      <c r="F42" s="337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333" t="s">
        <v>76</v>
      </c>
      <c r="E43" s="338"/>
      <c r="F43" s="338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330" t="s">
        <v>77</v>
      </c>
      <c r="E44" s="336"/>
      <c r="F44" s="337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333" t="s">
        <v>78</v>
      </c>
      <c r="E45" s="338"/>
      <c r="F45" s="338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330" t="s">
        <v>79</v>
      </c>
      <c r="E46" s="331"/>
      <c r="F46" s="331"/>
      <c r="G46" s="331"/>
      <c r="H46" s="332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333" t="s">
        <v>80</v>
      </c>
      <c r="E47" s="334"/>
      <c r="F47" s="334"/>
      <c r="G47" s="334"/>
      <c r="H47" s="335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330" t="s">
        <v>81</v>
      </c>
      <c r="E48" s="331"/>
      <c r="F48" s="331"/>
      <c r="G48" s="331"/>
      <c r="H48" s="332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/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333" t="s">
        <v>82</v>
      </c>
      <c r="E49" s="334"/>
      <c r="F49" s="334"/>
      <c r="G49" s="334"/>
      <c r="H49" s="335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" priority="7" operator="greaterThan">
      <formula>$AA$28</formula>
    </cfRule>
    <cfRule type="cellIs" dxfId="22" priority="8" operator="lessThan">
      <formula>$AA$29</formula>
    </cfRule>
  </conditionalFormatting>
  <conditionalFormatting sqref="I32:X33">
    <cfRule type="cellIs" dxfId="21" priority="5" operator="greaterThan">
      <formula>$AA$32</formula>
    </cfRule>
    <cfRule type="cellIs" dxfId="20" priority="6" operator="lessThan">
      <formula>$AA$33</formula>
    </cfRule>
  </conditionalFormatting>
  <conditionalFormatting sqref="I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I26:X27">
    <cfRule type="cellIs" dxfId="17" priority="1" operator="greaterThan">
      <formula>$AA$26</formula>
    </cfRule>
    <cfRule type="cellIs" dxfId="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327" t="s">
        <v>2</v>
      </c>
      <c r="E2" s="42"/>
      <c r="F2" s="345" t="s">
        <v>93</v>
      </c>
      <c r="G2" s="345"/>
      <c r="H2" s="345"/>
      <c r="I2" s="345"/>
      <c r="J2" s="345"/>
      <c r="K2" s="369"/>
      <c r="L2" s="327" t="s">
        <v>4</v>
      </c>
      <c r="M2" s="345">
        <v>9</v>
      </c>
      <c r="N2" s="346"/>
      <c r="O2" s="327" t="s">
        <v>6</v>
      </c>
      <c r="P2" s="372" t="s">
        <v>83</v>
      </c>
      <c r="Q2" s="373"/>
      <c r="R2" s="373"/>
      <c r="S2" s="373"/>
      <c r="T2" s="373"/>
      <c r="U2" s="373"/>
      <c r="V2" s="374"/>
      <c r="W2" s="327" t="s">
        <v>34</v>
      </c>
      <c r="X2" s="32">
        <v>1</v>
      </c>
      <c r="Z2" s="34" t="s">
        <v>48</v>
      </c>
    </row>
    <row r="3" spans="1:26" ht="10" customHeight="1">
      <c r="A3" s="377" t="s">
        <v>1</v>
      </c>
      <c r="B3" s="378"/>
      <c r="C3" s="368"/>
      <c r="D3" s="329" t="s">
        <v>3</v>
      </c>
      <c r="E3" s="43"/>
      <c r="F3" s="370"/>
      <c r="G3" s="370"/>
      <c r="H3" s="370"/>
      <c r="I3" s="370"/>
      <c r="J3" s="370"/>
      <c r="K3" s="371"/>
      <c r="L3" s="329" t="s">
        <v>5</v>
      </c>
      <c r="M3" s="347"/>
      <c r="N3" s="348"/>
      <c r="O3" s="329" t="s">
        <v>7</v>
      </c>
      <c r="P3" s="375"/>
      <c r="Q3" s="375"/>
      <c r="R3" s="375"/>
      <c r="S3" s="375"/>
      <c r="T3" s="375"/>
      <c r="U3" s="375"/>
      <c r="V3" s="376"/>
      <c r="W3" s="329" t="s">
        <v>8</v>
      </c>
      <c r="X3" s="32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27" t="s">
        <v>9</v>
      </c>
      <c r="P4" s="6"/>
      <c r="Q4" s="340" t="s">
        <v>191</v>
      </c>
      <c r="R4" s="341"/>
      <c r="S4" s="341"/>
      <c r="T4" s="342"/>
      <c r="U4" s="327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329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</v>
      </c>
      <c r="J24" s="406"/>
      <c r="K24" s="406">
        <v>3</v>
      </c>
      <c r="L24" s="406"/>
      <c r="M24" s="406">
        <v>4</v>
      </c>
      <c r="N24" s="406"/>
      <c r="O24" s="406">
        <v>5</v>
      </c>
      <c r="P24" s="406"/>
      <c r="Q24" s="406">
        <v>6</v>
      </c>
      <c r="R24" s="406"/>
      <c r="S24" s="406">
        <v>7</v>
      </c>
      <c r="T24" s="406"/>
      <c r="U24" s="406">
        <v>8</v>
      </c>
      <c r="V24" s="406"/>
      <c r="W24" s="406">
        <v>9</v>
      </c>
      <c r="X24" s="406"/>
      <c r="Z24" s="50"/>
    </row>
    <row r="25" spans="1:28">
      <c r="A25" s="408" t="s">
        <v>15</v>
      </c>
      <c r="B25" s="409"/>
      <c r="C25" s="339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2.1040000000000001</v>
      </c>
      <c r="J26" s="405"/>
      <c r="K26" s="405">
        <v>2.097</v>
      </c>
      <c r="L26" s="405"/>
      <c r="M26" s="405">
        <v>2.1030000000000002</v>
      </c>
      <c r="N26" s="405"/>
      <c r="O26" s="405">
        <v>2.0990000000000002</v>
      </c>
      <c r="P26" s="405"/>
      <c r="Q26" s="405">
        <v>2.1</v>
      </c>
      <c r="R26" s="405"/>
      <c r="S26" s="405">
        <v>2.097</v>
      </c>
      <c r="T26" s="405"/>
      <c r="U26" s="405">
        <v>2.101</v>
      </c>
      <c r="V26" s="405"/>
      <c r="W26" s="405">
        <v>2.093</v>
      </c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>
        <v>1.99</v>
      </c>
      <c r="V28" s="405"/>
      <c r="W28" s="405">
        <v>1.99</v>
      </c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2.085</v>
      </c>
      <c r="J30" s="405"/>
      <c r="K30" s="405">
        <v>2.089</v>
      </c>
      <c r="L30" s="405"/>
      <c r="M30" s="405">
        <v>2.093</v>
      </c>
      <c r="N30" s="405"/>
      <c r="O30" s="405">
        <v>2.0920000000000001</v>
      </c>
      <c r="P30" s="405"/>
      <c r="Q30" s="405">
        <v>2.0939999999999999</v>
      </c>
      <c r="R30" s="405"/>
      <c r="S30" s="405">
        <v>2.0830000000000002</v>
      </c>
      <c r="T30" s="405"/>
      <c r="U30" s="405">
        <v>2.081</v>
      </c>
      <c r="V30" s="405"/>
      <c r="W30" s="405">
        <v>2.081</v>
      </c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</v>
      </c>
      <c r="L32" s="417"/>
      <c r="M32" s="417">
        <v>11.03</v>
      </c>
      <c r="N32" s="417"/>
      <c r="O32" s="417">
        <v>11.03</v>
      </c>
      <c r="P32" s="417"/>
      <c r="Q32" s="417">
        <v>11.02</v>
      </c>
      <c r="R32" s="417"/>
      <c r="S32" s="417">
        <v>11</v>
      </c>
      <c r="T32" s="417"/>
      <c r="U32" s="417">
        <v>10.99</v>
      </c>
      <c r="V32" s="417"/>
      <c r="W32" s="417">
        <v>11</v>
      </c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330" t="s">
        <v>89</v>
      </c>
      <c r="E34" s="331"/>
      <c r="F34" s="331"/>
      <c r="G34" s="331"/>
      <c r="H34" s="332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 t="s">
        <v>97</v>
      </c>
      <c r="V34" s="418"/>
      <c r="W34" s="418" t="s">
        <v>97</v>
      </c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333" t="s">
        <v>90</v>
      </c>
      <c r="E35" s="334"/>
      <c r="F35" s="334"/>
      <c r="G35" s="334"/>
      <c r="H35" s="335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 t="s">
        <v>97</v>
      </c>
      <c r="V36" s="418"/>
      <c r="W36" s="418" t="s">
        <v>97</v>
      </c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333" t="s">
        <v>69</v>
      </c>
      <c r="E37" s="334"/>
      <c r="F37" s="334"/>
      <c r="G37" s="334"/>
      <c r="H37" s="335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330" t="s">
        <v>71</v>
      </c>
      <c r="E38" s="331"/>
      <c r="F38" s="331"/>
      <c r="G38" s="331"/>
      <c r="H38" s="332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 t="s">
        <v>99</v>
      </c>
      <c r="V38" s="418"/>
      <c r="W38" s="418" t="s">
        <v>99</v>
      </c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333" t="s">
        <v>72</v>
      </c>
      <c r="E39" s="334"/>
      <c r="F39" s="334"/>
      <c r="G39" s="334"/>
      <c r="H39" s="335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330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333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330" t="s">
        <v>75</v>
      </c>
      <c r="E42" s="336"/>
      <c r="F42" s="337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333" t="s">
        <v>76</v>
      </c>
      <c r="E43" s="338"/>
      <c r="F43" s="338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330" t="s">
        <v>77</v>
      </c>
      <c r="E44" s="336"/>
      <c r="F44" s="337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333" t="s">
        <v>78</v>
      </c>
      <c r="E45" s="338"/>
      <c r="F45" s="338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330" t="s">
        <v>79</v>
      </c>
      <c r="E46" s="331"/>
      <c r="F46" s="331"/>
      <c r="G46" s="331"/>
      <c r="H46" s="332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333" t="s">
        <v>80</v>
      </c>
      <c r="E47" s="334"/>
      <c r="F47" s="334"/>
      <c r="G47" s="334"/>
      <c r="H47" s="335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330" t="s">
        <v>81</v>
      </c>
      <c r="E48" s="331"/>
      <c r="F48" s="331"/>
      <c r="G48" s="331"/>
      <c r="H48" s="332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 t="s">
        <v>99</v>
      </c>
      <c r="V48" s="418"/>
      <c r="W48" s="418" t="s">
        <v>99</v>
      </c>
      <c r="X48" s="418"/>
      <c r="AA48" s="45"/>
      <c r="AB48" s="56"/>
    </row>
    <row r="49" spans="1:28" s="20" customFormat="1" ht="10" customHeight="1">
      <c r="A49" s="399"/>
      <c r="B49" s="399"/>
      <c r="C49" s="422"/>
      <c r="D49" s="333" t="s">
        <v>82</v>
      </c>
      <c r="E49" s="334"/>
      <c r="F49" s="334"/>
      <c r="G49" s="334"/>
      <c r="H49" s="335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" priority="7" operator="greaterThan">
      <formula>$AA$28</formula>
    </cfRule>
    <cfRule type="cellIs" dxfId="14" priority="8" operator="lessThan">
      <formula>$AA$29</formula>
    </cfRule>
  </conditionalFormatting>
  <conditionalFormatting sqref="I32:X33">
    <cfRule type="cellIs" dxfId="13" priority="5" operator="greaterThan">
      <formula>$AA$32</formula>
    </cfRule>
    <cfRule type="cellIs" dxfId="12" priority="6" operator="lessThan">
      <formula>$AA$33</formula>
    </cfRule>
  </conditionalFormatting>
  <conditionalFormatting sqref="I30:X31">
    <cfRule type="cellIs" dxfId="11" priority="3" operator="greaterThan">
      <formula>$AA$30</formula>
    </cfRule>
    <cfRule type="cellIs" dxfId="10" priority="4" operator="lessThan">
      <formula>$AA$31</formula>
    </cfRule>
  </conditionalFormatting>
  <conditionalFormatting sqref="I26:X27">
    <cfRule type="cellIs" dxfId="9" priority="1" operator="greaterThan">
      <formula>$AA$26</formula>
    </cfRule>
    <cfRule type="cellIs" dxfId="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63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6" ht="13.5" customHeight="1">
      <c r="A2" s="365" t="s">
        <v>30</v>
      </c>
      <c r="B2" s="366"/>
      <c r="C2" s="367" t="s">
        <v>94</v>
      </c>
      <c r="D2" s="327" t="s">
        <v>2</v>
      </c>
      <c r="E2" s="42"/>
      <c r="F2" s="345" t="s">
        <v>93</v>
      </c>
      <c r="G2" s="345"/>
      <c r="H2" s="345"/>
      <c r="I2" s="345"/>
      <c r="J2" s="345"/>
      <c r="K2" s="369"/>
      <c r="L2" s="327" t="s">
        <v>4</v>
      </c>
      <c r="M2" s="345">
        <v>9</v>
      </c>
      <c r="N2" s="346"/>
      <c r="O2" s="327" t="s">
        <v>6</v>
      </c>
      <c r="P2" s="372" t="s">
        <v>83</v>
      </c>
      <c r="Q2" s="373"/>
      <c r="R2" s="373"/>
      <c r="S2" s="373"/>
      <c r="T2" s="373"/>
      <c r="U2" s="373"/>
      <c r="V2" s="374"/>
      <c r="W2" s="327" t="s">
        <v>34</v>
      </c>
      <c r="X2" s="32">
        <v>2</v>
      </c>
      <c r="Z2" s="34" t="s">
        <v>48</v>
      </c>
    </row>
    <row r="3" spans="1:26" ht="10" customHeight="1">
      <c r="A3" s="377" t="s">
        <v>1</v>
      </c>
      <c r="B3" s="378"/>
      <c r="C3" s="368"/>
      <c r="D3" s="329" t="s">
        <v>3</v>
      </c>
      <c r="E3" s="43"/>
      <c r="F3" s="370"/>
      <c r="G3" s="370"/>
      <c r="H3" s="370"/>
      <c r="I3" s="370"/>
      <c r="J3" s="370"/>
      <c r="K3" s="371"/>
      <c r="L3" s="329" t="s">
        <v>5</v>
      </c>
      <c r="M3" s="347"/>
      <c r="N3" s="348"/>
      <c r="O3" s="329" t="s">
        <v>7</v>
      </c>
      <c r="P3" s="375"/>
      <c r="Q3" s="375"/>
      <c r="R3" s="375"/>
      <c r="S3" s="375"/>
      <c r="T3" s="375"/>
      <c r="U3" s="375"/>
      <c r="V3" s="376"/>
      <c r="W3" s="329" t="s">
        <v>8</v>
      </c>
      <c r="X3" s="32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27" t="s">
        <v>9</v>
      </c>
      <c r="P4" s="6"/>
      <c r="Q4" s="340" t="s">
        <v>191</v>
      </c>
      <c r="R4" s="341"/>
      <c r="S4" s="341"/>
      <c r="T4" s="342"/>
      <c r="U4" s="327" t="s">
        <v>11</v>
      </c>
      <c r="V4" s="7"/>
      <c r="W4" s="345">
        <v>7</v>
      </c>
      <c r="X4" s="34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43"/>
      <c r="R5" s="343"/>
      <c r="S5" s="343"/>
      <c r="T5" s="344"/>
      <c r="U5" s="329" t="s">
        <v>12</v>
      </c>
      <c r="V5" s="11"/>
      <c r="W5" s="347"/>
      <c r="X5" s="34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49" t="s">
        <v>36</v>
      </c>
      <c r="T6" s="350"/>
      <c r="U6" s="350"/>
      <c r="V6" s="350"/>
      <c r="W6" s="350"/>
      <c r="X6" s="35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52" t="s">
        <v>13</v>
      </c>
      <c r="T7" s="353"/>
      <c r="U7" s="353"/>
      <c r="V7" s="353"/>
      <c r="W7" s="353"/>
      <c r="X7" s="354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5" t="s">
        <v>93</v>
      </c>
      <c r="T8" s="356"/>
      <c r="U8" s="356"/>
      <c r="V8" s="357"/>
      <c r="W8" s="357"/>
      <c r="X8" s="358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59"/>
      <c r="T9" s="360"/>
      <c r="U9" s="360"/>
      <c r="V9" s="361"/>
      <c r="W9" s="361"/>
      <c r="X9" s="36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59"/>
      <c r="T10" s="360"/>
      <c r="U10" s="360"/>
      <c r="V10" s="361"/>
      <c r="W10" s="361"/>
      <c r="X10" s="36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59"/>
      <c r="T11" s="360"/>
      <c r="U11" s="360"/>
      <c r="V11" s="361"/>
      <c r="W11" s="361"/>
      <c r="X11" s="36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59"/>
      <c r="T12" s="360"/>
      <c r="U12" s="360"/>
      <c r="V12" s="361"/>
      <c r="W12" s="361"/>
      <c r="X12" s="36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59"/>
      <c r="T13" s="360"/>
      <c r="U13" s="360"/>
      <c r="V13" s="361"/>
      <c r="W13" s="361"/>
      <c r="X13" s="36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59"/>
      <c r="T14" s="379"/>
      <c r="U14" s="379"/>
      <c r="V14" s="380"/>
      <c r="W14" s="381"/>
      <c r="X14" s="38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59"/>
      <c r="T15" s="379"/>
      <c r="U15" s="379"/>
      <c r="V15" s="380"/>
      <c r="W15" s="381"/>
      <c r="X15" s="38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59"/>
      <c r="T16" s="379"/>
      <c r="U16" s="379"/>
      <c r="V16" s="380"/>
      <c r="W16" s="381"/>
      <c r="X16" s="38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59"/>
      <c r="T17" s="379"/>
      <c r="U17" s="379"/>
      <c r="V17" s="380"/>
      <c r="W17" s="381"/>
      <c r="X17" s="38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59"/>
      <c r="T18" s="379"/>
      <c r="U18" s="379"/>
      <c r="V18" s="380"/>
      <c r="W18" s="381"/>
      <c r="X18" s="38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59"/>
      <c r="T19" s="379"/>
      <c r="U19" s="379"/>
      <c r="V19" s="380"/>
      <c r="W19" s="381"/>
      <c r="X19" s="38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59"/>
      <c r="T20" s="379"/>
      <c r="U20" s="379"/>
      <c r="V20" s="380"/>
      <c r="W20" s="381"/>
      <c r="X20" s="38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59"/>
      <c r="T21" s="379"/>
      <c r="U21" s="379"/>
      <c r="V21" s="383"/>
      <c r="W21" s="384"/>
      <c r="X21" s="368"/>
    </row>
    <row r="22" spans="1:28" ht="12.75" customHeight="1">
      <c r="A22" s="349" t="s">
        <v>35</v>
      </c>
      <c r="B22" s="385"/>
      <c r="C22" s="386"/>
      <c r="D22" s="387" t="s">
        <v>40</v>
      </c>
      <c r="E22" s="388"/>
      <c r="F22" s="388"/>
      <c r="G22" s="388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8"/>
      <c r="W22" s="392" t="s">
        <v>37</v>
      </c>
      <c r="X22" s="393"/>
      <c r="Z22" s="52" t="s">
        <v>53</v>
      </c>
    </row>
    <row r="23" spans="1:28" ht="11.25" customHeight="1">
      <c r="A23" s="352" t="s">
        <v>14</v>
      </c>
      <c r="B23" s="394"/>
      <c r="C23" s="395"/>
      <c r="D23" s="389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1"/>
      <c r="W23" s="352" t="s">
        <v>50</v>
      </c>
      <c r="X23" s="395"/>
      <c r="Z23" s="51" t="s">
        <v>54</v>
      </c>
    </row>
    <row r="24" spans="1:28" ht="14.25" customHeight="1">
      <c r="A24" s="349" t="s">
        <v>29</v>
      </c>
      <c r="B24" s="413"/>
      <c r="C24" s="33" t="s">
        <v>16</v>
      </c>
      <c r="D24" s="414" t="s">
        <v>38</v>
      </c>
      <c r="E24" s="415"/>
      <c r="F24" s="415"/>
      <c r="G24" s="415"/>
      <c r="H24" s="416"/>
      <c r="I24" s="406">
        <v>10</v>
      </c>
      <c r="J24" s="406"/>
      <c r="K24" s="406">
        <v>11</v>
      </c>
      <c r="L24" s="406"/>
      <c r="M24" s="406">
        <v>12</v>
      </c>
      <c r="N24" s="406"/>
      <c r="O24" s="406">
        <v>14</v>
      </c>
      <c r="P24" s="406"/>
      <c r="Q24" s="406">
        <v>15</v>
      </c>
      <c r="R24" s="406"/>
      <c r="S24" s="406">
        <v>16</v>
      </c>
      <c r="T24" s="406"/>
      <c r="U24" s="406"/>
      <c r="V24" s="406"/>
      <c r="W24" s="406"/>
      <c r="X24" s="406"/>
      <c r="Z24" s="50"/>
    </row>
    <row r="25" spans="1:28">
      <c r="A25" s="408" t="s">
        <v>15</v>
      </c>
      <c r="B25" s="409"/>
      <c r="C25" s="339" t="s">
        <v>46</v>
      </c>
      <c r="D25" s="410" t="s">
        <v>41</v>
      </c>
      <c r="E25" s="411"/>
      <c r="F25" s="411"/>
      <c r="G25" s="411"/>
      <c r="H25" s="412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Z25" s="396" t="s">
        <v>51</v>
      </c>
    </row>
    <row r="26" spans="1:28" s="19" customFormat="1" ht="10" customHeight="1">
      <c r="A26" s="398" t="s">
        <v>55</v>
      </c>
      <c r="B26" s="398"/>
      <c r="C26" s="400" t="s">
        <v>84</v>
      </c>
      <c r="D26" s="396" t="s">
        <v>51</v>
      </c>
      <c r="E26" s="402">
        <v>2.08</v>
      </c>
      <c r="F26" s="403"/>
      <c r="G26" s="52" t="s">
        <v>53</v>
      </c>
      <c r="H26" s="44">
        <v>0.05</v>
      </c>
      <c r="I26" s="405">
        <v>2.0960000000000001</v>
      </c>
      <c r="J26" s="405"/>
      <c r="K26" s="405">
        <v>2.0979999999999999</v>
      </c>
      <c r="L26" s="405"/>
      <c r="M26" s="405">
        <v>2.0979999999999999</v>
      </c>
      <c r="N26" s="405"/>
      <c r="O26" s="405">
        <v>2.0939999999999999</v>
      </c>
      <c r="P26" s="405"/>
      <c r="Q26" s="405">
        <v>2.0960000000000001</v>
      </c>
      <c r="R26" s="405"/>
      <c r="S26" s="405">
        <v>2.0910000000000002</v>
      </c>
      <c r="T26" s="405"/>
      <c r="U26" s="405"/>
      <c r="V26" s="405"/>
      <c r="W26" s="405"/>
      <c r="X26" s="405"/>
      <c r="Z26" s="397"/>
      <c r="AA26" s="46">
        <f>E26+H26</f>
        <v>2.13</v>
      </c>
      <c r="AB26" s="56">
        <v>26</v>
      </c>
    </row>
    <row r="27" spans="1:28" s="19" customFormat="1" ht="10" customHeight="1">
      <c r="A27" s="399"/>
      <c r="B27" s="399"/>
      <c r="C27" s="401"/>
      <c r="D27" s="397"/>
      <c r="E27" s="404"/>
      <c r="F27" s="404"/>
      <c r="G27" s="51" t="s">
        <v>54</v>
      </c>
      <c r="H27" s="48">
        <v>0.05</v>
      </c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AA27" s="46">
        <f>E26-H27</f>
        <v>2.0300000000000002</v>
      </c>
      <c r="AB27" s="56">
        <v>27</v>
      </c>
    </row>
    <row r="28" spans="1:28" s="19" customFormat="1" ht="10" customHeight="1">
      <c r="A28" s="398" t="s">
        <v>56</v>
      </c>
      <c r="B28" s="398"/>
      <c r="C28" s="400" t="s">
        <v>85</v>
      </c>
      <c r="D28" s="396" t="s">
        <v>51</v>
      </c>
      <c r="E28" s="402">
        <v>1.97</v>
      </c>
      <c r="F28" s="403"/>
      <c r="G28" s="52" t="s">
        <v>53</v>
      </c>
      <c r="H28" s="44">
        <v>0.05</v>
      </c>
      <c r="I28" s="405">
        <v>1.99</v>
      </c>
      <c r="J28" s="405"/>
      <c r="K28" s="405">
        <v>1.99</v>
      </c>
      <c r="L28" s="405"/>
      <c r="M28" s="405">
        <v>1.99</v>
      </c>
      <c r="N28" s="405"/>
      <c r="O28" s="405">
        <v>1.99</v>
      </c>
      <c r="P28" s="405"/>
      <c r="Q28" s="405">
        <v>1.99</v>
      </c>
      <c r="R28" s="405"/>
      <c r="S28" s="405">
        <v>1.99</v>
      </c>
      <c r="T28" s="405"/>
      <c r="U28" s="405"/>
      <c r="V28" s="405"/>
      <c r="W28" s="405"/>
      <c r="X28" s="405"/>
      <c r="AA28" s="46">
        <f>E28+H28</f>
        <v>2.02</v>
      </c>
      <c r="AB28" s="56">
        <v>28</v>
      </c>
    </row>
    <row r="29" spans="1:28" s="19" customFormat="1" ht="10" customHeight="1">
      <c r="A29" s="399"/>
      <c r="B29" s="399"/>
      <c r="C29" s="401"/>
      <c r="D29" s="397"/>
      <c r="E29" s="404"/>
      <c r="F29" s="404"/>
      <c r="G29" s="51" t="s">
        <v>54</v>
      </c>
      <c r="H29" s="48">
        <v>0.05</v>
      </c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AA29" s="46">
        <f>E28-H29</f>
        <v>1.92</v>
      </c>
      <c r="AB29" s="56">
        <v>29</v>
      </c>
    </row>
    <row r="30" spans="1:28" s="19" customFormat="1" ht="10" customHeight="1">
      <c r="A30" s="398" t="s">
        <v>57</v>
      </c>
      <c r="B30" s="398"/>
      <c r="C30" s="400" t="s">
        <v>84</v>
      </c>
      <c r="D30" s="396" t="s">
        <v>51</v>
      </c>
      <c r="E30" s="402">
        <v>2.08</v>
      </c>
      <c r="F30" s="403"/>
      <c r="G30" s="52" t="s">
        <v>53</v>
      </c>
      <c r="H30" s="44">
        <v>0.05</v>
      </c>
      <c r="I30" s="405">
        <v>2.085</v>
      </c>
      <c r="J30" s="405"/>
      <c r="K30" s="405">
        <v>2.0920000000000001</v>
      </c>
      <c r="L30" s="405"/>
      <c r="M30" s="405">
        <v>2.0880000000000001</v>
      </c>
      <c r="N30" s="405"/>
      <c r="O30" s="405">
        <v>2.0870000000000002</v>
      </c>
      <c r="P30" s="405"/>
      <c r="Q30" s="405">
        <v>2.085</v>
      </c>
      <c r="R30" s="405"/>
      <c r="S30" s="405">
        <v>2.081</v>
      </c>
      <c r="T30" s="405"/>
      <c r="U30" s="405"/>
      <c r="V30" s="405"/>
      <c r="W30" s="405"/>
      <c r="X30" s="405"/>
      <c r="AA30" s="46">
        <f>E30+H30</f>
        <v>2.13</v>
      </c>
      <c r="AB30" s="56">
        <v>30</v>
      </c>
    </row>
    <row r="31" spans="1:28" s="19" customFormat="1" ht="10" customHeight="1">
      <c r="A31" s="399"/>
      <c r="B31" s="399"/>
      <c r="C31" s="401"/>
      <c r="D31" s="397"/>
      <c r="E31" s="404"/>
      <c r="F31" s="404"/>
      <c r="G31" s="51" t="s">
        <v>54</v>
      </c>
      <c r="H31" s="48">
        <v>0.05</v>
      </c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AA31" s="46">
        <f>E30-H31</f>
        <v>2.0300000000000002</v>
      </c>
      <c r="AB31" s="56">
        <v>31</v>
      </c>
    </row>
    <row r="32" spans="1:28" s="19" customFormat="1" ht="10" customHeight="1">
      <c r="A32" s="398" t="s">
        <v>58</v>
      </c>
      <c r="B32" s="398"/>
      <c r="C32" s="400" t="s">
        <v>86</v>
      </c>
      <c r="D32" s="396" t="s">
        <v>51</v>
      </c>
      <c r="E32" s="402">
        <v>10.92</v>
      </c>
      <c r="F32" s="403"/>
      <c r="G32" s="52" t="s">
        <v>53</v>
      </c>
      <c r="H32" s="44">
        <v>0.13</v>
      </c>
      <c r="I32" s="417">
        <v>11</v>
      </c>
      <c r="J32" s="417"/>
      <c r="K32" s="417">
        <v>11.02</v>
      </c>
      <c r="L32" s="417"/>
      <c r="M32" s="417">
        <v>11.03</v>
      </c>
      <c r="N32" s="417"/>
      <c r="O32" s="417">
        <v>11.02</v>
      </c>
      <c r="P32" s="417"/>
      <c r="Q32" s="417">
        <v>11</v>
      </c>
      <c r="R32" s="417"/>
      <c r="S32" s="417">
        <v>10.99</v>
      </c>
      <c r="T32" s="417"/>
      <c r="U32" s="417"/>
      <c r="V32" s="417"/>
      <c r="W32" s="417"/>
      <c r="X32" s="417"/>
      <c r="AA32" s="46">
        <f>E32+H32</f>
        <v>11.05</v>
      </c>
      <c r="AB32" s="56">
        <v>32</v>
      </c>
    </row>
    <row r="33" spans="1:28" s="19" customFormat="1" ht="10" customHeight="1">
      <c r="A33" s="399"/>
      <c r="B33" s="399"/>
      <c r="C33" s="401"/>
      <c r="D33" s="397"/>
      <c r="E33" s="404"/>
      <c r="F33" s="404"/>
      <c r="G33" s="51" t="s">
        <v>54</v>
      </c>
      <c r="H33" s="48">
        <v>0.13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AA33" s="46">
        <f>E32-H33</f>
        <v>10.79</v>
      </c>
      <c r="AB33" s="56">
        <v>33</v>
      </c>
    </row>
    <row r="34" spans="1:28" s="19" customFormat="1" ht="10" customHeight="1">
      <c r="A34" s="398" t="s">
        <v>59</v>
      </c>
      <c r="B34" s="398"/>
      <c r="C34" s="419" t="s">
        <v>88</v>
      </c>
      <c r="D34" s="330" t="s">
        <v>89</v>
      </c>
      <c r="E34" s="331"/>
      <c r="F34" s="331"/>
      <c r="G34" s="331"/>
      <c r="H34" s="332"/>
      <c r="I34" s="418" t="s">
        <v>97</v>
      </c>
      <c r="J34" s="418"/>
      <c r="K34" s="418" t="s">
        <v>97</v>
      </c>
      <c r="L34" s="418"/>
      <c r="M34" s="418" t="s">
        <v>97</v>
      </c>
      <c r="N34" s="418"/>
      <c r="O34" s="418" t="s">
        <v>97</v>
      </c>
      <c r="P34" s="418"/>
      <c r="Q34" s="418" t="s">
        <v>97</v>
      </c>
      <c r="R34" s="418"/>
      <c r="S34" s="418" t="s">
        <v>97</v>
      </c>
      <c r="T34" s="418"/>
      <c r="U34" s="418"/>
      <c r="V34" s="418"/>
      <c r="W34" s="418"/>
      <c r="X34" s="418"/>
      <c r="AA34" s="47"/>
      <c r="AB34" s="56">
        <v>34</v>
      </c>
    </row>
    <row r="35" spans="1:28" s="19" customFormat="1" ht="10" customHeight="1">
      <c r="A35" s="399"/>
      <c r="B35" s="399"/>
      <c r="C35" s="420"/>
      <c r="D35" s="333" t="s">
        <v>90</v>
      </c>
      <c r="E35" s="334"/>
      <c r="F35" s="334"/>
      <c r="G35" s="334"/>
      <c r="H35" s="335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AA35" s="47"/>
      <c r="AB35" s="56">
        <v>35</v>
      </c>
    </row>
    <row r="36" spans="1:28" s="20" customFormat="1" ht="10" customHeight="1">
      <c r="A36" s="398" t="s">
        <v>60</v>
      </c>
      <c r="B36" s="398"/>
      <c r="C36" s="31" t="s">
        <v>64</v>
      </c>
      <c r="D36" s="57" t="s">
        <v>70</v>
      </c>
      <c r="E36" s="53"/>
      <c r="F36" s="53"/>
      <c r="G36" s="53"/>
      <c r="H36" s="37"/>
      <c r="I36" s="418" t="s">
        <v>97</v>
      </c>
      <c r="J36" s="418"/>
      <c r="K36" s="418" t="s">
        <v>97</v>
      </c>
      <c r="L36" s="418"/>
      <c r="M36" s="418" t="s">
        <v>97</v>
      </c>
      <c r="N36" s="418"/>
      <c r="O36" s="418" t="s">
        <v>97</v>
      </c>
      <c r="P36" s="418"/>
      <c r="Q36" s="418" t="s">
        <v>97</v>
      </c>
      <c r="R36" s="418"/>
      <c r="S36" s="418" t="s">
        <v>97</v>
      </c>
      <c r="T36" s="418"/>
      <c r="U36" s="418"/>
      <c r="V36" s="418"/>
      <c r="W36" s="418"/>
      <c r="X36" s="418"/>
      <c r="AA36" s="45"/>
      <c r="AB36" s="56">
        <v>36</v>
      </c>
    </row>
    <row r="37" spans="1:28" s="20" customFormat="1" ht="10" customHeight="1">
      <c r="A37" s="399"/>
      <c r="B37" s="399"/>
      <c r="C37" s="30" t="s">
        <v>65</v>
      </c>
      <c r="D37" s="333" t="s">
        <v>69</v>
      </c>
      <c r="E37" s="334"/>
      <c r="F37" s="334"/>
      <c r="G37" s="334"/>
      <c r="H37" s="335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AA37" s="45"/>
      <c r="AB37" s="56">
        <v>37</v>
      </c>
    </row>
    <row r="38" spans="1:28" s="20" customFormat="1" ht="10" customHeight="1">
      <c r="A38" s="398" t="s">
        <v>87</v>
      </c>
      <c r="B38" s="398"/>
      <c r="C38" s="31" t="s">
        <v>66</v>
      </c>
      <c r="D38" s="330" t="s">
        <v>71</v>
      </c>
      <c r="E38" s="331"/>
      <c r="F38" s="331"/>
      <c r="G38" s="331"/>
      <c r="H38" s="332"/>
      <c r="I38" s="418" t="s">
        <v>99</v>
      </c>
      <c r="J38" s="418"/>
      <c r="K38" s="418" t="s">
        <v>99</v>
      </c>
      <c r="L38" s="418"/>
      <c r="M38" s="418" t="s">
        <v>99</v>
      </c>
      <c r="N38" s="418"/>
      <c r="O38" s="418" t="s">
        <v>99</v>
      </c>
      <c r="P38" s="418"/>
      <c r="Q38" s="418" t="s">
        <v>99</v>
      </c>
      <c r="R38" s="418"/>
      <c r="S38" s="418" t="s">
        <v>99</v>
      </c>
      <c r="T38" s="418"/>
      <c r="U38" s="418"/>
      <c r="V38" s="418"/>
      <c r="W38" s="418"/>
      <c r="X38" s="418"/>
      <c r="AA38" s="45"/>
      <c r="AB38" s="56">
        <v>38</v>
      </c>
    </row>
    <row r="39" spans="1:28" s="20" customFormat="1" ht="10" customHeight="1">
      <c r="A39" s="399"/>
      <c r="B39" s="399"/>
      <c r="C39" s="30" t="s">
        <v>65</v>
      </c>
      <c r="D39" s="333" t="s">
        <v>72</v>
      </c>
      <c r="E39" s="334"/>
      <c r="F39" s="334"/>
      <c r="G39" s="334"/>
      <c r="H39" s="335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AA39" s="45"/>
      <c r="AB39" s="56">
        <v>39</v>
      </c>
    </row>
    <row r="40" spans="1:28" s="20" customFormat="1" ht="10" customHeight="1">
      <c r="A40" s="398" t="s">
        <v>61</v>
      </c>
      <c r="B40" s="398"/>
      <c r="C40" s="31" t="s">
        <v>66</v>
      </c>
      <c r="D40" s="330" t="s">
        <v>73</v>
      </c>
      <c r="E40" s="54"/>
      <c r="F40" s="54"/>
      <c r="G40" s="54"/>
      <c r="H40" s="3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AA40" s="45"/>
      <c r="AB40" s="56">
        <v>40</v>
      </c>
    </row>
    <row r="41" spans="1:28" s="20" customFormat="1" ht="10" customHeight="1">
      <c r="A41" s="399"/>
      <c r="B41" s="399"/>
      <c r="C41" s="30" t="s">
        <v>65</v>
      </c>
      <c r="D41" s="333" t="s">
        <v>74</v>
      </c>
      <c r="E41" s="55"/>
      <c r="F41" s="55"/>
      <c r="G41" s="55"/>
      <c r="H41" s="39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AA41" s="45"/>
      <c r="AB41" s="56"/>
    </row>
    <row r="42" spans="1:28" s="20" customFormat="1" ht="10" customHeight="1">
      <c r="A42" s="398" t="s">
        <v>62</v>
      </c>
      <c r="B42" s="398"/>
      <c r="C42" s="419" t="s">
        <v>67</v>
      </c>
      <c r="D42" s="330" t="s">
        <v>75</v>
      </c>
      <c r="E42" s="336"/>
      <c r="F42" s="337"/>
      <c r="G42" s="52"/>
      <c r="H42" s="44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AA42" s="45"/>
      <c r="AB42" s="56"/>
    </row>
    <row r="43" spans="1:28" s="20" customFormat="1" ht="10" customHeight="1">
      <c r="A43" s="399"/>
      <c r="B43" s="399"/>
      <c r="C43" s="421"/>
      <c r="D43" s="333" t="s">
        <v>76</v>
      </c>
      <c r="E43" s="338"/>
      <c r="F43" s="338"/>
      <c r="G43" s="51"/>
      <c r="H43" s="4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AA43" s="45"/>
      <c r="AB43" s="56"/>
    </row>
    <row r="44" spans="1:28" s="20" customFormat="1" ht="10" customHeight="1">
      <c r="A44" s="398" t="s">
        <v>63</v>
      </c>
      <c r="B44" s="398"/>
      <c r="C44" s="419" t="s">
        <v>67</v>
      </c>
      <c r="D44" s="330" t="s">
        <v>77</v>
      </c>
      <c r="E44" s="336"/>
      <c r="F44" s="337"/>
      <c r="G44" s="52"/>
      <c r="H44" s="44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AA44" s="45"/>
      <c r="AB44" s="56"/>
    </row>
    <row r="45" spans="1:28" s="20" customFormat="1" ht="10" customHeight="1">
      <c r="A45" s="399"/>
      <c r="B45" s="399"/>
      <c r="C45" s="420"/>
      <c r="D45" s="333" t="s">
        <v>78</v>
      </c>
      <c r="E45" s="338"/>
      <c r="F45" s="338"/>
      <c r="G45" s="51"/>
      <c r="H45" s="4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AA45" s="45"/>
      <c r="AB45" s="56"/>
    </row>
    <row r="46" spans="1:28" s="20" customFormat="1" ht="10" customHeight="1">
      <c r="A46" s="398" t="s">
        <v>92</v>
      </c>
      <c r="B46" s="398"/>
      <c r="C46" s="419" t="s">
        <v>67</v>
      </c>
      <c r="D46" s="330" t="s">
        <v>79</v>
      </c>
      <c r="E46" s="331"/>
      <c r="F46" s="331"/>
      <c r="G46" s="331"/>
      <c r="H46" s="332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AA46" s="45"/>
      <c r="AB46" s="56"/>
    </row>
    <row r="47" spans="1:28" s="20" customFormat="1" ht="10" customHeight="1">
      <c r="A47" s="399"/>
      <c r="B47" s="399"/>
      <c r="C47" s="420"/>
      <c r="D47" s="333" t="s">
        <v>80</v>
      </c>
      <c r="E47" s="334"/>
      <c r="F47" s="334"/>
      <c r="G47" s="334"/>
      <c r="H47" s="335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AA47" s="45"/>
      <c r="AB47" s="56"/>
    </row>
    <row r="48" spans="1:28" s="20" customFormat="1" ht="10" customHeight="1">
      <c r="A48" s="398" t="s">
        <v>91</v>
      </c>
      <c r="B48" s="398"/>
      <c r="C48" s="400" t="s">
        <v>68</v>
      </c>
      <c r="D48" s="330" t="s">
        <v>81</v>
      </c>
      <c r="E48" s="331"/>
      <c r="F48" s="331"/>
      <c r="G48" s="331"/>
      <c r="H48" s="332"/>
      <c r="I48" s="418" t="s">
        <v>99</v>
      </c>
      <c r="J48" s="418"/>
      <c r="K48" s="418" t="s">
        <v>99</v>
      </c>
      <c r="L48" s="418"/>
      <c r="M48" s="418" t="s">
        <v>99</v>
      </c>
      <c r="N48" s="418"/>
      <c r="O48" s="418" t="s">
        <v>99</v>
      </c>
      <c r="P48" s="418"/>
      <c r="Q48" s="418" t="s">
        <v>99</v>
      </c>
      <c r="R48" s="418"/>
      <c r="S48" s="418" t="s">
        <v>99</v>
      </c>
      <c r="T48" s="418"/>
      <c r="U48" s="418"/>
      <c r="V48" s="418"/>
      <c r="W48" s="418"/>
      <c r="X48" s="418"/>
      <c r="AA48" s="45"/>
      <c r="AB48" s="56"/>
    </row>
    <row r="49" spans="1:28" s="20" customFormat="1" ht="10" customHeight="1">
      <c r="A49" s="399"/>
      <c r="B49" s="399"/>
      <c r="C49" s="422"/>
      <c r="D49" s="333" t="s">
        <v>82</v>
      </c>
      <c r="E49" s="334"/>
      <c r="F49" s="334"/>
      <c r="G49" s="334"/>
      <c r="H49" s="335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AA49" s="45"/>
      <c r="AB49" s="56"/>
    </row>
    <row r="50" spans="1:28" s="20" customFormat="1" ht="10" customHeight="1">
      <c r="A50" s="398"/>
      <c r="B50" s="398"/>
      <c r="C50" s="40"/>
      <c r="D50" s="423"/>
      <c r="E50" s="424"/>
      <c r="F50" s="424"/>
      <c r="G50" s="424"/>
      <c r="H50" s="425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AA50" s="45"/>
      <c r="AB50" s="56"/>
    </row>
    <row r="51" spans="1:28" s="20" customFormat="1" ht="10" customHeight="1">
      <c r="A51" s="399"/>
      <c r="B51" s="399"/>
      <c r="C51" s="41"/>
      <c r="D51" s="426"/>
      <c r="E51" s="427"/>
      <c r="F51" s="427"/>
      <c r="G51" s="427"/>
      <c r="H51" s="42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AA51" s="45"/>
      <c r="AB51" s="56"/>
    </row>
    <row r="52" spans="1:28" s="20" customFormat="1" ht="10" customHeight="1">
      <c r="A52" s="398"/>
      <c r="B52" s="398"/>
      <c r="C52" s="400"/>
      <c r="D52" s="423"/>
      <c r="E52" s="424"/>
      <c r="F52" s="424"/>
      <c r="G52" s="424"/>
      <c r="H52" s="425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AA52" s="45"/>
      <c r="AB52" s="56"/>
    </row>
    <row r="53" spans="1:28" s="20" customFormat="1" ht="10" customHeight="1">
      <c r="A53" s="399"/>
      <c r="B53" s="399"/>
      <c r="C53" s="401"/>
      <c r="D53" s="426"/>
      <c r="E53" s="427"/>
      <c r="F53" s="427"/>
      <c r="G53" s="427"/>
      <c r="H53" s="42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AA53" s="45"/>
      <c r="AB53" s="56"/>
    </row>
    <row r="54" spans="1:28" s="20" customFormat="1" ht="10" customHeight="1">
      <c r="A54" s="398"/>
      <c r="B54" s="398"/>
      <c r="C54" s="400"/>
      <c r="D54" s="396"/>
      <c r="E54" s="429"/>
      <c r="F54" s="430"/>
      <c r="G54" s="52"/>
      <c r="H54" s="44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AA54" s="45"/>
      <c r="AB54" s="56"/>
    </row>
    <row r="55" spans="1:28" s="20" customFormat="1" ht="10" customHeight="1">
      <c r="A55" s="399"/>
      <c r="B55" s="399"/>
      <c r="C55" s="401"/>
      <c r="D55" s="397"/>
      <c r="E55" s="431"/>
      <c r="F55" s="431"/>
      <c r="G55" s="51"/>
      <c r="H55" s="4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AA55" s="45"/>
      <c r="AB55" s="56"/>
    </row>
    <row r="56" spans="1:28" s="20" customFormat="1" ht="10" customHeight="1">
      <c r="A56" s="398"/>
      <c r="B56" s="398"/>
      <c r="C56" s="400"/>
      <c r="D56" s="396"/>
      <c r="E56" s="429"/>
      <c r="F56" s="430"/>
      <c r="G56" s="52"/>
      <c r="H56" s="44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AA56" s="45"/>
      <c r="AB56" s="56"/>
    </row>
    <row r="57" spans="1:28" s="20" customFormat="1" ht="10" customHeight="1">
      <c r="A57" s="399"/>
      <c r="B57" s="399"/>
      <c r="C57" s="401"/>
      <c r="D57" s="397"/>
      <c r="E57" s="431"/>
      <c r="F57" s="431"/>
      <c r="G57" s="51"/>
      <c r="H57" s="4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AA57" s="45"/>
      <c r="AB57" s="56"/>
    </row>
    <row r="58" spans="1:28" s="20" customFormat="1" ht="10" customHeight="1">
      <c r="A58" s="398"/>
      <c r="B58" s="398"/>
      <c r="C58" s="40"/>
      <c r="D58" s="423"/>
      <c r="E58" s="424"/>
      <c r="F58" s="424"/>
      <c r="G58" s="424"/>
      <c r="H58" s="425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AA58" s="45"/>
      <c r="AB58" s="56"/>
    </row>
    <row r="59" spans="1:28" s="20" customFormat="1" ht="10" customHeight="1">
      <c r="A59" s="399"/>
      <c r="B59" s="399"/>
      <c r="C59" s="41"/>
      <c r="D59" s="426"/>
      <c r="E59" s="427"/>
      <c r="F59" s="427"/>
      <c r="G59" s="427"/>
      <c r="H59" s="42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AA59" s="45"/>
      <c r="AB59" s="56"/>
    </row>
    <row r="60" spans="1:28" s="20" customFormat="1" ht="10" customHeight="1">
      <c r="A60" s="398"/>
      <c r="B60" s="398"/>
      <c r="C60" s="400"/>
      <c r="D60" s="423"/>
      <c r="E60" s="424"/>
      <c r="F60" s="424"/>
      <c r="G60" s="424"/>
      <c r="H60" s="42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AA60" s="45"/>
      <c r="AB60" s="56"/>
    </row>
    <row r="61" spans="1:28" s="20" customFormat="1" ht="10" customHeight="1">
      <c r="A61" s="399"/>
      <c r="B61" s="399"/>
      <c r="C61" s="401"/>
      <c r="D61" s="426"/>
      <c r="E61" s="427"/>
      <c r="F61" s="427"/>
      <c r="G61" s="427"/>
      <c r="H61" s="42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AA61" s="45"/>
      <c r="AB61" s="56"/>
    </row>
    <row r="62" spans="1:28" s="20" customFormat="1" ht="10" customHeight="1">
      <c r="A62" s="398"/>
      <c r="B62" s="398"/>
      <c r="C62" s="400"/>
      <c r="D62" s="423"/>
      <c r="E62" s="424"/>
      <c r="F62" s="424"/>
      <c r="G62" s="424"/>
      <c r="H62" s="425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AA62" s="45"/>
      <c r="AB62" s="56"/>
    </row>
    <row r="63" spans="1:28" s="20" customFormat="1" ht="10" customHeight="1">
      <c r="A63" s="399"/>
      <c r="B63" s="399"/>
      <c r="C63" s="401"/>
      <c r="D63" s="426"/>
      <c r="E63" s="427"/>
      <c r="F63" s="427"/>
      <c r="G63" s="427"/>
      <c r="H63" s="42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AA63" s="45"/>
      <c r="AB63" s="56"/>
    </row>
    <row r="64" spans="1:28" s="20" customFormat="1" ht="10" customHeight="1">
      <c r="A64" s="436"/>
      <c r="B64" s="437"/>
      <c r="C64" s="440"/>
      <c r="D64" s="442"/>
      <c r="E64" s="429"/>
      <c r="F64" s="429"/>
      <c r="G64" s="429"/>
      <c r="H64" s="367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AA64" s="45"/>
      <c r="AB64" s="56"/>
    </row>
    <row r="65" spans="1:28" s="20" customFormat="1" ht="10" customHeight="1" thickBot="1">
      <c r="A65" s="438"/>
      <c r="B65" s="439"/>
      <c r="C65" s="441"/>
      <c r="D65" s="433"/>
      <c r="E65" s="434"/>
      <c r="F65" s="434"/>
      <c r="G65" s="434"/>
      <c r="H65" s="435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AA65" s="45"/>
      <c r="AB65" s="56"/>
    </row>
    <row r="66" spans="1:28" ht="12.75" customHeight="1" thickTop="1">
      <c r="A66" s="452" t="s">
        <v>42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4"/>
      <c r="Q66" s="455"/>
      <c r="R66" s="456"/>
      <c r="S66" s="455"/>
      <c r="T66" s="456"/>
      <c r="U66" s="455"/>
      <c r="V66" s="456"/>
      <c r="W66" s="455"/>
      <c r="X66" s="456"/>
    </row>
    <row r="67" spans="1:28" ht="9.75" customHeight="1">
      <c r="A67" s="459" t="s">
        <v>43</v>
      </c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1"/>
      <c r="Q67" s="457"/>
      <c r="R67" s="458"/>
      <c r="S67" s="457"/>
      <c r="T67" s="458"/>
      <c r="U67" s="457"/>
      <c r="V67" s="458"/>
      <c r="W67" s="457"/>
      <c r="X67" s="458"/>
    </row>
    <row r="68" spans="1:28" ht="12.75" customHeight="1">
      <c r="A68" s="443" t="s">
        <v>39</v>
      </c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5"/>
      <c r="Q68" s="446"/>
      <c r="R68" s="351"/>
      <c r="S68" s="446"/>
      <c r="T68" s="351"/>
      <c r="U68" s="446"/>
      <c r="V68" s="351"/>
      <c r="W68" s="446"/>
      <c r="X68" s="351"/>
    </row>
    <row r="69" spans="1:28" ht="9.75" customHeight="1">
      <c r="A69" s="449" t="s">
        <v>44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1"/>
      <c r="Q69" s="447"/>
      <c r="R69" s="448"/>
      <c r="S69" s="447"/>
      <c r="T69" s="448"/>
      <c r="U69" s="447"/>
      <c r="V69" s="448"/>
      <c r="W69" s="447"/>
      <c r="X69" s="448"/>
    </row>
    <row r="70" spans="1:28" ht="12.75" customHeight="1">
      <c r="A70" s="443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5"/>
      <c r="Q70" s="446"/>
      <c r="R70" s="351"/>
      <c r="S70" s="446"/>
      <c r="T70" s="351"/>
      <c r="U70" s="446"/>
      <c r="V70" s="351"/>
      <c r="W70" s="446"/>
      <c r="X70" s="351"/>
    </row>
    <row r="71" spans="1:28" ht="9.75" customHeight="1">
      <c r="A71" s="449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1"/>
      <c r="Q71" s="447"/>
      <c r="R71" s="448"/>
      <c r="S71" s="447"/>
      <c r="T71" s="448"/>
      <c r="U71" s="447"/>
      <c r="V71" s="448"/>
      <c r="W71" s="447"/>
      <c r="X71" s="448"/>
    </row>
    <row r="72" spans="1:28" ht="12.75" customHeight="1">
      <c r="A72" s="443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5"/>
      <c r="Q72" s="446"/>
      <c r="R72" s="351"/>
      <c r="S72" s="446"/>
      <c r="T72" s="351"/>
      <c r="U72" s="446"/>
      <c r="V72" s="351"/>
      <c r="W72" s="446"/>
      <c r="X72" s="351"/>
    </row>
    <row r="73" spans="1:28" ht="9.75" customHeight="1">
      <c r="A73" s="449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1"/>
      <c r="Q73" s="447"/>
      <c r="R73" s="448"/>
      <c r="S73" s="447"/>
      <c r="T73" s="448"/>
      <c r="U73" s="447"/>
      <c r="V73" s="448"/>
      <c r="W73" s="447"/>
      <c r="X73" s="448"/>
    </row>
    <row r="74" spans="1:28" ht="12.75" customHeight="1">
      <c r="A74" s="443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5"/>
      <c r="Q74" s="446"/>
      <c r="R74" s="351"/>
      <c r="S74" s="462"/>
      <c r="T74" s="351"/>
      <c r="U74" s="446"/>
      <c r="V74" s="351"/>
      <c r="W74" s="446"/>
      <c r="X74" s="351"/>
    </row>
    <row r="75" spans="1:28" ht="9.75" customHeight="1">
      <c r="A75" s="449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1"/>
      <c r="Q75" s="447"/>
      <c r="R75" s="448"/>
      <c r="S75" s="447"/>
      <c r="T75" s="448"/>
      <c r="U75" s="447"/>
      <c r="V75" s="448"/>
      <c r="W75" s="447"/>
      <c r="X75" s="448"/>
    </row>
    <row r="76" spans="1:28" ht="12.75" customHeight="1">
      <c r="A76" s="443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5"/>
      <c r="Q76" s="446" t="s">
        <v>17</v>
      </c>
      <c r="R76" s="351"/>
      <c r="S76" s="462">
        <v>42285</v>
      </c>
      <c r="T76" s="351"/>
      <c r="U76" s="446"/>
      <c r="V76" s="351"/>
      <c r="W76" s="446"/>
      <c r="X76" s="351"/>
    </row>
    <row r="77" spans="1:28" ht="9.75" customHeight="1">
      <c r="A77" s="449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1"/>
      <c r="Q77" s="447"/>
      <c r="R77" s="448"/>
      <c r="S77" s="447"/>
      <c r="T77" s="448"/>
      <c r="U77" s="447"/>
      <c r="V77" s="448"/>
      <c r="W77" s="447"/>
      <c r="X77" s="44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6" t="s">
        <v>47</v>
      </c>
      <c r="K78" s="467"/>
      <c r="L78" s="468"/>
      <c r="M78" s="468"/>
      <c r="N78" s="468"/>
      <c r="O78" s="468"/>
      <c r="P78" s="469"/>
      <c r="Q78" s="472" t="s">
        <v>18</v>
      </c>
      <c r="R78" s="472"/>
      <c r="S78" s="472" t="s">
        <v>19</v>
      </c>
      <c r="T78" s="472"/>
      <c r="U78" s="472" t="s">
        <v>20</v>
      </c>
      <c r="V78" s="472"/>
      <c r="W78" s="472" t="s">
        <v>22</v>
      </c>
      <c r="X78" s="47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73" t="s">
        <v>45</v>
      </c>
      <c r="K79" s="474"/>
      <c r="L79" s="470"/>
      <c r="M79" s="470"/>
      <c r="N79" s="470"/>
      <c r="O79" s="470"/>
      <c r="P79" s="471"/>
      <c r="Q79" s="463" t="s">
        <v>5</v>
      </c>
      <c r="R79" s="463"/>
      <c r="S79" s="463" t="s">
        <v>10</v>
      </c>
      <c r="T79" s="463"/>
      <c r="U79" s="463" t="s">
        <v>21</v>
      </c>
      <c r="V79" s="463"/>
      <c r="W79" s="463" t="s">
        <v>23</v>
      </c>
      <c r="X79" s="463"/>
    </row>
    <row r="80" spans="1:28" ht="13.5" customHeight="1">
      <c r="A80" s="464" t="s">
        <v>24</v>
      </c>
      <c r="B80" s="465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137</vt:i4>
      </vt:variant>
      <vt:variant>
        <vt:lpstr>已命名的範圍</vt:lpstr>
      </vt:variant>
      <vt:variant>
        <vt:i4>137</vt:i4>
      </vt:variant>
    </vt:vector>
  </HeadingPairs>
  <TitlesOfParts>
    <vt:vector size="274" baseType="lpstr">
      <vt:lpstr>160705D-1 (5)</vt:lpstr>
      <vt:lpstr>SETUP</vt:lpstr>
      <vt:lpstr>SETUP (2)</vt:lpstr>
      <vt:lpstr>160613E-1</vt:lpstr>
      <vt:lpstr>160613E-2</vt:lpstr>
      <vt:lpstr>160614D-1</vt:lpstr>
      <vt:lpstr>160614D-2</vt:lpstr>
      <vt:lpstr>160614E-1</vt:lpstr>
      <vt:lpstr>160614E-2</vt:lpstr>
      <vt:lpstr>160615D-1</vt:lpstr>
      <vt:lpstr>160615D-2</vt:lpstr>
      <vt:lpstr>160615E-1</vt:lpstr>
      <vt:lpstr>160615E-2</vt:lpstr>
      <vt:lpstr>160616D-1</vt:lpstr>
      <vt:lpstr>160616D-2</vt:lpstr>
      <vt:lpstr>160616E-1</vt:lpstr>
      <vt:lpstr>160616E-2</vt:lpstr>
      <vt:lpstr>160617D-1</vt:lpstr>
      <vt:lpstr>160617D-2</vt:lpstr>
      <vt:lpstr>160619E-1</vt:lpstr>
      <vt:lpstr>160619E-2</vt:lpstr>
      <vt:lpstr>160620D-1</vt:lpstr>
      <vt:lpstr>160620D-2</vt:lpstr>
      <vt:lpstr>160620E-1</vt:lpstr>
      <vt:lpstr>160620E-2</vt:lpstr>
      <vt:lpstr>160621D-1</vt:lpstr>
      <vt:lpstr>160621D-2</vt:lpstr>
      <vt:lpstr>160621E-1</vt:lpstr>
      <vt:lpstr>160621E-2</vt:lpstr>
      <vt:lpstr>160622D-1</vt:lpstr>
      <vt:lpstr>160622D-2</vt:lpstr>
      <vt:lpstr>160622E-1</vt:lpstr>
      <vt:lpstr>160622E-2</vt:lpstr>
      <vt:lpstr>160623D-1</vt:lpstr>
      <vt:lpstr>160623D-2</vt:lpstr>
      <vt:lpstr>160623E-1</vt:lpstr>
      <vt:lpstr>160623E-2</vt:lpstr>
      <vt:lpstr>160624D-1</vt:lpstr>
      <vt:lpstr>160624D-2</vt:lpstr>
      <vt:lpstr>160626E-1</vt:lpstr>
      <vt:lpstr>160626E-2</vt:lpstr>
      <vt:lpstr>160627D-1</vt:lpstr>
      <vt:lpstr>160627D-2</vt:lpstr>
      <vt:lpstr>160627E-1</vt:lpstr>
      <vt:lpstr>160627E-2</vt:lpstr>
      <vt:lpstr>160628D-1</vt:lpstr>
      <vt:lpstr>160628D-2</vt:lpstr>
      <vt:lpstr>160628E-1</vt:lpstr>
      <vt:lpstr>160628E-2</vt:lpstr>
      <vt:lpstr>160629D-1</vt:lpstr>
      <vt:lpstr>160629D-2</vt:lpstr>
      <vt:lpstr>160629E-1</vt:lpstr>
      <vt:lpstr>160629E-2</vt:lpstr>
      <vt:lpstr>160630D-1</vt:lpstr>
      <vt:lpstr>160630D-2</vt:lpstr>
      <vt:lpstr>160630E-1</vt:lpstr>
      <vt:lpstr>160630E-2</vt:lpstr>
      <vt:lpstr>160701D-1</vt:lpstr>
      <vt:lpstr>160701D-2</vt:lpstr>
      <vt:lpstr>160703E-1</vt:lpstr>
      <vt:lpstr>160703E-2</vt:lpstr>
      <vt:lpstr>160704D-1</vt:lpstr>
      <vt:lpstr>160704D-2</vt:lpstr>
      <vt:lpstr>160704E-1</vt:lpstr>
      <vt:lpstr>160704E-2</vt:lpstr>
      <vt:lpstr>160705D-1</vt:lpstr>
      <vt:lpstr>160705D-2</vt:lpstr>
      <vt:lpstr>160705E-1</vt:lpstr>
      <vt:lpstr>160705E-2</vt:lpstr>
      <vt:lpstr>160706D-1</vt:lpstr>
      <vt:lpstr>160706D-2</vt:lpstr>
      <vt:lpstr>160706E-1</vt:lpstr>
      <vt:lpstr>160706E-2</vt:lpstr>
      <vt:lpstr>160707D-1</vt:lpstr>
      <vt:lpstr>160707D-2</vt:lpstr>
      <vt:lpstr>160710E-1</vt:lpstr>
      <vt:lpstr>160710E-2</vt:lpstr>
      <vt:lpstr>160711D-1</vt:lpstr>
      <vt:lpstr>160711D-2</vt:lpstr>
      <vt:lpstr>160711E-1</vt:lpstr>
      <vt:lpstr>160711E-2</vt:lpstr>
      <vt:lpstr>160712D-1</vt:lpstr>
      <vt:lpstr>160712D-2</vt:lpstr>
      <vt:lpstr>160712E-1</vt:lpstr>
      <vt:lpstr>160712E-2</vt:lpstr>
      <vt:lpstr>160713D-1</vt:lpstr>
      <vt:lpstr>160713D-2</vt:lpstr>
      <vt:lpstr>160713E-1</vt:lpstr>
      <vt:lpstr>160713E-2</vt:lpstr>
      <vt:lpstr>160714D-1</vt:lpstr>
      <vt:lpstr>160714D-2</vt:lpstr>
      <vt:lpstr>160714E-1</vt:lpstr>
      <vt:lpstr>160714E-2</vt:lpstr>
      <vt:lpstr>160715D-1</vt:lpstr>
      <vt:lpstr>160715D-2</vt:lpstr>
      <vt:lpstr>160717E-1</vt:lpstr>
      <vt:lpstr>160717E-2</vt:lpstr>
      <vt:lpstr>160718D-1</vt:lpstr>
      <vt:lpstr>160718D-2</vt:lpstr>
      <vt:lpstr>160718E-1</vt:lpstr>
      <vt:lpstr>160718E-2</vt:lpstr>
      <vt:lpstr>160719D-1</vt:lpstr>
      <vt:lpstr>160719D-2</vt:lpstr>
      <vt:lpstr>160719E-1</vt:lpstr>
      <vt:lpstr>160719E-2</vt:lpstr>
      <vt:lpstr>160720D-1</vt:lpstr>
      <vt:lpstr>160720D-2</vt:lpstr>
      <vt:lpstr>160720E-1</vt:lpstr>
      <vt:lpstr>160720E-2</vt:lpstr>
      <vt:lpstr>160721D-1</vt:lpstr>
      <vt:lpstr>160721D-2</vt:lpstr>
      <vt:lpstr>160721E-1</vt:lpstr>
      <vt:lpstr>160721E-2</vt:lpstr>
      <vt:lpstr>160722D-1</vt:lpstr>
      <vt:lpstr>160722D-2</vt:lpstr>
      <vt:lpstr>160724E-1</vt:lpstr>
      <vt:lpstr>160724E-2</vt:lpstr>
      <vt:lpstr>160725D-1</vt:lpstr>
      <vt:lpstr>160725D-2</vt:lpstr>
      <vt:lpstr>160725E-1</vt:lpstr>
      <vt:lpstr>160725E-2</vt:lpstr>
      <vt:lpstr>160726D-1</vt:lpstr>
      <vt:lpstr>160726D-2</vt:lpstr>
      <vt:lpstr>160726E-1</vt:lpstr>
      <vt:lpstr>160726E-2</vt:lpstr>
      <vt:lpstr>160727D-1</vt:lpstr>
      <vt:lpstr>160727D-2</vt:lpstr>
      <vt:lpstr>160727E-1</vt:lpstr>
      <vt:lpstr>160727E-2</vt:lpstr>
      <vt:lpstr>160728D-1</vt:lpstr>
      <vt:lpstr>160728D-2</vt:lpstr>
      <vt:lpstr>160728E-1</vt:lpstr>
      <vt:lpstr>160728E-2</vt:lpstr>
      <vt:lpstr>160729D-1</vt:lpstr>
      <vt:lpstr>160729D-2</vt:lpstr>
      <vt:lpstr>160731E-1</vt:lpstr>
      <vt:lpstr>160731E-2</vt:lpstr>
      <vt:lpstr>'160613E-1'!Print_Area</vt:lpstr>
      <vt:lpstr>'160613E-2'!Print_Area</vt:lpstr>
      <vt:lpstr>'160614D-1'!Print_Area</vt:lpstr>
      <vt:lpstr>'160614D-2'!Print_Area</vt:lpstr>
      <vt:lpstr>'160614E-1'!Print_Area</vt:lpstr>
      <vt:lpstr>'160614E-2'!Print_Area</vt:lpstr>
      <vt:lpstr>'160615D-1'!Print_Area</vt:lpstr>
      <vt:lpstr>'160615D-2'!Print_Area</vt:lpstr>
      <vt:lpstr>'160615E-1'!Print_Area</vt:lpstr>
      <vt:lpstr>'160615E-2'!Print_Area</vt:lpstr>
      <vt:lpstr>'160616D-1'!Print_Area</vt:lpstr>
      <vt:lpstr>'160616D-2'!Print_Area</vt:lpstr>
      <vt:lpstr>'160616E-1'!Print_Area</vt:lpstr>
      <vt:lpstr>'160616E-2'!Print_Area</vt:lpstr>
      <vt:lpstr>'160617D-1'!Print_Area</vt:lpstr>
      <vt:lpstr>'160617D-2'!Print_Area</vt:lpstr>
      <vt:lpstr>'160619E-1'!Print_Area</vt:lpstr>
      <vt:lpstr>'160619E-2'!Print_Area</vt:lpstr>
      <vt:lpstr>'160620D-1'!Print_Area</vt:lpstr>
      <vt:lpstr>'160620D-2'!Print_Area</vt:lpstr>
      <vt:lpstr>'160620E-1'!Print_Area</vt:lpstr>
      <vt:lpstr>'160620E-2'!Print_Area</vt:lpstr>
      <vt:lpstr>'160621D-1'!Print_Area</vt:lpstr>
      <vt:lpstr>'160621D-2'!Print_Area</vt:lpstr>
      <vt:lpstr>'160621E-1'!Print_Area</vt:lpstr>
      <vt:lpstr>'160621E-2'!Print_Area</vt:lpstr>
      <vt:lpstr>'160622D-1'!Print_Area</vt:lpstr>
      <vt:lpstr>'160622D-2'!Print_Area</vt:lpstr>
      <vt:lpstr>'160622E-1'!Print_Area</vt:lpstr>
      <vt:lpstr>'160622E-2'!Print_Area</vt:lpstr>
      <vt:lpstr>'160623D-1'!Print_Area</vt:lpstr>
      <vt:lpstr>'160623D-2'!Print_Area</vt:lpstr>
      <vt:lpstr>'160623E-1'!Print_Area</vt:lpstr>
      <vt:lpstr>'160623E-2'!Print_Area</vt:lpstr>
      <vt:lpstr>'160624D-1'!Print_Area</vt:lpstr>
      <vt:lpstr>'160624D-2'!Print_Area</vt:lpstr>
      <vt:lpstr>'160626E-1'!Print_Area</vt:lpstr>
      <vt:lpstr>'160626E-2'!Print_Area</vt:lpstr>
      <vt:lpstr>'160627D-1'!Print_Area</vt:lpstr>
      <vt:lpstr>'160627D-2'!Print_Area</vt:lpstr>
      <vt:lpstr>'160627E-1'!Print_Area</vt:lpstr>
      <vt:lpstr>'160627E-2'!Print_Area</vt:lpstr>
      <vt:lpstr>'160628D-1'!Print_Area</vt:lpstr>
      <vt:lpstr>'160628D-2'!Print_Area</vt:lpstr>
      <vt:lpstr>'160628E-1'!Print_Area</vt:lpstr>
      <vt:lpstr>'160628E-2'!Print_Area</vt:lpstr>
      <vt:lpstr>'160629D-1'!Print_Area</vt:lpstr>
      <vt:lpstr>'160629D-2'!Print_Area</vt:lpstr>
      <vt:lpstr>'160629E-1'!Print_Area</vt:lpstr>
      <vt:lpstr>'160629E-2'!Print_Area</vt:lpstr>
      <vt:lpstr>'160630D-1'!Print_Area</vt:lpstr>
      <vt:lpstr>'160630D-2'!Print_Area</vt:lpstr>
      <vt:lpstr>'160630E-1'!Print_Area</vt:lpstr>
      <vt:lpstr>'160630E-2'!Print_Area</vt:lpstr>
      <vt:lpstr>'160701D-1'!Print_Area</vt:lpstr>
      <vt:lpstr>'160701D-2'!Print_Area</vt:lpstr>
      <vt:lpstr>'160703E-1'!Print_Area</vt:lpstr>
      <vt:lpstr>'160703E-2'!Print_Area</vt:lpstr>
      <vt:lpstr>'160704D-1'!Print_Area</vt:lpstr>
      <vt:lpstr>'160704D-2'!Print_Area</vt:lpstr>
      <vt:lpstr>'160704E-1'!Print_Area</vt:lpstr>
      <vt:lpstr>'160704E-2'!Print_Area</vt:lpstr>
      <vt:lpstr>'160705D-1'!Print_Area</vt:lpstr>
      <vt:lpstr>'160705D-1 (5)'!Print_Area</vt:lpstr>
      <vt:lpstr>'160705D-2'!Print_Area</vt:lpstr>
      <vt:lpstr>'160705E-1'!Print_Area</vt:lpstr>
      <vt:lpstr>'160705E-2'!Print_Area</vt:lpstr>
      <vt:lpstr>'160706D-1'!Print_Area</vt:lpstr>
      <vt:lpstr>'160706D-2'!Print_Area</vt:lpstr>
      <vt:lpstr>'160706E-1'!Print_Area</vt:lpstr>
      <vt:lpstr>'160706E-2'!Print_Area</vt:lpstr>
      <vt:lpstr>'160707D-1'!Print_Area</vt:lpstr>
      <vt:lpstr>'160707D-2'!Print_Area</vt:lpstr>
      <vt:lpstr>'160710E-1'!Print_Area</vt:lpstr>
      <vt:lpstr>'160710E-2'!Print_Area</vt:lpstr>
      <vt:lpstr>'160711D-1'!Print_Area</vt:lpstr>
      <vt:lpstr>'160711D-2'!Print_Area</vt:lpstr>
      <vt:lpstr>'160711E-1'!Print_Area</vt:lpstr>
      <vt:lpstr>'160711E-2'!Print_Area</vt:lpstr>
      <vt:lpstr>'160712D-1'!Print_Area</vt:lpstr>
      <vt:lpstr>'160712D-2'!Print_Area</vt:lpstr>
      <vt:lpstr>'160712E-1'!Print_Area</vt:lpstr>
      <vt:lpstr>'160712E-2'!Print_Area</vt:lpstr>
      <vt:lpstr>'160713D-1'!Print_Area</vt:lpstr>
      <vt:lpstr>'160713D-2'!Print_Area</vt:lpstr>
      <vt:lpstr>'160713E-1'!Print_Area</vt:lpstr>
      <vt:lpstr>'160713E-2'!Print_Area</vt:lpstr>
      <vt:lpstr>'160714D-1'!Print_Area</vt:lpstr>
      <vt:lpstr>'160714D-2'!Print_Area</vt:lpstr>
      <vt:lpstr>'160714E-1'!Print_Area</vt:lpstr>
      <vt:lpstr>'160714E-2'!Print_Area</vt:lpstr>
      <vt:lpstr>'160715D-1'!Print_Area</vt:lpstr>
      <vt:lpstr>'160715D-2'!Print_Area</vt:lpstr>
      <vt:lpstr>'160717E-1'!Print_Area</vt:lpstr>
      <vt:lpstr>'160717E-2'!Print_Area</vt:lpstr>
      <vt:lpstr>'160718D-1'!Print_Area</vt:lpstr>
      <vt:lpstr>'160718D-2'!Print_Area</vt:lpstr>
      <vt:lpstr>'160718E-1'!Print_Area</vt:lpstr>
      <vt:lpstr>'160718E-2'!Print_Area</vt:lpstr>
      <vt:lpstr>'160719D-1'!Print_Area</vt:lpstr>
      <vt:lpstr>'160719D-2'!Print_Area</vt:lpstr>
      <vt:lpstr>'160719E-1'!Print_Area</vt:lpstr>
      <vt:lpstr>'160719E-2'!Print_Area</vt:lpstr>
      <vt:lpstr>'160720D-1'!Print_Area</vt:lpstr>
      <vt:lpstr>'160720D-2'!Print_Area</vt:lpstr>
      <vt:lpstr>'160720E-1'!Print_Area</vt:lpstr>
      <vt:lpstr>'160720E-2'!Print_Area</vt:lpstr>
      <vt:lpstr>'160721D-1'!Print_Area</vt:lpstr>
      <vt:lpstr>'160721D-2'!Print_Area</vt:lpstr>
      <vt:lpstr>'160721E-1'!Print_Area</vt:lpstr>
      <vt:lpstr>'160721E-2'!Print_Area</vt:lpstr>
      <vt:lpstr>'160722D-1'!Print_Area</vt:lpstr>
      <vt:lpstr>'160722D-2'!Print_Area</vt:lpstr>
      <vt:lpstr>'160724E-1'!Print_Area</vt:lpstr>
      <vt:lpstr>'160724E-2'!Print_Area</vt:lpstr>
      <vt:lpstr>'160725D-1'!Print_Area</vt:lpstr>
      <vt:lpstr>'160725D-2'!Print_Area</vt:lpstr>
      <vt:lpstr>'160725E-1'!Print_Area</vt:lpstr>
      <vt:lpstr>'160725E-2'!Print_Area</vt:lpstr>
      <vt:lpstr>'160726D-1'!Print_Area</vt:lpstr>
      <vt:lpstr>'160726D-2'!Print_Area</vt:lpstr>
      <vt:lpstr>'160726E-1'!Print_Area</vt:lpstr>
      <vt:lpstr>'160726E-2'!Print_Area</vt:lpstr>
      <vt:lpstr>'160727D-1'!Print_Area</vt:lpstr>
      <vt:lpstr>'160727D-2'!Print_Area</vt:lpstr>
      <vt:lpstr>'160727E-1'!Print_Area</vt:lpstr>
      <vt:lpstr>'160727E-2'!Print_Area</vt:lpstr>
      <vt:lpstr>'160728D-1'!Print_Area</vt:lpstr>
      <vt:lpstr>'160728D-2'!Print_Area</vt:lpstr>
      <vt:lpstr>'160728E-1'!Print_Area</vt:lpstr>
      <vt:lpstr>'160728E-2'!Print_Area</vt:lpstr>
      <vt:lpstr>'160729D-1'!Print_Area</vt:lpstr>
      <vt:lpstr>'160729D-2'!Print_Area</vt:lpstr>
      <vt:lpstr>'160731E-1'!Print_Area</vt:lpstr>
      <vt:lpstr>'160731E-2'!Print_Area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moholai</cp:lastModifiedBy>
  <cp:lastPrinted>2015-10-21T03:01:42Z</cp:lastPrinted>
  <dcterms:created xsi:type="dcterms:W3CDTF">2014-12-29T06:32:15Z</dcterms:created>
  <dcterms:modified xsi:type="dcterms:W3CDTF">2016-08-01T07:48:38Z</dcterms:modified>
</cp:coreProperties>
</file>