
<file path=[Content_Types].xml><?xml version="1.0" encoding="utf-8"?>
<Types xmlns="http://schemas.openxmlformats.org/package/2006/content-types">
  <Override PartName="/xl/worksheets/sheet35.xml" ContentType="application/vnd.openxmlformats-officedocument.spreadsheetml.worksheet+xml"/>
  <Override PartName="/xl/worksheets/sheet82.xml" ContentType="application/vnd.openxmlformats-officedocument.spreadsheetml.worksheet+xml"/>
  <Override PartName="/xl/worksheets/sheet235.xml" ContentType="application/vnd.openxmlformats-officedocument.spreadsheetml.worksheet+xml"/>
  <Override PartName="/xl/drawings/drawing231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213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68.xml" ContentType="application/vnd.openxmlformats-officedocument.drawing+xml"/>
  <Override PartName="/xl/worksheets/sheet197.xml" ContentType="application/vnd.openxmlformats-officedocument.spreadsheetml.worksheet+xml"/>
  <Override PartName="/xl/drawings/drawing17.xml" ContentType="application/vnd.openxmlformats-officedocument.drawing+xml"/>
  <Override PartName="/xl/drawings/drawing64.xml" ContentType="application/vnd.openxmlformats-officedocument.drawing+xml"/>
  <Override PartName="/xl/drawings/drawing146.xml" ContentType="application/vnd.openxmlformats-officedocument.drawing+xml"/>
  <Override PartName="/xl/drawings/drawing193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98.xml" ContentType="application/vnd.openxmlformats-officedocument.spreadsheetml.worksheet+xml"/>
  <Override PartName="/xl/drawings/drawing42.xml" ContentType="application/vnd.openxmlformats-officedocument.drawing+xml"/>
  <Override PartName="/xl/drawings/drawing124.xml" ContentType="application/vnd.openxmlformats-officedocument.drawing+xml"/>
  <Override PartName="/xl/drawings/drawing171.xml" ContentType="application/vnd.openxmlformats-officedocument.drawing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drawings/drawing20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229.xml" ContentType="application/vnd.openxmlformats-officedocument.spreadsheetml.worksheet+xml"/>
  <Override PartName="/xl/drawings/drawing225.xml" ContentType="application/vnd.openxmlformats-officedocument.drawing+xml"/>
  <Override PartName="/xl/worksheets/sheet54.xml" ContentType="application/vnd.openxmlformats-officedocument.spreadsheetml.worksheet+xml"/>
  <Override PartName="/xl/worksheets/sheet207.xml" ContentType="application/vnd.openxmlformats-officedocument.spreadsheetml.worksheet+xml"/>
  <Default Extension="png" ContentType="image/png"/>
  <Override PartName="/xl/drawings/drawing187.xml" ContentType="application/vnd.openxmlformats-officedocument.drawing+xml"/>
  <Override PartName="/xl/drawings/drawing203.xml" ContentType="application/vnd.openxmlformats-officedocument.drawing+xml"/>
  <Override PartName="/xl/worksheets/sheet32.xml" ContentType="application/vnd.openxmlformats-officedocument.spreadsheetml.worksheet+xml"/>
  <Override PartName="/xl/worksheets/sheet2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169.xml" ContentType="application/vnd.openxmlformats-officedocument.spreadsheetml.worksheet+xml"/>
  <Override PartName="/xl/drawings/drawing36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65.xml" ContentType="application/vnd.openxmlformats-officedocument.drawing+xml"/>
  <Override PartName="/xl/worksheets/sheet10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94.xml" ContentType="application/vnd.openxmlformats-officedocument.spreadsheetml.worksheet+xml"/>
  <Override PartName="/xl/worksheets/sheet210.xml" ContentType="application/vnd.openxmlformats-officedocument.spreadsheetml.worksheet+xml"/>
  <Override PartName="/xl/drawings/drawing143.xml" ContentType="application/vnd.openxmlformats-officedocument.drawing+xml"/>
  <Override PartName="/xl/drawings/drawing190.xml" ContentType="application/vnd.openxmlformats-officedocument.drawing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worksheets/sheet125.xml" ContentType="application/vnd.openxmlformats-officedocument.spreadsheetml.worksheet+xml"/>
  <Override PartName="/xl/worksheets/sheet172.xml" ContentType="application/vnd.openxmlformats-officedocument.spreadsheetml.worksheet+xml"/>
  <Override PartName="/xl/drawings/drawing121.xml" ContentType="application/vnd.openxmlformats-officedocument.drawing+xml"/>
  <Override PartName="/xl/drawings/drawing219.xml" ContentType="application/vnd.openxmlformats-officedocument.drawing+xml"/>
  <Override PartName="/xl/calcChain.xml" ContentType="application/vnd.openxmlformats-officedocument.spreadsheetml.calcChain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50.xml" ContentType="application/vnd.openxmlformats-officedocument.spreadsheetml.worksheet+xml"/>
  <Override PartName="/xl/worksheets/sheet26.xml" ContentType="application/vnd.openxmlformats-officedocument.spreadsheetml.worksheet+xml"/>
  <Override PartName="/xl/worksheets/sheet73.xml" ContentType="application/vnd.openxmlformats-officedocument.spreadsheetml.worksheet+xml"/>
  <Override PartName="/xl/worksheets/sheet226.xml" ContentType="application/vnd.openxmlformats-officedocument.spreadsheetml.worksheet+xml"/>
  <Override PartName="/xl/drawings/drawing99.xml" ContentType="application/vnd.openxmlformats-officedocument.drawing+xml"/>
  <Override PartName="/xl/drawings/drawing159.xml" ContentType="application/vnd.openxmlformats-officedocument.drawing+xml"/>
  <Override PartName="/xl/drawings/drawing222.xml" ContentType="application/vnd.openxmlformats-officedocument.drawing+xml"/>
  <Override PartName="/xl/worksheets/sheet51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4.xml" ContentType="application/vnd.openxmlformats-officedocument.spreadsheetml.worksheet+xml"/>
  <Override PartName="/xl/drawings/drawing19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148.xml" ContentType="application/vnd.openxmlformats-officedocument.drawing+xml"/>
  <Override PartName="/xl/drawings/drawing195.xml" ContentType="application/vnd.openxmlformats-officedocument.drawing+xml"/>
  <Override PartName="/xl/drawings/drawing200.xml" ContentType="application/vnd.openxmlformats-officedocument.drawing+xml"/>
  <Override PartName="/xl/worksheets/sheet40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drawings/drawing4.xml" ContentType="application/vnd.openxmlformats-officedocument.drawing+xml"/>
  <Override PartName="/xl/drawings/drawing55.xml" ContentType="application/vnd.openxmlformats-officedocument.drawing+xml"/>
  <Override PartName="/xl/drawings/drawing137.xml" ContentType="application/vnd.openxmlformats-officedocument.drawing+xml"/>
  <Override PartName="/xl/drawings/drawing184.xml" ContentType="application/vnd.openxmlformats-officedocument.drawing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66.xml" ContentType="application/vnd.openxmlformats-officedocument.spreadsheetml.worksheet+xml"/>
  <Override PartName="/xl/drawings/drawing44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drawings/drawing126.xml" ContentType="application/vnd.openxmlformats-officedocument.drawing+xml"/>
  <Override PartName="/xl/drawings/drawing162.xml" ContentType="application/vnd.openxmlformats-officedocument.drawing+xml"/>
  <Override PartName="/xl/drawings/drawing173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5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drawings/drawing151.xml" ContentType="application/vnd.openxmlformats-officedocument.drawing+xml"/>
  <Override PartName="/xl/worksheets/sheet78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1.xml" ContentType="application/vnd.openxmlformats-officedocument.spreadsheetml.worksheet+xml"/>
  <Override PartName="/xl/drawings/drawing11.xml" ContentType="application/vnd.openxmlformats-officedocument.drawing+xml"/>
  <Override PartName="/xl/drawings/drawing140.xml" ContentType="application/vnd.openxmlformats-officedocument.drawing+xml"/>
  <Override PartName="/xl/drawings/drawing227.xml" ContentType="application/vnd.openxmlformats-officedocument.drawing+xml"/>
  <Override PartName="/xl/worksheets/sheet67.xml" ContentType="application/vnd.openxmlformats-officedocument.spreadsheetml.worksheet+xml"/>
  <Override PartName="/xl/worksheets/sheet122.xml" ContentType="application/vnd.openxmlformats-officedocument.spreadsheetml.worksheet+xml"/>
  <Override PartName="/xl/drawings/drawing216.xml" ContentType="application/vnd.openxmlformats-officedocument.drawing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209.xml" ContentType="application/vnd.openxmlformats-officedocument.spreadsheetml.worksheet+xml"/>
  <Override PartName="/xl/drawings/drawing189.xml" ContentType="application/vnd.openxmlformats-officedocument.drawing+xml"/>
  <Override PartName="/xl/drawings/drawing205.xml" ContentType="application/vnd.openxmlformats-officedocument.drawing+xml"/>
  <Override PartName="/xl/worksheets/sheet34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34.xml" ContentType="application/vnd.openxmlformats-officedocument.spreadsheetml.worksheet+xml"/>
  <Override PartName="/xl/drawings/drawing9.xml" ContentType="application/vnd.openxmlformats-officedocument.drawing+xml"/>
  <Override PartName="/xl/drawings/drawing178.xml" ContentType="application/vnd.openxmlformats-officedocument.drawing+xml"/>
  <Override PartName="/xl/drawings/drawing230.xml" ContentType="application/vnd.openxmlformats-officedocument.drawing+xml"/>
  <Override PartName="/xl/worksheets/sheet23.xml" ContentType="application/vnd.openxmlformats-officedocument.spreadsheetml.worksheet+xml"/>
  <Override PartName="/xl/worksheets/sheet70.xml" ContentType="application/vnd.openxmlformats-officedocument.spreadsheetml.worksheet+xml"/>
  <Override PartName="/xl/worksheets/sheet223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drawings/drawing167.xml" ContentType="application/vnd.openxmlformats-officedocument.drawing+xml"/>
  <Override PartName="/xl/worksheets/sheet12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96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12.xml" ContentType="application/vnd.openxmlformats-officedocument.spreadsheetml.worksheet+xml"/>
  <Override PartName="/xl/drawings/drawing27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156.xml" ContentType="application/vnd.openxmlformats-officedocument.drawing+xml"/>
  <Override PartName="/xl/worksheets/sheet138.xml" ContentType="application/vnd.openxmlformats-officedocument.spreadsheetml.worksheet+xml"/>
  <Override PartName="/xl/worksheets/sheet185.xml" ContentType="application/vnd.openxmlformats-officedocument.spreadsheetml.worksheet+xml"/>
  <Override PartName="/xl/drawings/drawing16.xml" ContentType="application/vnd.openxmlformats-officedocument.drawing+xml"/>
  <Override PartName="/xl/drawings/drawing63.xml" ContentType="application/vnd.openxmlformats-officedocument.drawing+xml"/>
  <Override PartName="/xl/drawings/drawing134.xml" ContentType="application/vnd.openxmlformats-officedocument.drawing+xml"/>
  <Override PartName="/xl/drawings/drawing145.xml" ContentType="application/vnd.openxmlformats-officedocument.drawing+xml"/>
  <Override PartName="/xl/drawings/drawing181.xml" ContentType="application/vnd.openxmlformats-officedocument.drawing+xml"/>
  <Override PartName="/xl/drawings/drawing192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74.xml" ContentType="application/vnd.openxmlformats-officedocument.spreadsheetml.worksheet+xml"/>
  <Override PartName="/xl/drawings/drawing1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3.xml" ContentType="application/vnd.openxmlformats-officedocument.drawing+xml"/>
  <Override PartName="/xl/drawings/drawing170.xml" ContentType="application/vnd.openxmlformats-officedocument.drawing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41.xml" ContentType="application/vnd.openxmlformats-officedocument.spreadsheetml.worksheet+xml"/>
  <Override PartName="/xl/worksheets/sheet228.xml" ContentType="application/vnd.openxmlformats-officedocument.spreadsheetml.worksheet+xml"/>
  <Override PartName="/xl/drawings/drawing101.xml" ContentType="application/vnd.openxmlformats-officedocument.drawing+xml"/>
  <Override PartName="/xl/drawings/drawing235.xml" ContentType="application/vnd.openxmlformats-officedocument.drawing+xml"/>
  <Override PartName="/xl/worksheets/sheet17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0.xml" ContentType="application/vnd.openxmlformats-officedocument.spreadsheetml.worksheet+xml"/>
  <Override PartName="/xl/worksheets/sheet217.xml" ContentType="application/vnd.openxmlformats-officedocument.spreadsheetml.worksheet+xml"/>
  <Override PartName="/xl/drawings/drawing224.xml" ContentType="application/vnd.openxmlformats-officedocument.drawing+xml"/>
  <Override PartName="/xl/worksheets/sheet53.xml" ContentType="application/vnd.openxmlformats-officedocument.spreadsheetml.worksheet+xml"/>
  <Override PartName="/xl/worksheets/sheet206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drawings/drawing197.xml" ContentType="application/vnd.openxmlformats-officedocument.drawing+xml"/>
  <Override PartName="/xl/drawings/drawing202.xml" ContentType="application/vnd.openxmlformats-officedocument.drawing+xml"/>
  <Override PartName="/xl/drawings/drawing213.xml" ContentType="application/vnd.openxmlformats-officedocument.drawing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231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drawings/drawing139.xml" ContentType="application/vnd.openxmlformats-officedocument.drawing+xml"/>
  <Override PartName="/xl/drawings/drawing186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220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164.xml" ContentType="application/vnd.openxmlformats-officedocument.drawing+xml"/>
  <Override PartName="/xl/drawings/drawing175.xml" ContentType="application/vnd.openxmlformats-officedocument.drawing+xml"/>
  <Override PartName="/xl/worksheets/sheet157.xml" ContentType="application/vnd.openxmlformats-officedocument.spreadsheetml.worksheet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53.xml" ContentType="application/vnd.openxmlformats-officedocument.drawing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drawings/drawing142.xml" ContentType="application/vnd.openxmlformats-officedocument.drawing+xml"/>
  <Override PartName="/xl/drawings/drawing229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drawings/drawing218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  <Override PartName="/xl/drawings/drawing207.xml" ContentType="application/vnd.openxmlformats-officedocument.drawing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36.xml" ContentType="application/vnd.openxmlformats-officedocument.spreadsheetml.worksheet+xml"/>
  <Override PartName="/xl/drawings/drawing232.xml" ContentType="application/vnd.openxmlformats-officedocument.drawing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Override PartName="/xl/worksheets/sheet225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drawings/drawing169.xml" ContentType="application/vnd.openxmlformats-officedocument.drawing+xml"/>
  <Override PartName="/xl/drawings/drawing221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14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58.xml" ContentType="application/vnd.openxmlformats-officedocument.drawing+xml"/>
  <Override PartName="/xl/drawings/drawing210.xml" ContentType="application/vnd.openxmlformats-officedocument.drawing+xml"/>
  <Override PartName="/xl/worksheets/sheet187.xml" ContentType="application/vnd.openxmlformats-officedocument.spreadsheetml.worksheet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drawings/drawing136.xml" ContentType="application/vnd.openxmlformats-officedocument.drawing+xml"/>
  <Override PartName="/xl/drawings/drawing147.xml" ContentType="application/vnd.openxmlformats-officedocument.drawing+xml"/>
  <Override PartName="/xl/drawings/drawing183.xml" ContentType="application/vnd.openxmlformats-officedocument.drawing+xml"/>
  <Override PartName="/xl/drawings/drawing194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6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172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drawings/drawing161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90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  <Override PartName="/xl/drawings/drawing150.xml" ContentType="application/vnd.openxmlformats-officedocument.drawing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worksheets/sheet219.xml" ContentType="application/vnd.openxmlformats-officedocument.spreadsheetml.worksheet+xml"/>
  <Override PartName="/xl/drawings/drawing10.xml" ContentType="application/vnd.openxmlformats-officedocument.drawing+xml"/>
  <Override PartName="/xl/drawings/drawing226.xml" ContentType="application/vnd.openxmlformats-officedocument.drawing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208.xml" ContentType="application/vnd.openxmlformats-officedocument.spreadsheetml.worksheet+xml"/>
  <Override PartName="/xl/drawings/drawing199.xml" ContentType="application/vnd.openxmlformats-officedocument.drawing+xml"/>
  <Override PartName="/xl/drawings/drawing204.xml" ContentType="application/vnd.openxmlformats-officedocument.drawing+xml"/>
  <Override PartName="/xl/drawings/drawing215.xml" ContentType="application/vnd.openxmlformats-officedocument.drawing+xml"/>
  <Override PartName="/docProps/core.xml" ContentType="application/vnd.openxmlformats-package.core-properties+xml"/>
  <Override PartName="/xl/worksheets/sheet44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1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80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drawings/drawing166.xml" ContentType="application/vnd.openxmlformats-officedocument.drawing+xml"/>
  <Override PartName="/xl/drawings/drawing177.xml" ContentType="application/vnd.openxmlformats-officedocument.drawing+xml"/>
  <Override PartName="/xl/worksheets/sheet11.xml" ContentType="application/vnd.openxmlformats-officedocument.spreadsheetml.worksheet+xml"/>
  <Override PartName="/xl/worksheets/sheet159.xml" ContentType="application/vnd.openxmlformats-officedocument.spreadsheetml.worksheet+xml"/>
  <Override PartName="/xl/worksheets/sheet211.xml" ContentType="application/vnd.openxmlformats-officedocument.spreadsheetml.worksheet+xml"/>
  <Override PartName="/xl/drawings/drawing37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Override PartName="/xl/drawings/drawing155.xml" ContentType="application/vnd.openxmlformats-officedocument.drawing+xml"/>
  <Default Extension="rels" ContentType="application/vnd.openxmlformats-package.relationships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00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144.xml" ContentType="application/vnd.openxmlformats-officedocument.drawing+xml"/>
  <Override PartName="/xl/drawings/drawing191.xml" ContentType="application/vnd.openxmlformats-officedocument.drawing+xml"/>
  <Override PartName="/xl/worksheets/sheet126.xml" ContentType="application/vnd.openxmlformats-officedocument.spreadsheetml.worksheet+xml"/>
  <Override PartName="/xl/worksheets/sheet173.xml" ContentType="application/vnd.openxmlformats-officedocument.spreadsheetml.worksheet+xml"/>
  <Override PartName="/xl/drawings/drawing51.xml" ContentType="application/vnd.openxmlformats-officedocument.drawing+xml"/>
  <Override PartName="/xl/drawings/drawing133.xml" ContentType="application/vnd.openxmlformats-officedocument.drawing+xml"/>
  <Override PartName="/xl/drawings/drawing180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62.xml" ContentType="application/vnd.openxmlformats-officedocument.spreadsheetml.worksheet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drawings/drawing209.xml" ContentType="application/vnd.openxmlformats-officedocument.drawing+xml"/>
  <Override PartName="/xl/worksheets/sheet3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51.xml" ContentType="application/vnd.openxmlformats-officedocument.spreadsheetml.worksheet+xml"/>
  <Override PartName="/xl/drawings/drawing100.xml" ContentType="application/vnd.openxmlformats-officedocument.drawing+xml"/>
  <Override PartName="/xl/drawings/drawing234.xml" ContentType="application/vnd.openxmlformats-officedocument.drawing+xml"/>
  <Override PartName="/xl/worksheets/sheet27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227.xml" ContentType="application/vnd.openxmlformats-officedocument.spreadsheetml.worksheet+xml"/>
  <Override PartName="/xl/drawings/drawing89.xml" ContentType="application/vnd.openxmlformats-officedocument.drawing+xml"/>
  <Override PartName="/xl/drawings/drawing223.xml" ContentType="application/vnd.openxmlformats-officedocument.drawing+xml"/>
  <Override PartName="/xl/worksheets/sheet16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16.xml" ContentType="application/vnd.openxmlformats-officedocument.spreadsheetml.worksheet+xml"/>
  <Override PartName="/xl/drawings/drawing78.xml" ContentType="application/vnd.openxmlformats-officedocument.drawing+xml"/>
  <Override PartName="/xl/drawings/drawing212.xml" ContentType="application/vnd.openxmlformats-officedocument.drawing+xml"/>
  <Override PartName="/xl/worksheets/sheet41.xml" ContentType="application/vnd.openxmlformats-officedocument.spreadsheetml.worksheet+xml"/>
  <Override PartName="/xl/worksheets/sheet189.xml" ContentType="application/vnd.openxmlformats-officedocument.spreadsheetml.worksheet+xml"/>
  <Override PartName="/xl/drawings/drawing67.xml" ContentType="application/vnd.openxmlformats-officedocument.drawing+xml"/>
  <Override PartName="/xl/drawings/drawing138.xml" ContentType="application/vnd.openxmlformats-officedocument.drawing+xml"/>
  <Override PartName="/xl/drawings/drawing149.xml" ContentType="application/vnd.openxmlformats-officedocument.drawing+xml"/>
  <Override PartName="/xl/drawings/drawing185.xml" ContentType="application/vnd.openxmlformats-officedocument.drawing+xml"/>
  <Override PartName="/xl/drawings/drawing196.xml" ContentType="application/vnd.openxmlformats-officedocument.drawing+xml"/>
  <Override PartName="/xl/drawings/drawing201.xml" ContentType="application/vnd.openxmlformats-officedocument.drawing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worksheets/sheet178.xml" ContentType="application/vnd.openxmlformats-officedocument.spreadsheetml.worksheet+xml"/>
  <Override PartName="/xl/worksheets/sheet2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174.xml" ContentType="application/vnd.openxmlformats-officedocument.drawing+xml"/>
  <Override PartName="/xl/worksheets/sheet109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drawings/drawing34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63.xml" ContentType="application/vnd.openxmlformats-officedocument.drawing+xml"/>
  <Override PartName="/xl/worksheets/sheet145.xml" ContentType="application/vnd.openxmlformats-officedocument.spreadsheetml.worksheet+xml"/>
  <Override PartName="/xl/worksheets/sheet192.xml" ContentType="application/vnd.openxmlformats-officedocument.spreadsheetml.worksheet+xml"/>
  <Override PartName="/xl/drawings/drawing23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41.xml" ContentType="application/vnd.openxmlformats-officedocument.drawing+xml"/>
  <Override PartName="/xl/drawings/drawing152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81.xml" ContentType="application/vnd.openxmlformats-officedocument.spreadsheetml.worksheet+xml"/>
  <Override PartName="/xl/drawings/drawing12.xml" ContentType="application/vnd.openxmlformats-officedocument.drawing+xml"/>
  <Override PartName="/xl/drawings/drawing130.xml" ContentType="application/vnd.openxmlformats-officedocument.drawing+xml"/>
  <Override PartName="/xl/drawings/drawing228.xml" ContentType="application/vnd.openxmlformats-officedocument.drawing+xml"/>
  <Override PartName="/xl/worksheets/sheet57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70.xml" ContentType="application/vnd.openxmlformats-officedocument.spreadsheetml.worksheet+xml"/>
  <Override PartName="/xl/drawings/drawing206.xml" ContentType="application/vnd.openxmlformats-officedocument.drawing+xml"/>
  <Override PartName="/xl/drawings/drawing217.xml" ContentType="application/vnd.openxmlformats-officedocument.drawing+xml"/>
  <Override PartName="/xl/worksheets/sheet46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24.xml" ContentType="application/vnd.openxmlformats-officedocument.spreadsheetml.worksheet+xml"/>
  <Override PartName="/xl/worksheets/sheet71.xml" ContentType="application/vnd.openxmlformats-officedocument.spreadsheetml.worksheet+xml"/>
  <Override PartName="/xl/worksheets/sheet224.xml" ContentType="application/vnd.openxmlformats-officedocument.spreadsheetml.worksheet+xml"/>
  <Override PartName="/xl/drawings/drawing97.xml" ContentType="application/vnd.openxmlformats-officedocument.drawing+xml"/>
  <Override PartName="/xl/drawings/drawing179.xml" ContentType="application/vnd.openxmlformats-officedocument.drawing+xml"/>
  <Override PartName="/xl/drawings/drawing157.xml" ContentType="application/vnd.openxmlformats-officedocument.drawing+xml"/>
  <Override PartName="/xl/drawings/drawing220.xml" ContentType="application/vnd.openxmlformats-officedocument.drawing+xml"/>
  <Override PartName="/xl/worksheets/sheet139.xml" ContentType="application/vnd.openxmlformats-officedocument.spreadsheetml.worksheet+xml"/>
  <Override PartName="/xl/worksheets/sheet202.xml" ContentType="application/vnd.openxmlformats-officedocument.spreadsheetml.worksheet+xml"/>
  <Override PartName="/xl/drawings/drawing28.xml" ContentType="application/vnd.openxmlformats-officedocument.drawing+xml"/>
  <Override PartName="/xl/drawings/drawing75.xml" ContentType="application/vnd.openxmlformats-officedocument.drawing+xml"/>
  <Override PartName="/xl/worksheets/sheet186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drawings/drawing135.xml" ContentType="application/vnd.openxmlformats-officedocument.drawing+xml"/>
  <Override PartName="/xl/drawings/drawing182.xml" ContentType="application/vnd.openxmlformats-officedocument.drawing+xml"/>
  <Override PartName="/xl/worksheets/sheet3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drawings/drawing113.xml" ContentType="application/vnd.openxmlformats-officedocument.drawing+xml"/>
  <Override PartName="/xl/drawings/drawing160.xml" ContentType="application/vnd.openxmlformats-officedocument.drawing+xml"/>
  <Override PartName="/xl/worksheets/sheet87.xml" ContentType="application/vnd.openxmlformats-officedocument.spreadsheetml.worksheet+xml"/>
  <Override PartName="/xl/drawings/drawing31.xml" ContentType="application/vnd.openxmlformats-officedocument.drawing+xml"/>
  <Override PartName="/xl/worksheets/sheet142.xml" ContentType="application/vnd.openxmlformats-officedocument.spreadsheetml.worksheet+xml"/>
  <Override PartName="/xl/drawings/drawing236.xml" ContentType="application/vnd.openxmlformats-officedocument.drawing+xml"/>
  <Override PartName="/xl/worksheets/sheet18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18.xml" ContentType="application/vnd.openxmlformats-officedocument.spreadsheetml.worksheet+xml"/>
  <Override PartName="/xl/drawings/drawing214.xml" ContentType="application/vnd.openxmlformats-officedocument.drawing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drawings/drawing69.xml" ContentType="application/vnd.openxmlformats-officedocument.drawing+xml"/>
  <Override PartName="/xl/drawings/drawing198.xml" ContentType="application/vnd.openxmlformats-officedocument.drawing+xml"/>
  <Override PartName="/xl/drawings/drawing129.xml" ContentType="application/vnd.openxmlformats-officedocument.drawing+xml"/>
  <Override PartName="/xl/drawings/drawing176.xml" ContentType="application/vnd.openxmlformats-officedocument.drawing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221.xml" ContentType="application/vnd.openxmlformats-officedocument.spreadsheetml.worksheet+xml"/>
  <Override PartName="/xl/drawings/drawing47.xml" ContentType="application/vnd.openxmlformats-officedocument.drawing+xml"/>
  <Override PartName="/xl/drawings/drawing94.xml" ContentType="application/vnd.openxmlformats-officedocument.drawing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154.xml" ContentType="application/vnd.openxmlformats-officedocument.drawing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worksheets/sheet183.xml" ContentType="application/vnd.openxmlformats-officedocument.spreadsheetml.worksheet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61.xml" ContentType="application/vnd.openxmlformats-officedocument.spreadsheetml.worksheet+xml"/>
  <Override PartName="/xl/drawings/drawing50.xml" ContentType="application/vnd.openxmlformats-officedocument.drawing+xml"/>
  <Override PartName="/xl/drawings/drawing208.xml" ContentType="application/vnd.openxmlformats-officedocument.drawing+xml"/>
  <Override PartName="/xl/drawings/drawing110.xml" ContentType="application/vnd.openxmlformats-officedocument.drawing+xml"/>
  <Override PartName="/xl/worksheets/sheet37.xml" ContentType="application/vnd.openxmlformats-officedocument.spreadsheetml.worksheet+xml"/>
  <Override PartName="/xl/worksheets/sheet84.xml" ContentType="application/vnd.openxmlformats-officedocument.spreadsheetml.worksheet+xml"/>
  <Override PartName="/xl/drawings/drawing233.xml" ContentType="application/vnd.openxmlformats-officedocument.drawing+xml"/>
  <Override PartName="/xl/worksheets/sheet1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15.xml" ContentType="application/vnd.openxmlformats-officedocument.spreadsheetml.worksheet+xml"/>
  <Override PartName="/xl/drawings/drawing88.xml" ContentType="application/vnd.openxmlformats-officedocument.drawing+xml"/>
  <Override PartName="/xl/drawings/drawing2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235" activeTab="235"/>
  </bookViews>
  <sheets>
    <sheet name="SETUP" sheetId="2" r:id="rId1"/>
    <sheet name="SETUP (2)" sheetId="3" r:id="rId2"/>
    <sheet name="170315E" sheetId="4" r:id="rId3"/>
    <sheet name="170315E-2" sheetId="5" r:id="rId4"/>
    <sheet name="170316D" sheetId="6" r:id="rId5"/>
    <sheet name="170316D-2" sheetId="7" r:id="rId6"/>
    <sheet name="170316E" sheetId="8" r:id="rId7"/>
    <sheet name="170316E-2" sheetId="9" r:id="rId8"/>
    <sheet name="170317D" sheetId="10" r:id="rId9"/>
    <sheet name="170317D-2" sheetId="11" r:id="rId10"/>
    <sheet name="170319E" sheetId="12" r:id="rId11"/>
    <sheet name="170319E-2" sheetId="13" r:id="rId12"/>
    <sheet name="170320D" sheetId="14" r:id="rId13"/>
    <sheet name="170320D-2" sheetId="15" r:id="rId14"/>
    <sheet name="170320E" sheetId="16" r:id="rId15"/>
    <sheet name="170320E-2" sheetId="17" r:id="rId16"/>
    <sheet name="170321D" sheetId="18" r:id="rId17"/>
    <sheet name="170321D-2" sheetId="19" r:id="rId18"/>
    <sheet name="170321E" sheetId="20" r:id="rId19"/>
    <sheet name="170321E-2" sheetId="21" r:id="rId20"/>
    <sheet name="170322D" sheetId="22" r:id="rId21"/>
    <sheet name="170322D-2" sheetId="23" r:id="rId22"/>
    <sheet name="170322E" sheetId="24" r:id="rId23"/>
    <sheet name="170322E-2" sheetId="25" r:id="rId24"/>
    <sheet name="170323D" sheetId="26" r:id="rId25"/>
    <sheet name="170323D-2" sheetId="27" r:id="rId26"/>
    <sheet name="170323E" sheetId="28" r:id="rId27"/>
    <sheet name="170323E-2" sheetId="29" r:id="rId28"/>
    <sheet name="170324D" sheetId="30" r:id="rId29"/>
    <sheet name="170324D-2" sheetId="31" r:id="rId30"/>
    <sheet name="170326E" sheetId="32" r:id="rId31"/>
    <sheet name="170326E-2" sheetId="33" r:id="rId32"/>
    <sheet name="170327D" sheetId="34" r:id="rId33"/>
    <sheet name="170327D-2" sheetId="35" r:id="rId34"/>
    <sheet name="170327E" sheetId="36" r:id="rId35"/>
    <sheet name="170327E-2" sheetId="37" r:id="rId36"/>
    <sheet name="170328D" sheetId="38" r:id="rId37"/>
    <sheet name="170328D-2" sheetId="39" r:id="rId38"/>
    <sheet name="170328E" sheetId="40" r:id="rId39"/>
    <sheet name="170328E-2" sheetId="41" r:id="rId40"/>
    <sheet name="170329D" sheetId="42" r:id="rId41"/>
    <sheet name="170329D-2" sheetId="43" r:id="rId42"/>
    <sheet name="170329E" sheetId="44" r:id="rId43"/>
    <sheet name="170329E-2" sheetId="45" r:id="rId44"/>
    <sheet name="170330D" sheetId="46" r:id="rId45"/>
    <sheet name="170330D-2" sheetId="47" r:id="rId46"/>
    <sheet name="170330E" sheetId="48" r:id="rId47"/>
    <sheet name="170330E-2" sheetId="49" r:id="rId48"/>
    <sheet name="170331D" sheetId="50" r:id="rId49"/>
    <sheet name="170331D-2" sheetId="51" r:id="rId50"/>
    <sheet name="170404E" sheetId="52" r:id="rId51"/>
    <sheet name="170404E-2" sheetId="53" r:id="rId52"/>
    <sheet name="170405D" sheetId="54" r:id="rId53"/>
    <sheet name="170405D-2" sheetId="55" r:id="rId54"/>
    <sheet name="170405E" sheetId="56" r:id="rId55"/>
    <sheet name="170405E-2" sheetId="57" r:id="rId56"/>
    <sheet name="170406D" sheetId="58" r:id="rId57"/>
    <sheet name="170406D-2" sheetId="59" r:id="rId58"/>
    <sheet name="170406E" sheetId="60" r:id="rId59"/>
    <sheet name="170406E-2" sheetId="61" r:id="rId60"/>
    <sheet name="170407D" sheetId="62" r:id="rId61"/>
    <sheet name="170407D-2" sheetId="63" r:id="rId62"/>
    <sheet name="170409E" sheetId="64" r:id="rId63"/>
    <sheet name="170409E-2" sheetId="65" r:id="rId64"/>
    <sheet name="170410D" sheetId="66" r:id="rId65"/>
    <sheet name="170410D-2" sheetId="67" r:id="rId66"/>
    <sheet name="170410E" sheetId="68" r:id="rId67"/>
    <sheet name="170410E-2" sheetId="69" r:id="rId68"/>
    <sheet name="170411D" sheetId="70" r:id="rId69"/>
    <sheet name="170411D-2" sheetId="71" r:id="rId70"/>
    <sheet name="170411E" sheetId="72" r:id="rId71"/>
    <sheet name="170411E-2" sheetId="73" r:id="rId72"/>
    <sheet name="170412D" sheetId="74" r:id="rId73"/>
    <sheet name="170412D-2" sheetId="75" r:id="rId74"/>
    <sheet name="170412E" sheetId="76" r:id="rId75"/>
    <sheet name="170412E-2" sheetId="77" r:id="rId76"/>
    <sheet name="170413D" sheetId="78" r:id="rId77"/>
    <sheet name="170413D-2" sheetId="79" r:id="rId78"/>
    <sheet name="170413E" sheetId="80" r:id="rId79"/>
    <sheet name="170413E-2" sheetId="81" r:id="rId80"/>
    <sheet name="170414D" sheetId="82" r:id="rId81"/>
    <sheet name="170414D-2" sheetId="83" r:id="rId82"/>
    <sheet name="170416E" sheetId="84" r:id="rId83"/>
    <sheet name="170416E-2" sheetId="85" r:id="rId84"/>
    <sheet name="170417D" sheetId="86" r:id="rId85"/>
    <sheet name="170417D-2" sheetId="87" r:id="rId86"/>
    <sheet name="170417E" sheetId="88" r:id="rId87"/>
    <sheet name="170417E-2" sheetId="89" r:id="rId88"/>
    <sheet name="170418D" sheetId="90" r:id="rId89"/>
    <sheet name="170418D-2" sheetId="91" r:id="rId90"/>
    <sheet name="170418E" sheetId="92" r:id="rId91"/>
    <sheet name="170418E-2" sheetId="93" r:id="rId92"/>
    <sheet name="170419D" sheetId="94" r:id="rId93"/>
    <sheet name="170419D-2" sheetId="95" r:id="rId94"/>
    <sheet name="170419E" sheetId="96" r:id="rId95"/>
    <sheet name="170419E-2" sheetId="97" r:id="rId96"/>
    <sheet name="170420D" sheetId="99" r:id="rId97"/>
    <sheet name="170420D-2" sheetId="100" r:id="rId98"/>
    <sheet name="170420E" sheetId="101" r:id="rId99"/>
    <sheet name="170420E-2" sheetId="102" r:id="rId100"/>
    <sheet name="170421D" sheetId="103" r:id="rId101"/>
    <sheet name="170421D-2" sheetId="104" r:id="rId102"/>
    <sheet name="170423E" sheetId="105" r:id="rId103"/>
    <sheet name="170423E-2" sheetId="106" r:id="rId104"/>
    <sheet name="170424D" sheetId="108" r:id="rId105"/>
    <sheet name="170424D-2" sheetId="109" r:id="rId106"/>
    <sheet name="170424E" sheetId="110" r:id="rId107"/>
    <sheet name="170424E-2" sheetId="111" r:id="rId108"/>
    <sheet name="170425D" sheetId="113" r:id="rId109"/>
    <sheet name="170425D-2" sheetId="114" r:id="rId110"/>
    <sheet name="170425E" sheetId="115" r:id="rId111"/>
    <sheet name="170425E-2" sheetId="116" r:id="rId112"/>
    <sheet name="170426D" sheetId="117" r:id="rId113"/>
    <sheet name="170426D-2" sheetId="118" r:id="rId114"/>
    <sheet name="170426E" sheetId="119" r:id="rId115"/>
    <sheet name="170426E-2" sheetId="120" r:id="rId116"/>
    <sheet name="170427D" sheetId="121" r:id="rId117"/>
    <sheet name="170427D-2" sheetId="122" r:id="rId118"/>
    <sheet name="170427E" sheetId="124" r:id="rId119"/>
    <sheet name="170427E-2" sheetId="125" r:id="rId120"/>
    <sheet name="170428D" sheetId="126" r:id="rId121"/>
    <sheet name="170428D-2" sheetId="127" r:id="rId122"/>
    <sheet name="170501E" sheetId="128" r:id="rId123"/>
    <sheet name="170501E-2" sheetId="129" r:id="rId124"/>
    <sheet name="170502D" sheetId="130" r:id="rId125"/>
    <sheet name="170502D-2" sheetId="131" r:id="rId126"/>
    <sheet name="170502E" sheetId="132" r:id="rId127"/>
    <sheet name="170502E-2" sheetId="133" r:id="rId128"/>
    <sheet name="170503D" sheetId="134" r:id="rId129"/>
    <sheet name="170503D-2" sheetId="135" r:id="rId130"/>
    <sheet name="170503E" sheetId="136" r:id="rId131"/>
    <sheet name="170503E-2" sheetId="137" r:id="rId132"/>
    <sheet name="170504D" sheetId="138" r:id="rId133"/>
    <sheet name="170504D-2" sheetId="139" r:id="rId134"/>
    <sheet name="170504E" sheetId="140" r:id="rId135"/>
    <sheet name="170504E-2" sheetId="141" r:id="rId136"/>
    <sheet name="170505D" sheetId="142" r:id="rId137"/>
    <sheet name="170505D-2" sheetId="143" r:id="rId138"/>
    <sheet name="170507E" sheetId="144" r:id="rId139"/>
    <sheet name="170507E-2" sheetId="145" r:id="rId140"/>
    <sheet name="170508D" sheetId="147" r:id="rId141"/>
    <sheet name="170508D-2" sheetId="148" r:id="rId142"/>
    <sheet name="170508E" sheetId="149" r:id="rId143"/>
    <sheet name="170508E-2" sheetId="150" r:id="rId144"/>
    <sheet name="170509D" sheetId="151" r:id="rId145"/>
    <sheet name="170509D-2" sheetId="152" r:id="rId146"/>
    <sheet name="170509E" sheetId="153" r:id="rId147"/>
    <sheet name="170509E-2" sheetId="154" r:id="rId148"/>
    <sheet name="170510D" sheetId="155" r:id="rId149"/>
    <sheet name="170510D-2" sheetId="156" r:id="rId150"/>
    <sheet name="170510E" sheetId="157" r:id="rId151"/>
    <sheet name="170510E-2" sheetId="158" r:id="rId152"/>
    <sheet name="170511D" sheetId="159" r:id="rId153"/>
    <sheet name="170511D-2" sheetId="160" r:id="rId154"/>
    <sheet name="170511E" sheetId="161" r:id="rId155"/>
    <sheet name="170511E-2" sheetId="162" r:id="rId156"/>
    <sheet name="170512D" sheetId="163" r:id="rId157"/>
    <sheet name="170512D-2" sheetId="164" r:id="rId158"/>
    <sheet name="170514E" sheetId="165" r:id="rId159"/>
    <sheet name="170514E-2 " sheetId="166" r:id="rId160"/>
    <sheet name="170515D" sheetId="167" r:id="rId161"/>
    <sheet name="170515D-2" sheetId="168" r:id="rId162"/>
    <sheet name="170515E" sheetId="169" r:id="rId163"/>
    <sheet name="170515E-2" sheetId="170" r:id="rId164"/>
    <sheet name="170516D" sheetId="171" r:id="rId165"/>
    <sheet name="170516D-2" sheetId="172" r:id="rId166"/>
    <sheet name="170516E" sheetId="173" r:id="rId167"/>
    <sheet name="170516E-2" sheetId="174" r:id="rId168"/>
    <sheet name="170517D" sheetId="175" r:id="rId169"/>
    <sheet name="170517D-2" sheetId="176" r:id="rId170"/>
    <sheet name="170517E" sheetId="177" r:id="rId171"/>
    <sheet name="170517E-2" sheetId="178" r:id="rId172"/>
    <sheet name="170518D" sheetId="179" r:id="rId173"/>
    <sheet name="170518D-2" sheetId="180" r:id="rId174"/>
    <sheet name="170518E" sheetId="181" r:id="rId175"/>
    <sheet name="170518E-2" sheetId="182" r:id="rId176"/>
    <sheet name="170519D" sheetId="183" r:id="rId177"/>
    <sheet name="170519D-2" sheetId="184" r:id="rId178"/>
    <sheet name="170521E" sheetId="185" r:id="rId179"/>
    <sheet name="170521E-2" sheetId="186" r:id="rId180"/>
    <sheet name="170522D" sheetId="187" r:id="rId181"/>
    <sheet name="170522D-2" sheetId="188" r:id="rId182"/>
    <sheet name="170522E" sheetId="189" r:id="rId183"/>
    <sheet name="170522E-2" sheetId="190" r:id="rId184"/>
    <sheet name="170523D" sheetId="191" r:id="rId185"/>
    <sheet name="170523D-2" sheetId="192" r:id="rId186"/>
    <sheet name="170523E" sheetId="193" r:id="rId187"/>
    <sheet name="170523E-2" sheetId="194" r:id="rId188"/>
    <sheet name="170524D" sheetId="195" r:id="rId189"/>
    <sheet name="170524D-2" sheetId="196" r:id="rId190"/>
    <sheet name="170524E" sheetId="197" r:id="rId191"/>
    <sheet name="170524E-2" sheetId="198" r:id="rId192"/>
    <sheet name="170525D" sheetId="199" r:id="rId193"/>
    <sheet name="170525D-2" sheetId="200" r:id="rId194"/>
    <sheet name="170525E" sheetId="201" r:id="rId195"/>
    <sheet name="170525E-2" sheetId="202" r:id="rId196"/>
    <sheet name="170526D" sheetId="203" r:id="rId197"/>
    <sheet name="170526D-2" sheetId="204" r:id="rId198"/>
    <sheet name="170530E" sheetId="205" r:id="rId199"/>
    <sheet name="170530E-2" sheetId="206" r:id="rId200"/>
    <sheet name="170531D" sheetId="207" r:id="rId201"/>
    <sheet name="170531D-2" sheetId="208" r:id="rId202"/>
    <sheet name="170531E" sheetId="209" r:id="rId203"/>
    <sheet name="170531E-2" sheetId="210" r:id="rId204"/>
    <sheet name="170601D" sheetId="211" r:id="rId205"/>
    <sheet name="170601D-2" sheetId="212" r:id="rId206"/>
    <sheet name="170601E" sheetId="221" r:id="rId207"/>
    <sheet name="170601E-2" sheetId="222" r:id="rId208"/>
    <sheet name="170602D" sheetId="213" r:id="rId209"/>
    <sheet name="170602D-2" sheetId="214" r:id="rId210"/>
    <sheet name="170602E" sheetId="215" r:id="rId211"/>
    <sheet name="170602E-2" sheetId="216" r:id="rId212"/>
    <sheet name="170603D" sheetId="217" r:id="rId213"/>
    <sheet name="170603D-2" sheetId="218" r:id="rId214"/>
    <sheet name="170604E" sheetId="219" r:id="rId215"/>
    <sheet name="170604E-2" sheetId="220" r:id="rId216"/>
    <sheet name="170605D" sheetId="223" r:id="rId217"/>
    <sheet name="170605D-2" sheetId="224" r:id="rId218"/>
    <sheet name="170605E" sheetId="225" r:id="rId219"/>
    <sheet name="170605E-2" sheetId="226" r:id="rId220"/>
    <sheet name="170606D" sheetId="227" r:id="rId221"/>
    <sheet name="170606D-2" sheetId="228" r:id="rId222"/>
    <sheet name="170606E" sheetId="229" r:id="rId223"/>
    <sheet name="170606E-2" sheetId="230" r:id="rId224"/>
    <sheet name="170607D" sheetId="231" r:id="rId225"/>
    <sheet name="170607D-2" sheetId="232" r:id="rId226"/>
    <sheet name="170607E" sheetId="233" r:id="rId227"/>
    <sheet name="170607E-2" sheetId="234" r:id="rId228"/>
    <sheet name="170608D" sheetId="235" r:id="rId229"/>
    <sheet name="170608D-2" sheetId="236" r:id="rId230"/>
    <sheet name="170608E" sheetId="237" r:id="rId231"/>
    <sheet name="170608E-2" sheetId="238" r:id="rId232"/>
    <sheet name="170609D" sheetId="239" r:id="rId233"/>
    <sheet name="170609D-2" sheetId="240" r:id="rId234"/>
    <sheet name="170611E" sheetId="241" r:id="rId235"/>
    <sheet name="170611E-2" sheetId="242" r:id="rId236"/>
  </sheets>
  <definedNames>
    <definedName name="_xlnm.Print_Area" localSheetId="2">'170315E'!$A$1:$X$80</definedName>
    <definedName name="_xlnm.Print_Area" localSheetId="3">'170315E-2'!$A$1:$X$80</definedName>
    <definedName name="_xlnm.Print_Area" localSheetId="4">'170316D'!$A$1:$X$80</definedName>
    <definedName name="_xlnm.Print_Area" localSheetId="5">'170316D-2'!$A$1:$X$80</definedName>
    <definedName name="_xlnm.Print_Area" localSheetId="6">'170316E'!$A$1:$X$80</definedName>
    <definedName name="_xlnm.Print_Area" localSheetId="7">'170316E-2'!$A$1:$X$80</definedName>
    <definedName name="_xlnm.Print_Area" localSheetId="8">'170317D'!$A$1:$X$80</definedName>
    <definedName name="_xlnm.Print_Area" localSheetId="9">'170317D-2'!$A$1:$X$80</definedName>
    <definedName name="_xlnm.Print_Area" localSheetId="10">'170319E'!$A$1:$X$80</definedName>
    <definedName name="_xlnm.Print_Area" localSheetId="11">'170319E-2'!$A$1:$X$80</definedName>
    <definedName name="_xlnm.Print_Area" localSheetId="12">'170320D'!$A$1:$X$80</definedName>
    <definedName name="_xlnm.Print_Area" localSheetId="13">'170320D-2'!$A$1:$X$80</definedName>
    <definedName name="_xlnm.Print_Area" localSheetId="14">'170320E'!$A$1:$X$80</definedName>
    <definedName name="_xlnm.Print_Area" localSheetId="15">'170320E-2'!$A$1:$X$80</definedName>
    <definedName name="_xlnm.Print_Area" localSheetId="16">'170321D'!$A$1:$X$80</definedName>
    <definedName name="_xlnm.Print_Area" localSheetId="17">'170321D-2'!$A$1:$X$80</definedName>
    <definedName name="_xlnm.Print_Area" localSheetId="18">'170321E'!$A$1:$X$80</definedName>
    <definedName name="_xlnm.Print_Area" localSheetId="19">'170321E-2'!$A$1:$X$80</definedName>
    <definedName name="_xlnm.Print_Area" localSheetId="20">'170322D'!$A$1:$X$80</definedName>
    <definedName name="_xlnm.Print_Area" localSheetId="21">'170322D-2'!$A$1:$X$80</definedName>
    <definedName name="_xlnm.Print_Area" localSheetId="22">'170322E'!$A$1:$X$80</definedName>
    <definedName name="_xlnm.Print_Area" localSheetId="23">'170322E-2'!$A$1:$X$80</definedName>
    <definedName name="_xlnm.Print_Area" localSheetId="24">'170323D'!$A$1:$X$80</definedName>
    <definedName name="_xlnm.Print_Area" localSheetId="25">'170323D-2'!$A$1:$X$80</definedName>
    <definedName name="_xlnm.Print_Area" localSheetId="26">'170323E'!$A$1:$X$80</definedName>
    <definedName name="_xlnm.Print_Area" localSheetId="27">'170323E-2'!$A$1:$X$80</definedName>
    <definedName name="_xlnm.Print_Area" localSheetId="28">'170324D'!$A$1:$X$80</definedName>
    <definedName name="_xlnm.Print_Area" localSheetId="29">'170324D-2'!$A$1:$X$80</definedName>
    <definedName name="_xlnm.Print_Area" localSheetId="30">'170326E'!$A$1:$X$80</definedName>
    <definedName name="_xlnm.Print_Area" localSheetId="31">'170326E-2'!$A$1:$X$80</definedName>
    <definedName name="_xlnm.Print_Area" localSheetId="32">'170327D'!$A$1:$X$80</definedName>
    <definedName name="_xlnm.Print_Area" localSheetId="33">'170327D-2'!$A$1:$X$80</definedName>
    <definedName name="_xlnm.Print_Area" localSheetId="34">'170327E'!$A$1:$X$80</definedName>
    <definedName name="_xlnm.Print_Area" localSheetId="35">'170327E-2'!$A$1:$X$80</definedName>
    <definedName name="_xlnm.Print_Area" localSheetId="36">'170328D'!$A$1:$X$80</definedName>
    <definedName name="_xlnm.Print_Area" localSheetId="37">'170328D-2'!$A$1:$X$80</definedName>
    <definedName name="_xlnm.Print_Area" localSheetId="38">'170328E'!$A$1:$X$80</definedName>
    <definedName name="_xlnm.Print_Area" localSheetId="39">'170328E-2'!$A$1:$X$80</definedName>
    <definedName name="_xlnm.Print_Area" localSheetId="40">'170329D'!$A$1:$X$80</definedName>
    <definedName name="_xlnm.Print_Area" localSheetId="41">'170329D-2'!$A$1:$X$80</definedName>
    <definedName name="_xlnm.Print_Area" localSheetId="42">'170329E'!$A$1:$X$80</definedName>
    <definedName name="_xlnm.Print_Area" localSheetId="43">'170329E-2'!$A$1:$X$80</definedName>
    <definedName name="_xlnm.Print_Area" localSheetId="44">'170330D'!$A$1:$X$80</definedName>
    <definedName name="_xlnm.Print_Area" localSheetId="45">'170330D-2'!$A$1:$X$80</definedName>
    <definedName name="_xlnm.Print_Area" localSheetId="46">'170330E'!$A$1:$X$80</definedName>
    <definedName name="_xlnm.Print_Area" localSheetId="47">'170330E-2'!$A$1:$X$80</definedName>
    <definedName name="_xlnm.Print_Area" localSheetId="48">'170331D'!$A$1:$X$80</definedName>
    <definedName name="_xlnm.Print_Area" localSheetId="49">'170331D-2'!$A$1:$X$80</definedName>
    <definedName name="_xlnm.Print_Area" localSheetId="50">'170404E'!$A$1:$X$80</definedName>
    <definedName name="_xlnm.Print_Area" localSheetId="51">'170404E-2'!$A$1:$X$80</definedName>
    <definedName name="_xlnm.Print_Area" localSheetId="52">'170405D'!$A$1:$X$80</definedName>
    <definedName name="_xlnm.Print_Area" localSheetId="53">'170405D-2'!$A$1:$X$80</definedName>
    <definedName name="_xlnm.Print_Area" localSheetId="54">'170405E'!$A$1:$X$80</definedName>
    <definedName name="_xlnm.Print_Area" localSheetId="55">'170405E-2'!$A$1:$X$80</definedName>
    <definedName name="_xlnm.Print_Area" localSheetId="56">'170406D'!$A$1:$X$80</definedName>
    <definedName name="_xlnm.Print_Area" localSheetId="57">'170406D-2'!$A$1:$X$80</definedName>
    <definedName name="_xlnm.Print_Area" localSheetId="58">'170406E'!$A$1:$X$80</definedName>
    <definedName name="_xlnm.Print_Area" localSheetId="59">'170406E-2'!$A$1:$X$80</definedName>
    <definedName name="_xlnm.Print_Area" localSheetId="60">'170407D'!$A$1:$X$80</definedName>
    <definedName name="_xlnm.Print_Area" localSheetId="61">'170407D-2'!$A$1:$X$80</definedName>
    <definedName name="_xlnm.Print_Area" localSheetId="62">'170409E'!$A$1:$X$80</definedName>
    <definedName name="_xlnm.Print_Area" localSheetId="63">'170409E-2'!$A$1:$X$80</definedName>
    <definedName name="_xlnm.Print_Area" localSheetId="64">'170410D'!$A$1:$X$80</definedName>
    <definedName name="_xlnm.Print_Area" localSheetId="65">'170410D-2'!$A$1:$X$80</definedName>
    <definedName name="_xlnm.Print_Area" localSheetId="66">'170410E'!$A$1:$X$80</definedName>
    <definedName name="_xlnm.Print_Area" localSheetId="67">'170410E-2'!$A$1:$X$80</definedName>
    <definedName name="_xlnm.Print_Area" localSheetId="68">'170411D'!$A$1:$X$80</definedName>
    <definedName name="_xlnm.Print_Area" localSheetId="69">'170411D-2'!$A$1:$X$80</definedName>
    <definedName name="_xlnm.Print_Area" localSheetId="70">'170411E'!$A$1:$X$80</definedName>
    <definedName name="_xlnm.Print_Area" localSheetId="71">'170411E-2'!$A$1:$X$80</definedName>
    <definedName name="_xlnm.Print_Area" localSheetId="72">'170412D'!$A$1:$X$80</definedName>
    <definedName name="_xlnm.Print_Area" localSheetId="73">'170412D-2'!$A$1:$X$80</definedName>
    <definedName name="_xlnm.Print_Area" localSheetId="74">'170412E'!$A$1:$X$80</definedName>
    <definedName name="_xlnm.Print_Area" localSheetId="75">'170412E-2'!$A$1:$X$80</definedName>
    <definedName name="_xlnm.Print_Area" localSheetId="76">'170413D'!$A$1:$X$80</definedName>
    <definedName name="_xlnm.Print_Area" localSheetId="77">'170413D-2'!$A$1:$X$80</definedName>
    <definedName name="_xlnm.Print_Area" localSheetId="78">'170413E'!$A$1:$X$80</definedName>
    <definedName name="_xlnm.Print_Area" localSheetId="79">'170413E-2'!$A$1:$X$80</definedName>
    <definedName name="_xlnm.Print_Area" localSheetId="80">'170414D'!$A$1:$X$80</definedName>
    <definedName name="_xlnm.Print_Area" localSheetId="81">'170414D-2'!$A$1:$X$80</definedName>
    <definedName name="_xlnm.Print_Area" localSheetId="82">'170416E'!$A$1:$X$80</definedName>
    <definedName name="_xlnm.Print_Area" localSheetId="83">'170416E-2'!$A$1:$X$80</definedName>
    <definedName name="_xlnm.Print_Area" localSheetId="84">'170417D'!$A$1:$X$80</definedName>
    <definedName name="_xlnm.Print_Area" localSheetId="85">'170417D-2'!$A$1:$X$80</definedName>
    <definedName name="_xlnm.Print_Area" localSheetId="86">'170417E'!$A$1:$X$80</definedName>
    <definedName name="_xlnm.Print_Area" localSheetId="87">'170417E-2'!$A$1:$X$80</definedName>
    <definedName name="_xlnm.Print_Area" localSheetId="88">'170418D'!$A$1:$X$80</definedName>
    <definedName name="_xlnm.Print_Area" localSheetId="89">'170418D-2'!$A$1:$X$80</definedName>
    <definedName name="_xlnm.Print_Area" localSheetId="90">'170418E'!$A$1:$X$80</definedName>
    <definedName name="_xlnm.Print_Area" localSheetId="91">'170418E-2'!$A$1:$X$80</definedName>
    <definedName name="_xlnm.Print_Area" localSheetId="92">'170419D'!$A$1:$X$80</definedName>
    <definedName name="_xlnm.Print_Area" localSheetId="93">'170419D-2'!$A$1:$X$80</definedName>
    <definedName name="_xlnm.Print_Area" localSheetId="94">'170419E'!$A$1:$X$80</definedName>
    <definedName name="_xlnm.Print_Area" localSheetId="95">'170419E-2'!$A$1:$X$80</definedName>
    <definedName name="_xlnm.Print_Area" localSheetId="96">'170420D'!$A$1:$X$80</definedName>
    <definedName name="_xlnm.Print_Area" localSheetId="97">'170420D-2'!$A$1:$X$80</definedName>
    <definedName name="_xlnm.Print_Area" localSheetId="98">'170420E'!$A$1:$X$80</definedName>
    <definedName name="_xlnm.Print_Area" localSheetId="99">'170420E-2'!$A$1:$X$80</definedName>
    <definedName name="_xlnm.Print_Area" localSheetId="100">'170421D'!$A$1:$X$80</definedName>
    <definedName name="_xlnm.Print_Area" localSheetId="101">'170421D-2'!$A$1:$X$80</definedName>
    <definedName name="_xlnm.Print_Area" localSheetId="102">'170423E'!$A$1:$X$80</definedName>
    <definedName name="_xlnm.Print_Area" localSheetId="103">'170423E-2'!$A$1:$X$80</definedName>
    <definedName name="_xlnm.Print_Area" localSheetId="104">'170424D'!$A$1:$X$80</definedName>
    <definedName name="_xlnm.Print_Area" localSheetId="105">'170424D-2'!$A$1:$X$80</definedName>
    <definedName name="_xlnm.Print_Area" localSheetId="106">'170424E'!$A$1:$X$80</definedName>
    <definedName name="_xlnm.Print_Area" localSheetId="107">'170424E-2'!$A$1:$X$80</definedName>
    <definedName name="_xlnm.Print_Area" localSheetId="108">'170425D'!$A$1:$X$80</definedName>
    <definedName name="_xlnm.Print_Area" localSheetId="109">'170425D-2'!$A$1:$X$80</definedName>
    <definedName name="_xlnm.Print_Area" localSheetId="110">'170425E'!$A$1:$X$80</definedName>
    <definedName name="_xlnm.Print_Area" localSheetId="111">'170425E-2'!$A$1:$X$80</definedName>
    <definedName name="_xlnm.Print_Area" localSheetId="112">'170426D'!$A$1:$X$80</definedName>
    <definedName name="_xlnm.Print_Area" localSheetId="113">'170426D-2'!$A$1:$X$80</definedName>
    <definedName name="_xlnm.Print_Area" localSheetId="114">'170426E'!$A$1:$X$80</definedName>
    <definedName name="_xlnm.Print_Area" localSheetId="115">'170426E-2'!$A$1:$X$80</definedName>
    <definedName name="_xlnm.Print_Area" localSheetId="116">'170427D'!$A$1:$X$80</definedName>
    <definedName name="_xlnm.Print_Area" localSheetId="117">'170427D-2'!$A$1:$X$80</definedName>
    <definedName name="_xlnm.Print_Area" localSheetId="118">'170427E'!$A$1:$X$80</definedName>
    <definedName name="_xlnm.Print_Area" localSheetId="119">'170427E-2'!$A$1:$X$80</definedName>
    <definedName name="_xlnm.Print_Area" localSheetId="120">'170428D'!$A$1:$X$80</definedName>
    <definedName name="_xlnm.Print_Area" localSheetId="121">'170428D-2'!$A$1:$X$80</definedName>
    <definedName name="_xlnm.Print_Area" localSheetId="122">'170501E'!$A$1:$X$80</definedName>
    <definedName name="_xlnm.Print_Area" localSheetId="123">'170501E-2'!$A$1:$X$80</definedName>
    <definedName name="_xlnm.Print_Area" localSheetId="124">'170502D'!$A$1:$X$80</definedName>
    <definedName name="_xlnm.Print_Area" localSheetId="125">'170502D-2'!$A$1:$X$80</definedName>
    <definedName name="_xlnm.Print_Area" localSheetId="126">'170502E'!$A$1:$X$80</definedName>
    <definedName name="_xlnm.Print_Area" localSheetId="127">'170502E-2'!$A$1:$X$80</definedName>
    <definedName name="_xlnm.Print_Area" localSheetId="128">'170503D'!$A$1:$X$80</definedName>
    <definedName name="_xlnm.Print_Area" localSheetId="129">'170503D-2'!$A$1:$X$80</definedName>
    <definedName name="_xlnm.Print_Area" localSheetId="130">'170503E'!$A$1:$X$80</definedName>
    <definedName name="_xlnm.Print_Area" localSheetId="131">'170503E-2'!$A$1:$X$80</definedName>
    <definedName name="_xlnm.Print_Area" localSheetId="132">'170504D'!$A$1:$X$80</definedName>
    <definedName name="_xlnm.Print_Area" localSheetId="133">'170504D-2'!$A$1:$X$80</definedName>
    <definedName name="_xlnm.Print_Area" localSheetId="134">'170504E'!$A$1:$X$80</definedName>
    <definedName name="_xlnm.Print_Area" localSheetId="135">'170504E-2'!$A$1:$X$80</definedName>
    <definedName name="_xlnm.Print_Area" localSheetId="136">'170505D'!$A$1:$X$80</definedName>
    <definedName name="_xlnm.Print_Area" localSheetId="137">'170505D-2'!$A$1:$X$80</definedName>
    <definedName name="_xlnm.Print_Area" localSheetId="138">'170507E'!$A$1:$X$80</definedName>
    <definedName name="_xlnm.Print_Area" localSheetId="139">'170507E-2'!$A$1:$X$80</definedName>
    <definedName name="_xlnm.Print_Area" localSheetId="140">'170508D'!$A$1:$X$80</definedName>
    <definedName name="_xlnm.Print_Area" localSheetId="141">'170508D-2'!$A$1:$X$80</definedName>
    <definedName name="_xlnm.Print_Area" localSheetId="142">'170508E'!$A$1:$X$80</definedName>
    <definedName name="_xlnm.Print_Area" localSheetId="143">'170508E-2'!$A$1:$X$80</definedName>
    <definedName name="_xlnm.Print_Area" localSheetId="144">'170509D'!$A$1:$X$80</definedName>
    <definedName name="_xlnm.Print_Area" localSheetId="145">'170509D-2'!$A$1:$X$80</definedName>
    <definedName name="_xlnm.Print_Area" localSheetId="146">'170509E'!$A$1:$X$80</definedName>
    <definedName name="_xlnm.Print_Area" localSheetId="147">'170509E-2'!$A$1:$X$80</definedName>
    <definedName name="_xlnm.Print_Area" localSheetId="148">'170510D'!$A$1:$X$80</definedName>
    <definedName name="_xlnm.Print_Area" localSheetId="149">'170510D-2'!$A$1:$X$80</definedName>
    <definedName name="_xlnm.Print_Area" localSheetId="150">'170510E'!$A$1:$X$80</definedName>
    <definedName name="_xlnm.Print_Area" localSheetId="151">'170510E-2'!$A$1:$X$80</definedName>
    <definedName name="_xlnm.Print_Area" localSheetId="152">'170511D'!$A$1:$X$80</definedName>
    <definedName name="_xlnm.Print_Area" localSheetId="153">'170511D-2'!$A$1:$X$80</definedName>
    <definedName name="_xlnm.Print_Area" localSheetId="154">'170511E'!$A$1:$X$80</definedName>
    <definedName name="_xlnm.Print_Area" localSheetId="155">'170511E-2'!$A$1:$X$80</definedName>
    <definedName name="_xlnm.Print_Area" localSheetId="156">'170512D'!$A$1:$X$80</definedName>
    <definedName name="_xlnm.Print_Area" localSheetId="157">'170512D-2'!$A$1:$X$80</definedName>
    <definedName name="_xlnm.Print_Area" localSheetId="158">'170514E'!$A$1:$X$80</definedName>
    <definedName name="_xlnm.Print_Area" localSheetId="159">'170514E-2 '!$A$1:$X$80</definedName>
    <definedName name="_xlnm.Print_Area" localSheetId="160">'170515D'!$A$1:$X$80</definedName>
    <definedName name="_xlnm.Print_Area" localSheetId="161">'170515D-2'!$A$1:$X$80</definedName>
    <definedName name="_xlnm.Print_Area" localSheetId="162">'170515E'!$A$1:$X$80</definedName>
    <definedName name="_xlnm.Print_Area" localSheetId="163">'170515E-2'!$A$1:$X$80</definedName>
    <definedName name="_xlnm.Print_Area" localSheetId="164">'170516D'!$A$1:$X$80</definedName>
    <definedName name="_xlnm.Print_Area" localSheetId="165">'170516D-2'!$A$1:$X$80</definedName>
    <definedName name="_xlnm.Print_Area" localSheetId="166">'170516E'!$A$1:$X$80</definedName>
    <definedName name="_xlnm.Print_Area" localSheetId="167">'170516E-2'!$A$1:$X$80</definedName>
    <definedName name="_xlnm.Print_Area" localSheetId="168">'170517D'!$A$1:$X$80</definedName>
    <definedName name="_xlnm.Print_Area" localSheetId="169">'170517D-2'!$A$1:$X$80</definedName>
    <definedName name="_xlnm.Print_Area" localSheetId="170">'170517E'!$A$1:$X$80</definedName>
    <definedName name="_xlnm.Print_Area" localSheetId="171">'170517E-2'!$A$1:$X$80</definedName>
    <definedName name="_xlnm.Print_Area" localSheetId="172">'170518D'!$A$1:$X$80</definedName>
    <definedName name="_xlnm.Print_Area" localSheetId="173">'170518D-2'!$A$1:$X$80</definedName>
    <definedName name="_xlnm.Print_Area" localSheetId="174">'170518E'!$A$1:$X$80</definedName>
    <definedName name="_xlnm.Print_Area" localSheetId="175">'170518E-2'!$A$1:$X$80</definedName>
    <definedName name="_xlnm.Print_Area" localSheetId="176">'170519D'!$A$1:$X$80</definedName>
    <definedName name="_xlnm.Print_Area" localSheetId="177">'170519D-2'!$A$1:$X$80</definedName>
    <definedName name="_xlnm.Print_Area" localSheetId="178">'170521E'!$A$1:$X$80</definedName>
    <definedName name="_xlnm.Print_Area" localSheetId="179">'170521E-2'!$A$1:$X$80</definedName>
    <definedName name="_xlnm.Print_Area" localSheetId="180">'170522D'!$A$1:$X$80</definedName>
    <definedName name="_xlnm.Print_Area" localSheetId="181">'170522D-2'!$A$1:$X$80</definedName>
    <definedName name="_xlnm.Print_Area" localSheetId="182">'170522E'!$A$1:$X$80</definedName>
    <definedName name="_xlnm.Print_Area" localSheetId="183">'170522E-2'!$A$1:$X$80</definedName>
    <definedName name="_xlnm.Print_Area" localSheetId="184">'170523D'!$A$1:$X$80</definedName>
    <definedName name="_xlnm.Print_Area" localSheetId="185">'170523D-2'!$A$1:$X$80</definedName>
    <definedName name="_xlnm.Print_Area" localSheetId="186">'170523E'!$A$1:$X$80</definedName>
    <definedName name="_xlnm.Print_Area" localSheetId="187">'170523E-2'!$A$1:$X$80</definedName>
    <definedName name="_xlnm.Print_Area" localSheetId="188">'170524D'!$A$1:$X$80</definedName>
    <definedName name="_xlnm.Print_Area" localSheetId="189">'170524D-2'!$A$1:$X$80</definedName>
    <definedName name="_xlnm.Print_Area" localSheetId="190">'170524E'!$A$1:$X$80</definedName>
    <definedName name="_xlnm.Print_Area" localSheetId="191">'170524E-2'!$A$1:$X$80</definedName>
    <definedName name="_xlnm.Print_Area" localSheetId="192">'170525D'!$A$1:$X$80</definedName>
    <definedName name="_xlnm.Print_Area" localSheetId="193">'170525D-2'!$A$1:$X$80</definedName>
    <definedName name="_xlnm.Print_Area" localSheetId="194">'170525E'!$A$1:$X$80</definedName>
    <definedName name="_xlnm.Print_Area" localSheetId="195">'170525E-2'!$A$1:$X$80</definedName>
    <definedName name="_xlnm.Print_Area" localSheetId="196">'170526D'!$A$1:$X$80</definedName>
    <definedName name="_xlnm.Print_Area" localSheetId="197">'170526D-2'!$A$1:$X$80</definedName>
    <definedName name="_xlnm.Print_Area" localSheetId="198">'170530E'!$A$1:$X$80</definedName>
    <definedName name="_xlnm.Print_Area" localSheetId="199">'170530E-2'!$A$1:$X$80</definedName>
    <definedName name="_xlnm.Print_Area" localSheetId="200">'170531D'!$A$1:$X$80</definedName>
    <definedName name="_xlnm.Print_Area" localSheetId="201">'170531D-2'!$A$1:$X$80</definedName>
    <definedName name="_xlnm.Print_Area" localSheetId="202">'170531E'!$A$1:$X$80</definedName>
    <definedName name="_xlnm.Print_Area" localSheetId="203">'170531E-2'!$A$1:$X$80</definedName>
    <definedName name="_xlnm.Print_Area" localSheetId="204">'170601D'!$A$1:$X$80</definedName>
    <definedName name="_xlnm.Print_Area" localSheetId="205">'170601D-2'!$A$1:$X$80</definedName>
    <definedName name="_xlnm.Print_Area" localSheetId="206">'170601E'!$A$1:$X$80</definedName>
    <definedName name="_xlnm.Print_Area" localSheetId="207">'170601E-2'!$A$1:$X$80</definedName>
    <definedName name="_xlnm.Print_Area" localSheetId="208">'170602D'!$A$1:$X$80</definedName>
    <definedName name="_xlnm.Print_Area" localSheetId="209">'170602D-2'!$A$1:$X$80</definedName>
    <definedName name="_xlnm.Print_Area" localSheetId="210">'170602E'!$A$1:$X$80</definedName>
    <definedName name="_xlnm.Print_Area" localSheetId="211">'170602E-2'!$A$1:$X$80</definedName>
    <definedName name="_xlnm.Print_Area" localSheetId="212">'170603D'!$A$1:$X$80</definedName>
    <definedName name="_xlnm.Print_Area" localSheetId="213">'170603D-2'!$A$1:$X$80</definedName>
    <definedName name="_xlnm.Print_Area" localSheetId="214">'170604E'!$A$1:$X$80</definedName>
    <definedName name="_xlnm.Print_Area" localSheetId="215">'170604E-2'!$A$1:$X$80</definedName>
    <definedName name="_xlnm.Print_Area" localSheetId="216">'170605D'!$A$1:$X$80</definedName>
    <definedName name="_xlnm.Print_Area" localSheetId="217">'170605D-2'!$A$1:$X$80</definedName>
    <definedName name="_xlnm.Print_Area" localSheetId="218">'170605E'!$A$1:$X$80</definedName>
    <definedName name="_xlnm.Print_Area" localSheetId="219">'170605E-2'!$A$1:$X$80</definedName>
    <definedName name="_xlnm.Print_Area" localSheetId="220">'170606D'!$A$1:$X$80</definedName>
    <definedName name="_xlnm.Print_Area" localSheetId="221">'170606D-2'!$A$1:$X$80</definedName>
    <definedName name="_xlnm.Print_Area" localSheetId="222">'170606E'!$A$1:$X$80</definedName>
    <definedName name="_xlnm.Print_Area" localSheetId="223">'170606E-2'!$A$1:$X$80</definedName>
    <definedName name="_xlnm.Print_Area" localSheetId="224">'170607D'!$A$1:$X$80</definedName>
    <definedName name="_xlnm.Print_Area" localSheetId="225">'170607D-2'!$A$1:$X$80</definedName>
    <definedName name="_xlnm.Print_Area" localSheetId="226">'170607E'!$A$1:$X$80</definedName>
    <definedName name="_xlnm.Print_Area" localSheetId="227">'170607E-2'!$A$1:$X$80</definedName>
    <definedName name="_xlnm.Print_Area" localSheetId="228">'170608D'!$A$1:$X$80</definedName>
    <definedName name="_xlnm.Print_Area" localSheetId="229">'170608D-2'!$A$1:$X$80</definedName>
    <definedName name="_xlnm.Print_Area" localSheetId="230">'170608E'!$A$1:$X$80</definedName>
    <definedName name="_xlnm.Print_Area" localSheetId="231">'170608E-2'!$A$1:$X$80</definedName>
    <definedName name="_xlnm.Print_Area" localSheetId="232">'170609D'!$A$1:$X$80</definedName>
    <definedName name="_xlnm.Print_Area" localSheetId="233">'170609D-2'!$A$1:$X$80</definedName>
    <definedName name="_xlnm.Print_Area" localSheetId="234">'170611E'!$A$1:$X$80</definedName>
    <definedName name="_xlnm.Print_Area" localSheetId="235">'170611E-2'!$A$1:$X$80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242"/>
  <c r="AA32"/>
  <c r="AA31"/>
  <c r="AA30"/>
  <c r="AA29"/>
  <c r="AA28"/>
  <c r="AA27"/>
  <c r="AA26"/>
  <c r="AA33" i="241"/>
  <c r="AA32"/>
  <c r="AA31"/>
  <c r="AA30"/>
  <c r="AA29"/>
  <c r="AA28"/>
  <c r="AA27"/>
  <c r="AA26"/>
  <c r="AA33" i="240"/>
  <c r="AA32"/>
  <c r="AA31"/>
  <c r="AA30"/>
  <c r="AA29"/>
  <c r="AA28"/>
  <c r="AA27"/>
  <c r="AA26"/>
  <c r="AA33" i="239"/>
  <c r="AA32"/>
  <c r="AA31"/>
  <c r="AA30"/>
  <c r="AA29"/>
  <c r="AA28"/>
  <c r="AA27"/>
  <c r="AA26"/>
  <c r="AA33" i="238"/>
  <c r="AA32"/>
  <c r="AA31"/>
  <c r="AA30"/>
  <c r="AA29"/>
  <c r="AA28"/>
  <c r="AA27"/>
  <c r="AA26"/>
  <c r="AA33" i="237"/>
  <c r="AA32"/>
  <c r="AA31"/>
  <c r="AA30"/>
  <c r="AA29"/>
  <c r="AA28"/>
  <c r="AA27"/>
  <c r="AA26"/>
  <c r="AA33" i="236"/>
  <c r="AA32"/>
  <c r="AA31"/>
  <c r="AA30"/>
  <c r="AA29"/>
  <c r="AA28"/>
  <c r="AA27"/>
  <c r="AA26"/>
  <c r="AA33" i="235"/>
  <c r="AA32"/>
  <c r="AA31"/>
  <c r="AA30"/>
  <c r="AA29"/>
  <c r="AA28"/>
  <c r="AA27"/>
  <c r="AA26"/>
  <c r="AA33" i="234"/>
  <c r="AA32"/>
  <c r="AA31"/>
  <c r="AA30"/>
  <c r="AA29"/>
  <c r="AA28"/>
  <c r="AA27"/>
  <c r="AA26"/>
  <c r="AA33" i="233"/>
  <c r="AA32"/>
  <c r="AA31"/>
  <c r="AA30"/>
  <c r="AA29"/>
  <c r="AA28"/>
  <c r="AA27"/>
  <c r="AA26"/>
  <c r="AA33" i="232"/>
  <c r="AA32"/>
  <c r="AA31"/>
  <c r="AA30"/>
  <c r="AA29"/>
  <c r="AA28"/>
  <c r="AA27"/>
  <c r="AA26"/>
  <c r="AA33" i="231"/>
  <c r="AA32"/>
  <c r="AA31"/>
  <c r="AA30"/>
  <c r="AA29"/>
  <c r="AA28"/>
  <c r="AA27"/>
  <c r="AA26"/>
  <c r="AA33" i="230"/>
  <c r="AA32"/>
  <c r="AA31"/>
  <c r="AA30"/>
  <c r="AA29"/>
  <c r="AA28"/>
  <c r="AA27"/>
  <c r="AA26"/>
  <c r="AA33" i="229"/>
  <c r="AA32"/>
  <c r="AA31"/>
  <c r="AA30"/>
  <c r="AA29"/>
  <c r="AA28"/>
  <c r="AA27"/>
  <c r="AA26"/>
  <c r="AA33" i="228"/>
  <c r="AA32"/>
  <c r="AA31"/>
  <c r="AA30"/>
  <c r="AA29"/>
  <c r="AA28"/>
  <c r="AA27"/>
  <c r="AA26"/>
  <c r="AA33" i="227"/>
  <c r="AA32"/>
  <c r="AA31"/>
  <c r="AA30"/>
  <c r="AA29"/>
  <c r="AA28"/>
  <c r="AA27"/>
  <c r="AA26"/>
  <c r="AA33" i="226"/>
  <c r="AA32"/>
  <c r="AA31"/>
  <c r="AA30"/>
  <c r="AA29"/>
  <c r="AA28"/>
  <c r="AA27"/>
  <c r="AA26"/>
  <c r="AA33" i="225"/>
  <c r="AA32"/>
  <c r="AA31"/>
  <c r="AA30"/>
  <c r="AA29"/>
  <c r="AA28"/>
  <c r="AA27"/>
  <c r="AA26"/>
  <c r="AA33" i="224"/>
  <c r="AA32"/>
  <c r="AA31"/>
  <c r="AA30"/>
  <c r="AA29"/>
  <c r="AA28"/>
  <c r="AA27"/>
  <c r="AA26"/>
  <c r="AA33" i="223"/>
  <c r="AA32"/>
  <c r="AA31"/>
  <c r="AA30"/>
  <c r="AA29"/>
  <c r="AA28"/>
  <c r="AA27"/>
  <c r="AA26"/>
  <c r="AA33" i="222"/>
  <c r="AA32"/>
  <c r="AA31"/>
  <c r="AA30"/>
  <c r="AA29"/>
  <c r="AA28"/>
  <c r="AA27"/>
  <c r="AA26"/>
  <c r="AA33" i="221"/>
  <c r="AA32"/>
  <c r="AA31"/>
  <c r="AA30"/>
  <c r="AA29"/>
  <c r="AA28"/>
  <c r="AA27"/>
  <c r="AA26"/>
  <c r="AA33" i="220"/>
  <c r="AA32"/>
  <c r="AA31"/>
  <c r="AA30"/>
  <c r="AA29"/>
  <c r="AA28"/>
  <c r="AA27"/>
  <c r="AA26"/>
  <c r="AA33" i="219"/>
  <c r="AA32"/>
  <c r="AA31"/>
  <c r="AA30"/>
  <c r="AA29"/>
  <c r="AA28"/>
  <c r="AA27"/>
  <c r="AA26"/>
  <c r="AA33" i="218"/>
  <c r="AA32"/>
  <c r="AA31"/>
  <c r="AA30"/>
  <c r="AA29"/>
  <c r="AA28"/>
  <c r="AA27"/>
  <c r="AA26"/>
  <c r="AA33" i="217"/>
  <c r="AA32"/>
  <c r="AA31"/>
  <c r="AA30"/>
  <c r="AA29"/>
  <c r="AA28"/>
  <c r="AA27"/>
  <c r="AA26"/>
  <c r="AA33" i="216"/>
  <c r="AA32"/>
  <c r="AA31"/>
  <c r="AA30"/>
  <c r="AA29"/>
  <c r="AA28"/>
  <c r="AA27"/>
  <c r="AA26"/>
  <c r="AA33" i="215"/>
  <c r="AA32"/>
  <c r="AA31"/>
  <c r="AA30"/>
  <c r="AA29"/>
  <c r="AA28"/>
  <c r="AA27"/>
  <c r="AA26"/>
  <c r="AA33" i="214"/>
  <c r="AA32"/>
  <c r="AA31"/>
  <c r="AA30"/>
  <c r="AA29"/>
  <c r="AA28"/>
  <c r="AA27"/>
  <c r="AA26"/>
  <c r="AA33" i="213"/>
  <c r="AA32"/>
  <c r="AA31"/>
  <c r="AA30"/>
  <c r="AA29"/>
  <c r="AA28"/>
  <c r="AA27"/>
  <c r="AA26"/>
  <c r="AA33" i="212"/>
  <c r="AA32"/>
  <c r="AA31"/>
  <c r="AA30"/>
  <c r="AA29"/>
  <c r="AA28"/>
  <c r="AA27"/>
  <c r="AA26"/>
  <c r="AA33" i="211"/>
  <c r="AA32"/>
  <c r="AA31"/>
  <c r="AA30"/>
  <c r="AA29"/>
  <c r="AA28"/>
  <c r="AA27"/>
  <c r="AA26"/>
  <c r="AA33" i="210"/>
  <c r="AA32"/>
  <c r="AA31"/>
  <c r="AA30"/>
  <c r="AA29"/>
  <c r="AA28"/>
  <c r="AA27"/>
  <c r="AA26"/>
  <c r="AA33" i="209"/>
  <c r="AA32"/>
  <c r="AA31"/>
  <c r="AA30"/>
  <c r="AA29"/>
  <c r="AA28"/>
  <c r="AA27"/>
  <c r="AA26"/>
  <c r="AA33" i="208"/>
  <c r="AA32"/>
  <c r="AA31"/>
  <c r="AA30"/>
  <c r="AA29"/>
  <c r="AA28"/>
  <c r="AA27"/>
  <c r="AA26"/>
  <c r="AA33" i="207"/>
  <c r="AA32"/>
  <c r="AA31"/>
  <c r="AA30"/>
  <c r="AA29"/>
  <c r="AA28"/>
  <c r="AA27"/>
  <c r="AA26"/>
  <c r="AA33" i="206"/>
  <c r="AA32"/>
  <c r="AA31"/>
  <c r="AA30"/>
  <c r="AA29"/>
  <c r="AA28"/>
  <c r="AA27"/>
  <c r="AA26"/>
  <c r="AA33" i="205"/>
  <c r="AA32"/>
  <c r="AA31"/>
  <c r="AA30"/>
  <c r="AA29"/>
  <c r="AA28"/>
  <c r="AA27"/>
  <c r="AA26"/>
  <c r="AA33" i="204"/>
  <c r="AA32"/>
  <c r="AA31"/>
  <c r="AA30"/>
  <c r="AA29"/>
  <c r="AA28"/>
  <c r="AA27"/>
  <c r="AA26"/>
  <c r="AA33" i="203"/>
  <c r="AA32"/>
  <c r="AA31"/>
  <c r="AA30"/>
  <c r="AA29"/>
  <c r="AA28"/>
  <c r="AA27"/>
  <c r="AA26"/>
  <c r="AA33" i="202"/>
  <c r="AA32"/>
  <c r="AA31"/>
  <c r="AA30"/>
  <c r="AA29"/>
  <c r="AA28"/>
  <c r="AA27"/>
  <c r="AA26"/>
  <c r="AA33" i="201"/>
  <c r="AA32"/>
  <c r="AA31"/>
  <c r="AA30"/>
  <c r="AA29"/>
  <c r="AA28"/>
  <c r="AA27"/>
  <c r="AA26"/>
  <c r="AA33" i="200"/>
  <c r="AA32"/>
  <c r="AA31"/>
  <c r="AA30"/>
  <c r="AA29"/>
  <c r="AA28"/>
  <c r="AA27"/>
  <c r="AA26"/>
  <c r="AA33" i="199"/>
  <c r="AA32"/>
  <c r="AA31"/>
  <c r="AA30"/>
  <c r="AA29"/>
  <c r="AA28"/>
  <c r="AA27"/>
  <c r="AA26"/>
  <c r="AA33" i="198"/>
  <c r="AA32"/>
  <c r="AA31"/>
  <c r="AA30"/>
  <c r="AA29"/>
  <c r="AA28"/>
  <c r="AA27"/>
  <c r="AA26"/>
  <c r="AA33" i="197"/>
  <c r="AA32"/>
  <c r="AA31"/>
  <c r="AA30"/>
  <c r="AA29"/>
  <c r="AA28"/>
  <c r="AA27"/>
  <c r="AA26"/>
  <c r="AA33" i="196"/>
  <c r="AA32"/>
  <c r="AA31"/>
  <c r="AA30"/>
  <c r="AA29"/>
  <c r="AA28"/>
  <c r="AA27"/>
  <c r="AA26"/>
  <c r="AA33" i="195"/>
  <c r="AA32"/>
  <c r="AA31"/>
  <c r="AA30"/>
  <c r="AA29"/>
  <c r="AA28"/>
  <c r="AA27"/>
  <c r="AA26"/>
  <c r="AA33" i="194"/>
  <c r="AA32"/>
  <c r="AA31"/>
  <c r="AA30"/>
  <c r="AA29"/>
  <c r="AA28"/>
  <c r="AA27"/>
  <c r="AA26"/>
  <c r="AA33" i="193"/>
  <c r="AA32"/>
  <c r="AA31"/>
  <c r="AA30"/>
  <c r="AA29"/>
  <c r="AA28"/>
  <c r="AA27"/>
  <c r="AA26"/>
  <c r="AA33" i="192"/>
  <c r="AA32"/>
  <c r="AA31"/>
  <c r="AA30"/>
  <c r="AA29"/>
  <c r="AA28"/>
  <c r="AA27"/>
  <c r="AA26"/>
  <c r="AA33" i="191"/>
  <c r="AA32"/>
  <c r="AA31"/>
  <c r="AA30"/>
  <c r="AA29"/>
  <c r="AA28"/>
  <c r="AA27"/>
  <c r="AA26"/>
  <c r="AA33" i="190"/>
  <c r="AA32"/>
  <c r="AA31"/>
  <c r="AA30"/>
  <c r="AA29"/>
  <c r="AA28"/>
  <c r="AA27"/>
  <c r="AA26"/>
  <c r="AA33" i="189"/>
  <c r="AA32"/>
  <c r="AA31"/>
  <c r="AA30"/>
  <c r="AA29"/>
  <c r="AA28"/>
  <c r="AA27"/>
  <c r="AA26"/>
  <c r="AA33" i="188"/>
  <c r="AA32"/>
  <c r="AA31"/>
  <c r="AA30"/>
  <c r="AA29"/>
  <c r="AA28"/>
  <c r="AA27"/>
  <c r="AA26"/>
  <c r="AA33" i="187"/>
  <c r="AA32"/>
  <c r="AA31"/>
  <c r="AA30"/>
  <c r="AA29"/>
  <c r="AA28"/>
  <c r="AA27"/>
  <c r="AA26"/>
  <c r="AA33" i="186"/>
  <c r="AA32"/>
  <c r="AA31"/>
  <c r="AA30"/>
  <c r="AA29"/>
  <c r="AA28"/>
  <c r="AA27"/>
  <c r="AA26"/>
  <c r="AA33" i="185"/>
  <c r="AA32"/>
  <c r="AA31"/>
  <c r="AA30"/>
  <c r="AA29"/>
  <c r="AA28"/>
  <c r="AA27"/>
  <c r="AA26"/>
  <c r="AA33" i="184"/>
  <c r="AA32"/>
  <c r="AA31"/>
  <c r="AA30"/>
  <c r="AA29"/>
  <c r="AA28"/>
  <c r="AA27"/>
  <c r="AA26"/>
  <c r="AA33" i="183"/>
  <c r="AA32"/>
  <c r="AA31"/>
  <c r="AA30"/>
  <c r="AA29"/>
  <c r="AA28"/>
  <c r="AA27"/>
  <c r="AA26"/>
  <c r="AA33" i="182"/>
  <c r="AA32"/>
  <c r="AA31"/>
  <c r="AA30"/>
  <c r="AA29"/>
  <c r="AA28"/>
  <c r="AA27"/>
  <c r="AA26"/>
  <c r="AA33" i="181"/>
  <c r="AA32"/>
  <c r="AA31"/>
  <c r="AA30"/>
  <c r="AA29"/>
  <c r="AA28"/>
  <c r="AA27"/>
  <c r="AA26"/>
  <c r="AA33" i="180"/>
  <c r="AA32"/>
  <c r="AA31"/>
  <c r="AA30"/>
  <c r="AA29"/>
  <c r="AA28"/>
  <c r="AA27"/>
  <c r="AA26"/>
  <c r="AA33" i="179"/>
  <c r="AA32"/>
  <c r="AA31"/>
  <c r="AA30"/>
  <c r="AA29"/>
  <c r="AA28"/>
  <c r="AA27"/>
  <c r="AA26"/>
  <c r="AA33" i="178"/>
  <c r="AA32"/>
  <c r="AA31"/>
  <c r="AA30"/>
  <c r="AA29"/>
  <c r="AA28"/>
  <c r="AA27"/>
  <c r="AA26"/>
  <c r="AA33" i="177"/>
  <c r="AA32"/>
  <c r="AA31"/>
  <c r="AA30"/>
  <c r="AA29"/>
  <c r="AA28"/>
  <c r="AA27"/>
  <c r="AA26"/>
  <c r="AA33" i="176"/>
  <c r="AA32"/>
  <c r="AA31"/>
  <c r="AA30"/>
  <c r="AA29"/>
  <c r="AA28"/>
  <c r="AA27"/>
  <c r="AA26"/>
  <c r="AA33" i="175"/>
  <c r="AA32"/>
  <c r="AA31"/>
  <c r="AA30"/>
  <c r="AA29"/>
  <c r="AA28"/>
  <c r="AA27"/>
  <c r="AA26"/>
  <c r="AA33" i="174"/>
  <c r="AA32"/>
  <c r="AA31"/>
  <c r="AA30"/>
  <c r="AA29"/>
  <c r="AA28"/>
  <c r="AA27"/>
  <c r="AA26"/>
  <c r="AA33" i="173"/>
  <c r="AA32"/>
  <c r="AA31"/>
  <c r="AA30"/>
  <c r="AA29"/>
  <c r="AA28"/>
  <c r="AA27"/>
  <c r="AA26"/>
  <c r="AA33" i="172"/>
  <c r="AA32"/>
  <c r="AA31"/>
  <c r="AA30"/>
  <c r="AA29"/>
  <c r="AA28"/>
  <c r="AA27"/>
  <c r="AA26"/>
  <c r="AA33" i="171"/>
  <c r="AA32"/>
  <c r="AA31"/>
  <c r="AA30"/>
  <c r="AA29"/>
  <c r="AA28"/>
  <c r="AA27"/>
  <c r="AA26"/>
  <c r="AA33" i="170"/>
  <c r="AA32"/>
  <c r="AA31"/>
  <c r="AA30"/>
  <c r="AA29"/>
  <c r="AA28"/>
  <c r="AA27"/>
  <c r="AA26"/>
  <c r="AA33" i="169"/>
  <c r="AA32"/>
  <c r="AA31"/>
  <c r="AA30"/>
  <c r="AA29"/>
  <c r="AA28"/>
  <c r="AA27"/>
  <c r="AA26"/>
  <c r="AA33" i="168"/>
  <c r="AA32"/>
  <c r="AA31"/>
  <c r="AA30"/>
  <c r="AA29"/>
  <c r="AA28"/>
  <c r="AA27"/>
  <c r="AA26"/>
  <c r="AA33" i="167"/>
  <c r="AA32"/>
  <c r="AA31"/>
  <c r="AA30"/>
  <c r="AA29"/>
  <c r="AA28"/>
  <c r="AA27"/>
  <c r="AA26"/>
  <c r="AA33" i="166"/>
  <c r="AA32"/>
  <c r="AA31"/>
  <c r="AA30"/>
  <c r="AA29"/>
  <c r="AA28"/>
  <c r="AA27"/>
  <c r="AA26"/>
  <c r="AA33" i="165"/>
  <c r="AA32"/>
  <c r="AA31"/>
  <c r="AA30"/>
  <c r="AA29"/>
  <c r="AA28"/>
  <c r="AA27"/>
  <c r="AA26"/>
  <c r="AA33" i="164"/>
  <c r="AA32"/>
  <c r="AA31"/>
  <c r="AA30"/>
  <c r="AA29"/>
  <c r="AA28"/>
  <c r="AA27"/>
  <c r="AA26"/>
  <c r="AA33" i="163"/>
  <c r="AA32"/>
  <c r="AA31"/>
  <c r="AA30"/>
  <c r="AA29"/>
  <c r="AA28"/>
  <c r="AA27"/>
  <c r="AA26"/>
  <c r="AA33" i="162"/>
  <c r="AA32"/>
  <c r="AA31"/>
  <c r="AA30"/>
  <c r="AA29"/>
  <c r="AA28"/>
  <c r="AA27"/>
  <c r="AA26"/>
  <c r="AA33" i="161"/>
  <c r="AA32"/>
  <c r="AA31"/>
  <c r="AA30"/>
  <c r="AA29"/>
  <c r="AA28"/>
  <c r="AA27"/>
  <c r="AA26"/>
  <c r="AA33" i="160"/>
  <c r="AA32"/>
  <c r="AA31"/>
  <c r="AA30"/>
  <c r="AA29"/>
  <c r="AA28"/>
  <c r="AA27"/>
  <c r="AA26"/>
  <c r="AA33" i="159"/>
  <c r="AA32"/>
  <c r="AA31"/>
  <c r="AA30"/>
  <c r="AA29"/>
  <c r="AA28"/>
  <c r="AA27"/>
  <c r="AA26"/>
  <c r="AA33" i="158"/>
  <c r="AA32"/>
  <c r="AA31"/>
  <c r="AA30"/>
  <c r="AA29"/>
  <c r="AA28"/>
  <c r="AA27"/>
  <c r="AA26"/>
  <c r="AA33" i="157"/>
  <c r="AA32"/>
  <c r="AA31"/>
  <c r="AA30"/>
  <c r="AA29"/>
  <c r="AA28"/>
  <c r="AA27"/>
  <c r="AA26"/>
  <c r="AA33" i="156"/>
  <c r="AA32"/>
  <c r="AA31"/>
  <c r="AA30"/>
  <c r="AA29"/>
  <c r="AA28"/>
  <c r="AA27"/>
  <c r="AA26"/>
  <c r="AA33" i="155"/>
  <c r="AA32"/>
  <c r="AA31"/>
  <c r="AA30"/>
  <c r="AA29"/>
  <c r="AA28"/>
  <c r="AA27"/>
  <c r="AA26"/>
  <c r="AA33" i="154"/>
  <c r="AA32"/>
  <c r="AA31"/>
  <c r="AA30"/>
  <c r="AA29"/>
  <c r="AA28"/>
  <c r="AA27"/>
  <c r="AA26"/>
  <c r="AA33" i="153"/>
  <c r="AA32"/>
  <c r="AA31"/>
  <c r="AA30"/>
  <c r="AA29"/>
  <c r="AA28"/>
  <c r="AA27"/>
  <c r="AA26"/>
  <c r="AA33" i="152"/>
  <c r="AA32"/>
  <c r="AA31"/>
  <c r="AA30"/>
  <c r="AA29"/>
  <c r="AA28"/>
  <c r="AA27"/>
  <c r="AA26"/>
  <c r="AA33" i="151"/>
  <c r="AA32"/>
  <c r="AA31"/>
  <c r="AA30"/>
  <c r="AA29"/>
  <c r="AA28"/>
  <c r="AA27"/>
  <c r="AA26"/>
  <c r="AA33" i="150"/>
  <c r="AA32"/>
  <c r="AA31"/>
  <c r="AA30"/>
  <c r="AA29"/>
  <c r="AA28"/>
  <c r="AA27"/>
  <c r="AA26"/>
  <c r="AA33" i="149"/>
  <c r="AA32"/>
  <c r="AA31"/>
  <c r="AA30"/>
  <c r="AA29"/>
  <c r="AA28"/>
  <c r="AA27"/>
  <c r="AA26"/>
  <c r="AA33" i="148"/>
  <c r="AA32"/>
  <c r="AA31"/>
  <c r="AA30"/>
  <c r="AA29"/>
  <c r="AA28"/>
  <c r="AA27"/>
  <c r="AA26"/>
  <c r="AA33" i="147"/>
  <c r="AA32"/>
  <c r="AA31"/>
  <c r="AA30"/>
  <c r="AA29"/>
  <c r="AA28"/>
  <c r="AA27"/>
  <c r="AA26"/>
  <c r="AA33" i="145"/>
  <c r="AA32"/>
  <c r="AA31"/>
  <c r="AA30"/>
  <c r="AA29"/>
  <c r="AA28"/>
  <c r="AA27"/>
  <c r="AA26"/>
  <c r="AA33" i="144"/>
  <c r="AA32"/>
  <c r="AA31"/>
  <c r="AA30"/>
  <c r="AA29"/>
  <c r="AA28"/>
  <c r="AA27"/>
  <c r="AA26"/>
  <c r="AA33" i="143"/>
  <c r="AA32"/>
  <c r="AA31"/>
  <c r="AA30"/>
  <c r="AA29"/>
  <c r="AA28"/>
  <c r="AA27"/>
  <c r="AA26"/>
  <c r="AA33" i="142"/>
  <c r="AA32"/>
  <c r="AA31"/>
  <c r="AA30"/>
  <c r="AA29"/>
  <c r="AA28"/>
  <c r="AA27"/>
  <c r="AA26"/>
  <c r="AA33" i="141"/>
  <c r="AA32"/>
  <c r="AA31"/>
  <c r="AA30"/>
  <c r="AA29"/>
  <c r="AA28"/>
  <c r="AA27"/>
  <c r="AA26"/>
  <c r="AA33" i="140"/>
  <c r="AA32"/>
  <c r="AA31"/>
  <c r="AA30"/>
  <c r="AA29"/>
  <c r="AA28"/>
  <c r="AA27"/>
  <c r="AA26"/>
  <c r="AA33" i="139"/>
  <c r="AA32"/>
  <c r="AA31"/>
  <c r="AA30"/>
  <c r="AA29"/>
  <c r="AA28"/>
  <c r="AA27"/>
  <c r="AA26"/>
  <c r="AA33" i="138"/>
  <c r="AA32"/>
  <c r="AA31"/>
  <c r="AA30"/>
  <c r="AA29"/>
  <c r="AA28"/>
  <c r="AA27"/>
  <c r="AA26"/>
  <c r="AA33" i="137"/>
  <c r="AA32"/>
  <c r="AA31"/>
  <c r="AA30"/>
  <c r="AA29"/>
  <c r="AA28"/>
  <c r="AA27"/>
  <c r="AA26"/>
  <c r="AA33" i="136"/>
  <c r="AA32"/>
  <c r="AA31"/>
  <c r="AA30"/>
  <c r="AA29"/>
  <c r="AA28"/>
  <c r="AA27"/>
  <c r="AA26"/>
  <c r="AA33" i="135"/>
  <c r="AA32"/>
  <c r="AA31"/>
  <c r="AA30"/>
  <c r="AA29"/>
  <c r="AA28"/>
  <c r="AA27"/>
  <c r="AA26"/>
  <c r="AA33" i="134"/>
  <c r="AA32"/>
  <c r="AA31"/>
  <c r="AA30"/>
  <c r="AA29"/>
  <c r="AA28"/>
  <c r="AA27"/>
  <c r="AA26"/>
  <c r="AA33" i="133"/>
  <c r="AA32"/>
  <c r="AA31"/>
  <c r="AA30"/>
  <c r="AA29"/>
  <c r="AA28"/>
  <c r="AA27"/>
  <c r="AA26"/>
  <c r="AA33" i="132"/>
  <c r="AA32"/>
  <c r="AA31"/>
  <c r="AA30"/>
  <c r="AA29"/>
  <c r="AA28"/>
  <c r="AA27"/>
  <c r="AA26"/>
  <c r="AA33" i="131"/>
  <c r="AA32"/>
  <c r="AA31"/>
  <c r="AA30"/>
  <c r="AA29"/>
  <c r="AA28"/>
  <c r="AA27"/>
  <c r="AA26"/>
  <c r="AA33" i="130"/>
  <c r="AA32"/>
  <c r="AA31"/>
  <c r="AA30"/>
  <c r="AA29"/>
  <c r="AA28"/>
  <c r="AA27"/>
  <c r="AA26"/>
  <c r="AA33" i="129"/>
  <c r="AA32"/>
  <c r="AA31"/>
  <c r="AA30"/>
  <c r="AA29"/>
  <c r="AA28"/>
  <c r="AA27"/>
  <c r="AA26"/>
  <c r="AA33" i="128"/>
  <c r="AA32"/>
  <c r="AA31"/>
  <c r="AA30"/>
  <c r="AA29"/>
  <c r="AA28"/>
  <c r="AA27"/>
  <c r="AA26"/>
  <c r="AA33" i="127"/>
  <c r="AA32"/>
  <c r="AA31"/>
  <c r="AA30"/>
  <c r="AA29"/>
  <c r="AA28"/>
  <c r="AA27"/>
  <c r="AA26"/>
  <c r="AA33" i="126"/>
  <c r="AA32"/>
  <c r="AA31"/>
  <c r="AA30"/>
  <c r="AA29"/>
  <c r="AA28"/>
  <c r="AA27"/>
  <c r="AA26"/>
  <c r="AA33" i="125"/>
  <c r="AA32"/>
  <c r="AA31"/>
  <c r="AA30"/>
  <c r="AA29"/>
  <c r="AA28"/>
  <c r="AA27"/>
  <c r="AA26"/>
  <c r="AA33" i="124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<sst xmlns="http://schemas.openxmlformats.org/spreadsheetml/2006/main" count="33618" uniqueCount="220">
  <si>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</si>
  <si>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</si>
  <si>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</si>
  <si>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</si>
  <si>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</si>
  <si>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</si>
  <si>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</si>
  <si>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</si>
  <si>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</si>
  <si>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</si>
  <si>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</si>
  <si>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</si>
  <si>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</si>
  <si>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</si>
  <si>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</si>
  <si>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</si>
  <si>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</si>
  <si>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</si>
  <si>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</si>
  <si>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</si>
  <si>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</si>
  <si>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</si>
  <si>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</si>
  <si>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</si>
  <si>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</si>
  <si>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</si>
  <si>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</si>
  <si>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</si>
  <si>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</si>
  <si>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</si>
  <si>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</si>
  <si>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</si>
  <si>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</si>
  <si>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</si>
  <si>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</si>
  <si>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</si>
  <si>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</si>
  <si>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</si>
  <si>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</si>
  <si>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</si>
  <si>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</si>
  <si>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</si>
  <si>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</si>
  <si>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</si>
  <si>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</si>
  <si>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</si>
  <si>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</si>
  <si>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</si>
  <si>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</si>
  <si>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</si>
  <si>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</si>
  <si>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</si>
  <si>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</si>
  <si>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</si>
  <si>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</si>
  <si>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</si>
  <si>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</si>
  <si>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</si>
  <si>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</si>
  <si>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</si>
  <si>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</si>
  <si>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</si>
  <si>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</si>
  <si>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</si>
  <si>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</si>
  <si>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</si>
  <si>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</si>
  <si>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</si>
  <si>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</si>
  <si>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</si>
  <si>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</si>
  <si>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</si>
  <si>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</si>
  <si>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</si>
  <si>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</si>
  <si>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</si>
  <si>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</si>
  <si>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</si>
  <si>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</si>
  <si>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</si>
  <si>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</si>
  <si>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</si>
  <si>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</si>
  <si>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</si>
  <si>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</si>
  <si>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</si>
  <si>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</si>
  <si>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</si>
  <si>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</si>
  <si>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</si>
  <si>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</si>
  <si>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</si>
  <si>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</si>
  <si>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</si>
  <si>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</si>
  <si>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</si>
  <si>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170315D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</si>
  <si>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</si>
  <si>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</si>
  <si>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</si>
  <si>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</si>
  <si>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170315E</t>
    <phoneticPr fontId="10" type="noConversion"/>
  </si>
  <si>
    <t>170316D</t>
    <phoneticPr fontId="10" type="noConversion"/>
  </si>
  <si>
    <t>170316E</t>
    <phoneticPr fontId="10" type="noConversion"/>
  </si>
  <si>
    <t>170317D</t>
    <phoneticPr fontId="10" type="noConversion"/>
  </si>
  <si>
    <t>170320D</t>
    <phoneticPr fontId="10" type="noConversion"/>
  </si>
  <si>
    <t>170319E</t>
    <phoneticPr fontId="10" type="noConversion"/>
  </si>
  <si>
    <t>170320E</t>
    <phoneticPr fontId="10" type="noConversion"/>
  </si>
  <si>
    <t>170321D</t>
    <phoneticPr fontId="10" type="noConversion"/>
  </si>
  <si>
    <t>170321E</t>
    <phoneticPr fontId="10" type="noConversion"/>
  </si>
  <si>
    <t>170322D</t>
    <phoneticPr fontId="10" type="noConversion"/>
  </si>
  <si>
    <t>170322E</t>
    <phoneticPr fontId="10" type="noConversion"/>
  </si>
  <si>
    <t>170323D</t>
    <phoneticPr fontId="10" type="noConversion"/>
  </si>
  <si>
    <t>170323E</t>
    <phoneticPr fontId="10" type="noConversion"/>
  </si>
  <si>
    <t>170324D</t>
    <phoneticPr fontId="10" type="noConversion"/>
  </si>
  <si>
    <t>170326E</t>
    <phoneticPr fontId="10" type="noConversion"/>
  </si>
  <si>
    <t>170327D</t>
    <phoneticPr fontId="10" type="noConversion"/>
  </si>
  <si>
    <t>170327E</t>
    <phoneticPr fontId="10" type="noConversion"/>
  </si>
  <si>
    <t>170328D</t>
    <phoneticPr fontId="10" type="noConversion"/>
  </si>
  <si>
    <t>170328E</t>
    <phoneticPr fontId="10" type="noConversion"/>
  </si>
  <si>
    <t>170329D</t>
    <phoneticPr fontId="10" type="noConversion"/>
  </si>
  <si>
    <t>170329E</t>
    <phoneticPr fontId="10" type="noConversion"/>
  </si>
  <si>
    <t>170330D</t>
    <phoneticPr fontId="10" type="noConversion"/>
  </si>
  <si>
    <t>170330E</t>
    <phoneticPr fontId="10" type="noConversion"/>
  </si>
  <si>
    <t>170331D</t>
    <phoneticPr fontId="10" type="noConversion"/>
  </si>
  <si>
    <t>170404E</t>
    <phoneticPr fontId="10" type="noConversion"/>
  </si>
  <si>
    <t>170405D</t>
    <phoneticPr fontId="10" type="noConversion"/>
  </si>
  <si>
    <t>170405E</t>
    <phoneticPr fontId="10" type="noConversion"/>
  </si>
  <si>
    <t>170406D</t>
    <phoneticPr fontId="10" type="noConversion"/>
  </si>
  <si>
    <t>170406E</t>
    <phoneticPr fontId="10" type="noConversion"/>
  </si>
  <si>
    <t>170407D</t>
    <phoneticPr fontId="10" type="noConversion"/>
  </si>
  <si>
    <t>170409E</t>
    <phoneticPr fontId="10" type="noConversion"/>
  </si>
  <si>
    <t>170410D</t>
    <phoneticPr fontId="10" type="noConversion"/>
  </si>
  <si>
    <t>170410E</t>
    <phoneticPr fontId="10" type="noConversion"/>
  </si>
  <si>
    <t>170411D</t>
    <phoneticPr fontId="10" type="noConversion"/>
  </si>
  <si>
    <t>170411E</t>
    <phoneticPr fontId="10" type="noConversion"/>
  </si>
  <si>
    <t>170412D</t>
    <phoneticPr fontId="10" type="noConversion"/>
  </si>
  <si>
    <t>170412E</t>
    <phoneticPr fontId="10" type="noConversion"/>
  </si>
  <si>
    <t>170413D</t>
    <phoneticPr fontId="10" type="noConversion"/>
  </si>
  <si>
    <t>170413E</t>
    <phoneticPr fontId="10" type="noConversion"/>
  </si>
  <si>
    <t>170414D</t>
    <phoneticPr fontId="10" type="noConversion"/>
  </si>
  <si>
    <t>170416E</t>
    <phoneticPr fontId="10" type="noConversion"/>
  </si>
  <si>
    <t>170417D</t>
    <phoneticPr fontId="10" type="noConversion"/>
  </si>
  <si>
    <t>170417E</t>
    <phoneticPr fontId="10" type="noConversion"/>
  </si>
  <si>
    <t>170418D</t>
    <phoneticPr fontId="10" type="noConversion"/>
  </si>
  <si>
    <t>170418E</t>
    <phoneticPr fontId="10" type="noConversion"/>
  </si>
  <si>
    <t>170419D</t>
    <phoneticPr fontId="10" type="noConversion"/>
  </si>
  <si>
    <t>170419E</t>
    <phoneticPr fontId="10" type="noConversion"/>
  </si>
  <si>
    <t>170420D</t>
    <phoneticPr fontId="10" type="noConversion"/>
  </si>
  <si>
    <t>170420E</t>
    <phoneticPr fontId="10" type="noConversion"/>
  </si>
  <si>
    <t>170421D</t>
    <phoneticPr fontId="10" type="noConversion"/>
  </si>
  <si>
    <t>170423E</t>
    <phoneticPr fontId="10" type="noConversion"/>
  </si>
  <si>
    <t>170424D</t>
    <phoneticPr fontId="10" type="noConversion"/>
  </si>
  <si>
    <t>170424E</t>
    <phoneticPr fontId="10" type="noConversion"/>
  </si>
  <si>
    <t>170425D</t>
    <phoneticPr fontId="10" type="noConversion"/>
  </si>
  <si>
    <t>170425E</t>
    <phoneticPr fontId="10" type="noConversion"/>
  </si>
  <si>
    <t>170426D</t>
    <phoneticPr fontId="10" type="noConversion"/>
  </si>
  <si>
    <t>170426E</t>
    <phoneticPr fontId="10" type="noConversion"/>
  </si>
  <si>
    <t>170427D</t>
    <phoneticPr fontId="10" type="noConversion"/>
  </si>
  <si>
    <t>170427E</t>
    <phoneticPr fontId="10" type="noConversion"/>
  </si>
  <si>
    <t>170428D</t>
    <phoneticPr fontId="10" type="noConversion"/>
  </si>
  <si>
    <t>170501E</t>
    <phoneticPr fontId="10" type="noConversion"/>
  </si>
  <si>
    <t>170502D</t>
    <phoneticPr fontId="10" type="noConversion"/>
  </si>
  <si>
    <t>170502E</t>
    <phoneticPr fontId="10" type="noConversion"/>
  </si>
  <si>
    <t>170503D</t>
    <phoneticPr fontId="10" type="noConversion"/>
  </si>
  <si>
    <t>170503E</t>
    <phoneticPr fontId="10" type="noConversion"/>
  </si>
  <si>
    <t>170504D</t>
    <phoneticPr fontId="10" type="noConversion"/>
  </si>
  <si>
    <t>170504E</t>
    <phoneticPr fontId="10" type="noConversion"/>
  </si>
  <si>
    <t>170505D</t>
    <phoneticPr fontId="10" type="noConversion"/>
  </si>
  <si>
    <t>170507E</t>
    <phoneticPr fontId="10" type="noConversion"/>
  </si>
  <si>
    <t>170508D</t>
    <phoneticPr fontId="10" type="noConversion"/>
  </si>
  <si>
    <t>170508E</t>
    <phoneticPr fontId="10" type="noConversion"/>
  </si>
  <si>
    <t>170509D</t>
    <phoneticPr fontId="10" type="noConversion"/>
  </si>
  <si>
    <t>170509E</t>
    <phoneticPr fontId="10" type="noConversion"/>
  </si>
  <si>
    <t>170510D</t>
    <phoneticPr fontId="10" type="noConversion"/>
  </si>
  <si>
    <t>170510E</t>
    <phoneticPr fontId="10" type="noConversion"/>
  </si>
  <si>
    <t>170511D</t>
    <phoneticPr fontId="10" type="noConversion"/>
  </si>
  <si>
    <t>170511E</t>
    <phoneticPr fontId="10" type="noConversion"/>
  </si>
  <si>
    <t>170512D</t>
    <phoneticPr fontId="10" type="noConversion"/>
  </si>
  <si>
    <t>170514E</t>
    <phoneticPr fontId="10" type="noConversion"/>
  </si>
  <si>
    <t>170515D</t>
    <phoneticPr fontId="10" type="noConversion"/>
  </si>
  <si>
    <t>170515E</t>
    <phoneticPr fontId="10" type="noConversion"/>
  </si>
  <si>
    <t>170516D</t>
    <phoneticPr fontId="10" type="noConversion"/>
  </si>
  <si>
    <t>170516E</t>
    <phoneticPr fontId="10" type="noConversion"/>
  </si>
  <si>
    <t>170517D</t>
    <phoneticPr fontId="10" type="noConversion"/>
  </si>
  <si>
    <t>170517E</t>
    <phoneticPr fontId="10" type="noConversion"/>
  </si>
  <si>
    <t>170518D</t>
    <phoneticPr fontId="10" type="noConversion"/>
  </si>
  <si>
    <t>170518E</t>
    <phoneticPr fontId="10" type="noConversion"/>
  </si>
  <si>
    <t>170519D</t>
    <phoneticPr fontId="10" type="noConversion"/>
  </si>
  <si>
    <r>
      <t xml:space="preserve"> </t>
    </r>
    <r>
      <rPr>
        <sz val="10"/>
        <color theme="1"/>
        <rFont val="細明體"/>
        <family val="3"/>
        <charset val="136"/>
      </rPr>
      <t>兒</t>
    </r>
    <r>
      <rPr>
        <sz val="10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10" type="noConversion"/>
  </si>
  <si>
    <t>GO</t>
    <phoneticPr fontId="10" type="noConversion"/>
  </si>
  <si>
    <t>170521E</t>
    <phoneticPr fontId="10" type="noConversion"/>
  </si>
  <si>
    <t>170522D</t>
    <phoneticPr fontId="10" type="noConversion"/>
  </si>
  <si>
    <t>170522E</t>
    <phoneticPr fontId="10" type="noConversion"/>
  </si>
  <si>
    <t>170523D</t>
    <phoneticPr fontId="10" type="noConversion"/>
  </si>
  <si>
    <t>170523E</t>
    <phoneticPr fontId="10" type="noConversion"/>
  </si>
  <si>
    <t>170524D</t>
    <phoneticPr fontId="10" type="noConversion"/>
  </si>
  <si>
    <t>170524E</t>
    <phoneticPr fontId="10" type="noConversion"/>
  </si>
  <si>
    <t>170525D</t>
    <phoneticPr fontId="10" type="noConversion"/>
  </si>
  <si>
    <t>170525E</t>
    <phoneticPr fontId="10" type="noConversion"/>
  </si>
  <si>
    <t>170526D</t>
    <phoneticPr fontId="10" type="noConversion"/>
  </si>
  <si>
    <t>170530E</t>
    <phoneticPr fontId="10" type="noConversion"/>
  </si>
  <si>
    <t>170531D</t>
    <phoneticPr fontId="10" type="noConversion"/>
  </si>
  <si>
    <t>170601D</t>
    <phoneticPr fontId="10" type="noConversion"/>
  </si>
  <si>
    <t>170602D</t>
    <phoneticPr fontId="10" type="noConversion"/>
  </si>
  <si>
    <t>170602E</t>
    <phoneticPr fontId="10" type="noConversion"/>
  </si>
  <si>
    <t>170603D</t>
    <phoneticPr fontId="10" type="noConversion"/>
  </si>
  <si>
    <t>170604E</t>
    <phoneticPr fontId="10" type="noConversion"/>
  </si>
  <si>
    <t>170531E</t>
    <phoneticPr fontId="10" type="noConversion"/>
  </si>
  <si>
    <t>170601E</t>
    <phoneticPr fontId="10" type="noConversion"/>
  </si>
  <si>
    <t>170605D</t>
    <phoneticPr fontId="10" type="noConversion"/>
  </si>
  <si>
    <t>170605E</t>
    <phoneticPr fontId="10" type="noConversion"/>
  </si>
  <si>
    <t>170606D</t>
    <phoneticPr fontId="10" type="noConversion"/>
  </si>
  <si>
    <t>170606E</t>
    <phoneticPr fontId="10" type="noConversion"/>
  </si>
  <si>
    <t>170607D</t>
    <phoneticPr fontId="10" type="noConversion"/>
  </si>
  <si>
    <t>170607E</t>
    <phoneticPr fontId="10" type="noConversion"/>
  </si>
  <si>
    <t>170608D</t>
    <phoneticPr fontId="10" type="noConversion"/>
  </si>
  <si>
    <t>170608E</t>
    <phoneticPr fontId="10" type="noConversion"/>
  </si>
  <si>
    <t>170609D</t>
    <phoneticPr fontId="10" type="noConversion"/>
  </si>
  <si>
    <t>170611E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</si>
</sst>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8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88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theme" Target="theme/theme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worksheet" Target="worksheets/sheet197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styles" Target="styles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calcChain" Target="calcChain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17518</xdr:colOff>
      <xdr:row>76</xdr:row>
      <xdr:rowOff>39207</xdr:rowOff>
    </xdr:from>
    <xdr:to>
      <xdr:col>12</xdr:col>
      <xdr:colOff>105104</xdr:colOff>
      <xdr:row>78</xdr:row>
      <xdr:rowOff>65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9173" y="10383138"/>
          <a:ext cx="442310" cy="249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17518</xdr:colOff>
      <xdr:row>76</xdr:row>
      <xdr:rowOff>39207</xdr:rowOff>
    </xdr:from>
    <xdr:to>
      <xdr:col>12</xdr:col>
      <xdr:colOff>105104</xdr:colOff>
      <xdr:row>78</xdr:row>
      <xdr:rowOff>65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6618" y="10377007"/>
          <a:ext cx="443186" cy="2466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280275</xdr:colOff>
      <xdr:row>77</xdr:row>
      <xdr:rowOff>26043</xdr:rowOff>
    </xdr:from>
    <xdr:to>
      <xdr:col>11</xdr:col>
      <xdr:colOff>337207</xdr:colOff>
      <xdr:row>78</xdr:row>
      <xdr:rowOff>52616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7275" y="10492595"/>
          <a:ext cx="341587" cy="192987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271517</xdr:colOff>
      <xdr:row>77</xdr:row>
      <xdr:rowOff>0</xdr:rowOff>
    </xdr:from>
    <xdr:to>
      <xdr:col>11</xdr:col>
      <xdr:colOff>328036</xdr:colOff>
      <xdr:row>78</xdr:row>
      <xdr:rowOff>26340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8517" y="10466552"/>
          <a:ext cx="341174" cy="192754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84444</xdr:colOff>
      <xdr:row>78</xdr:row>
      <xdr:rowOff>76501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39168" cy="242915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84444</xdr:colOff>
      <xdr:row>78</xdr:row>
      <xdr:rowOff>76501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39168" cy="242915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6260"/>
          <a:ext cx="276225" cy="224402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6260"/>
          <a:ext cx="276225" cy="224402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46" sqref="Q46:R4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" t="s">
        <v>2</v>
      </c>
      <c r="E2" s="42"/>
      <c r="F2" s="390" t="s">
        <v>95</v>
      </c>
      <c r="G2" s="390"/>
      <c r="H2" s="390"/>
      <c r="I2" s="390"/>
      <c r="J2" s="390"/>
      <c r="K2" s="444"/>
      <c r="L2" s="2" t="s">
        <v>4</v>
      </c>
      <c r="M2" s="390">
        <v>9</v>
      </c>
      <c r="N2" s="391"/>
      <c r="O2" s="2" t="s">
        <v>6</v>
      </c>
      <c r="P2" s="394" t="s">
        <v>83</v>
      </c>
      <c r="Q2" s="395"/>
      <c r="R2" s="395"/>
      <c r="S2" s="395"/>
      <c r="T2" s="395"/>
      <c r="U2" s="395"/>
      <c r="V2" s="396"/>
      <c r="W2" s="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5" t="s">
        <v>3</v>
      </c>
      <c r="E3" s="43"/>
      <c r="F3" s="445"/>
      <c r="G3" s="445"/>
      <c r="H3" s="445"/>
      <c r="I3" s="445"/>
      <c r="J3" s="445"/>
      <c r="K3" s="446"/>
      <c r="L3" s="25" t="s">
        <v>5</v>
      </c>
      <c r="M3" s="392"/>
      <c r="N3" s="393"/>
      <c r="O3" s="25" t="s">
        <v>7</v>
      </c>
      <c r="P3" s="397"/>
      <c r="Q3" s="397"/>
      <c r="R3" s="397"/>
      <c r="S3" s="397"/>
      <c r="T3" s="397"/>
      <c r="U3" s="397"/>
      <c r="V3" s="39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99" t="s">
        <v>96</v>
      </c>
      <c r="R4" s="400"/>
      <c r="S4" s="400"/>
      <c r="T4" s="401"/>
      <c r="U4" s="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5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8</v>
      </c>
      <c r="T24" s="352"/>
      <c r="U24" s="352">
        <v>9</v>
      </c>
      <c r="V24" s="352"/>
      <c r="W24" s="352">
        <v>10</v>
      </c>
      <c r="X24" s="352"/>
      <c r="Z24" s="50"/>
    </row>
    <row r="25" spans="1:28">
      <c r="A25" s="355" t="s">
        <v>15</v>
      </c>
      <c r="B25" s="356"/>
      <c r="C25" s="2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52</v>
      </c>
      <c r="E26" s="441">
        <v>2.08</v>
      </c>
      <c r="F26" s="442"/>
      <c r="G26" s="52" t="s">
        <v>53</v>
      </c>
      <c r="H26" s="44">
        <v>0.05</v>
      </c>
      <c r="I26" s="333">
        <v>2.1070000000000002</v>
      </c>
      <c r="J26" s="333"/>
      <c r="K26" s="333">
        <v>2.1030000000000002</v>
      </c>
      <c r="L26" s="333"/>
      <c r="M26" s="333">
        <v>2.101</v>
      </c>
      <c r="N26" s="333"/>
      <c r="O26" s="333">
        <v>2.113</v>
      </c>
      <c r="P26" s="333"/>
      <c r="Q26" s="333">
        <v>2.117</v>
      </c>
      <c r="R26" s="333"/>
      <c r="S26" s="333">
        <v>2.113</v>
      </c>
      <c r="T26" s="333"/>
      <c r="U26" s="333">
        <v>2.113</v>
      </c>
      <c r="V26" s="333"/>
      <c r="W26" s="333">
        <v>2.1080000000000001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52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2</v>
      </c>
      <c r="T28" s="333"/>
      <c r="U28" s="333">
        <v>2</v>
      </c>
      <c r="V28" s="333"/>
      <c r="W28" s="333">
        <v>2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52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2.109</v>
      </c>
      <c r="L30" s="333"/>
      <c r="M30" s="333">
        <v>2.109</v>
      </c>
      <c r="N30" s="333"/>
      <c r="O30" s="333">
        <v>2.0960000000000001</v>
      </c>
      <c r="P30" s="333"/>
      <c r="Q30" s="333">
        <v>2.11</v>
      </c>
      <c r="R30" s="333"/>
      <c r="S30" s="333">
        <v>2.0950000000000002</v>
      </c>
      <c r="T30" s="333"/>
      <c r="U30" s="333">
        <v>2.093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52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11.02</v>
      </c>
      <c r="L32" s="373"/>
      <c r="M32" s="373">
        <v>11.03</v>
      </c>
      <c r="N32" s="373"/>
      <c r="O32" s="373">
        <v>11</v>
      </c>
      <c r="P32" s="373"/>
      <c r="Q32" s="373">
        <v>11.02</v>
      </c>
      <c r="R32" s="373"/>
      <c r="S32" s="373">
        <v>10.98</v>
      </c>
      <c r="T32" s="373"/>
      <c r="U32" s="373">
        <v>11.04</v>
      </c>
      <c r="V32" s="373"/>
      <c r="W32" s="373">
        <v>10.99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62" t="s">
        <v>89</v>
      </c>
      <c r="E34" s="63"/>
      <c r="F34" s="63"/>
      <c r="G34" s="63"/>
      <c r="H34" s="6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58" t="s">
        <v>90</v>
      </c>
      <c r="E35" s="65"/>
      <c r="F35" s="65"/>
      <c r="G35" s="65"/>
      <c r="H35" s="6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58" t="s">
        <v>69</v>
      </c>
      <c r="E37" s="65"/>
      <c r="F37" s="65"/>
      <c r="G37" s="65"/>
      <c r="H37" s="6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62" t="s">
        <v>71</v>
      </c>
      <c r="E38" s="63"/>
      <c r="F38" s="63"/>
      <c r="G38" s="63"/>
      <c r="H38" s="6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58" t="s">
        <v>72</v>
      </c>
      <c r="E39" s="65"/>
      <c r="F39" s="65"/>
      <c r="G39" s="65"/>
      <c r="H39" s="6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62" t="s">
        <v>73</v>
      </c>
      <c r="E40" s="54"/>
      <c r="F40" s="54"/>
      <c r="G40" s="54"/>
      <c r="H40" s="38"/>
      <c r="I40" s="328" t="s">
        <v>98</v>
      </c>
      <c r="J40" s="328"/>
      <c r="K40" s="328" t="s">
        <v>98</v>
      </c>
      <c r="L40" s="328"/>
      <c r="M40" s="328" t="s">
        <v>98</v>
      </c>
      <c r="N40" s="328"/>
      <c r="O40" s="328" t="s">
        <v>98</v>
      </c>
      <c r="P40" s="328"/>
      <c r="Q40" s="328" t="s">
        <v>98</v>
      </c>
      <c r="R40" s="328"/>
      <c r="S40" s="328" t="s">
        <v>98</v>
      </c>
      <c r="T40" s="328"/>
      <c r="U40" s="328" t="s">
        <v>98</v>
      </c>
      <c r="V40" s="328"/>
      <c r="W40" s="328" t="s">
        <v>98</v>
      </c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5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62" t="s">
        <v>75</v>
      </c>
      <c r="E42" s="59"/>
      <c r="F42" s="60"/>
      <c r="G42" s="52"/>
      <c r="H42" s="44"/>
      <c r="I42" s="328" t="s">
        <v>98</v>
      </c>
      <c r="J42" s="328"/>
      <c r="K42" s="328" t="s">
        <v>98</v>
      </c>
      <c r="L42" s="328"/>
      <c r="M42" s="328" t="s">
        <v>98</v>
      </c>
      <c r="N42" s="328"/>
      <c r="O42" s="328" t="s">
        <v>98</v>
      </c>
      <c r="P42" s="328"/>
      <c r="Q42" s="328" t="s">
        <v>98</v>
      </c>
      <c r="R42" s="328"/>
      <c r="S42" s="328" t="s">
        <v>98</v>
      </c>
      <c r="T42" s="328"/>
      <c r="U42" s="328" t="s">
        <v>98</v>
      </c>
      <c r="V42" s="328"/>
      <c r="W42" s="328" t="s">
        <v>98</v>
      </c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58" t="s">
        <v>76</v>
      </c>
      <c r="E43" s="61"/>
      <c r="F43" s="6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62" t="s">
        <v>77</v>
      </c>
      <c r="E44" s="59"/>
      <c r="F44" s="60"/>
      <c r="G44" s="52"/>
      <c r="H44" s="44"/>
      <c r="I44" s="328" t="s">
        <v>98</v>
      </c>
      <c r="J44" s="328"/>
      <c r="K44" s="328" t="s">
        <v>98</v>
      </c>
      <c r="L44" s="328"/>
      <c r="M44" s="328" t="s">
        <v>98</v>
      </c>
      <c r="N44" s="328"/>
      <c r="O44" s="328" t="s">
        <v>98</v>
      </c>
      <c r="P44" s="328"/>
      <c r="Q44" s="328" t="s">
        <v>98</v>
      </c>
      <c r="R44" s="328"/>
      <c r="S44" s="328" t="s">
        <v>98</v>
      </c>
      <c r="T44" s="328"/>
      <c r="U44" s="328" t="s">
        <v>98</v>
      </c>
      <c r="V44" s="328"/>
      <c r="W44" s="328" t="s">
        <v>98</v>
      </c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58" t="s">
        <v>78</v>
      </c>
      <c r="E45" s="61"/>
      <c r="F45" s="6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62" t="s">
        <v>79</v>
      </c>
      <c r="E46" s="63"/>
      <c r="F46" s="63"/>
      <c r="G46" s="63"/>
      <c r="H46" s="64"/>
      <c r="I46" s="328" t="s">
        <v>98</v>
      </c>
      <c r="J46" s="328"/>
      <c r="K46" s="328" t="s">
        <v>98</v>
      </c>
      <c r="L46" s="328"/>
      <c r="M46" s="328" t="s">
        <v>98</v>
      </c>
      <c r="N46" s="328"/>
      <c r="O46" s="328" t="s">
        <v>98</v>
      </c>
      <c r="P46" s="328"/>
      <c r="Q46" s="328" t="s">
        <v>98</v>
      </c>
      <c r="R46" s="328"/>
      <c r="S46" s="328" t="s">
        <v>98</v>
      </c>
      <c r="T46" s="328"/>
      <c r="U46" s="328" t="s">
        <v>98</v>
      </c>
      <c r="V46" s="328"/>
      <c r="W46" s="328" t="s">
        <v>98</v>
      </c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58" t="s">
        <v>80</v>
      </c>
      <c r="E47" s="65"/>
      <c r="F47" s="65"/>
      <c r="G47" s="65"/>
      <c r="H47" s="6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62" t="s">
        <v>81</v>
      </c>
      <c r="E48" s="63"/>
      <c r="F48" s="63"/>
      <c r="G48" s="63"/>
      <c r="H48" s="6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58" t="s">
        <v>82</v>
      </c>
      <c r="E49" s="65"/>
      <c r="F49" s="65"/>
      <c r="G49" s="65"/>
      <c r="H49" s="6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887" priority="29" operator="greaterThan">
      <formula>$AA$28</formula>
    </cfRule>
    <cfRule type="cellIs" dxfId="1886" priority="30" operator="lessThan">
      <formula>$AA$29</formula>
    </cfRule>
  </conditionalFormatting>
  <conditionalFormatting sqref="I32:X33">
    <cfRule type="cellIs" dxfId="1885" priority="7" operator="greaterThan">
      <formula>$AA$32</formula>
    </cfRule>
    <cfRule type="cellIs" dxfId="1884" priority="8" operator="lessThan">
      <formula>$AA$33</formula>
    </cfRule>
  </conditionalFormatting>
  <conditionalFormatting sqref="I30:X31">
    <cfRule type="cellIs" dxfId="1883" priority="5" operator="greaterThan">
      <formula>$AA$30</formula>
    </cfRule>
    <cfRule type="cellIs" dxfId="1882" priority="6" operator="lessThan">
      <formula>$AA$31</formula>
    </cfRule>
  </conditionalFormatting>
  <conditionalFormatting sqref="I26:X27">
    <cfRule type="cellIs" dxfId="1881" priority="3" operator="greaterThan">
      <formula>$AA$26</formula>
    </cfRule>
    <cfRule type="cellIs" dxfId="188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U44" sqref="U44:V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75" t="s">
        <v>2</v>
      </c>
      <c r="E2" s="42"/>
      <c r="F2" s="390" t="s">
        <v>95</v>
      </c>
      <c r="G2" s="390"/>
      <c r="H2" s="390"/>
      <c r="I2" s="390"/>
      <c r="J2" s="390"/>
      <c r="K2" s="444"/>
      <c r="L2" s="75" t="s">
        <v>4</v>
      </c>
      <c r="M2" s="390">
        <v>9</v>
      </c>
      <c r="N2" s="391"/>
      <c r="O2" s="75" t="s">
        <v>6</v>
      </c>
      <c r="P2" s="394" t="s">
        <v>83</v>
      </c>
      <c r="Q2" s="395"/>
      <c r="R2" s="395"/>
      <c r="S2" s="395"/>
      <c r="T2" s="395"/>
      <c r="U2" s="395"/>
      <c r="V2" s="396"/>
      <c r="W2" s="75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76" t="s">
        <v>3</v>
      </c>
      <c r="E3" s="43"/>
      <c r="F3" s="445"/>
      <c r="G3" s="445"/>
      <c r="H3" s="445"/>
      <c r="I3" s="445"/>
      <c r="J3" s="445"/>
      <c r="K3" s="446"/>
      <c r="L3" s="76" t="s">
        <v>5</v>
      </c>
      <c r="M3" s="392"/>
      <c r="N3" s="393"/>
      <c r="O3" s="76" t="s">
        <v>7</v>
      </c>
      <c r="P3" s="397"/>
      <c r="Q3" s="397"/>
      <c r="R3" s="397"/>
      <c r="S3" s="397"/>
      <c r="T3" s="397"/>
      <c r="U3" s="397"/>
      <c r="V3" s="39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99" t="s">
        <v>96</v>
      </c>
      <c r="R4" s="400"/>
      <c r="S4" s="400"/>
      <c r="T4" s="401"/>
      <c r="U4" s="75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76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11</v>
      </c>
      <c r="J24" s="352"/>
      <c r="K24" s="352">
        <v>12</v>
      </c>
      <c r="L24" s="352"/>
      <c r="M24" s="352">
        <v>13</v>
      </c>
      <c r="N24" s="352"/>
      <c r="O24" s="352">
        <v>14</v>
      </c>
      <c r="P24" s="352"/>
      <c r="Q24" s="352">
        <v>15</v>
      </c>
      <c r="R24" s="352"/>
      <c r="S24" s="352">
        <v>16</v>
      </c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7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2.1160000000000001</v>
      </c>
      <c r="J26" s="333"/>
      <c r="K26" s="333">
        <v>2.1139999999999999</v>
      </c>
      <c r="L26" s="333"/>
      <c r="M26" s="333">
        <v>2.1190000000000002</v>
      </c>
      <c r="N26" s="333"/>
      <c r="O26" s="333">
        <v>2.1110000000000002</v>
      </c>
      <c r="P26" s="333"/>
      <c r="Q26" s="333">
        <v>2.1110000000000002</v>
      </c>
      <c r="R26" s="333"/>
      <c r="S26" s="333">
        <v>2.1059999999999999</v>
      </c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2</v>
      </c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2.11</v>
      </c>
      <c r="L30" s="333"/>
      <c r="M30" s="333">
        <v>2.113</v>
      </c>
      <c r="N30" s="333"/>
      <c r="O30" s="333">
        <v>2.1110000000000002</v>
      </c>
      <c r="P30" s="333"/>
      <c r="Q30" s="333">
        <v>2.0979999999999999</v>
      </c>
      <c r="R30" s="333"/>
      <c r="S30" s="333">
        <v>2.1070000000000002</v>
      </c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</v>
      </c>
      <c r="J32" s="373"/>
      <c r="K32" s="373">
        <v>11.01</v>
      </c>
      <c r="L32" s="373"/>
      <c r="M32" s="373">
        <v>11.02</v>
      </c>
      <c r="N32" s="373"/>
      <c r="O32" s="373">
        <v>11</v>
      </c>
      <c r="P32" s="373"/>
      <c r="Q32" s="373">
        <v>10.99</v>
      </c>
      <c r="R32" s="373"/>
      <c r="S32" s="373">
        <v>10.98</v>
      </c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67" t="s">
        <v>89</v>
      </c>
      <c r="E34" s="68"/>
      <c r="F34" s="68"/>
      <c r="G34" s="68"/>
      <c r="H34" s="69"/>
      <c r="I34" s="328" t="s">
        <v>99</v>
      </c>
      <c r="J34" s="328"/>
      <c r="K34" s="328" t="s">
        <v>99</v>
      </c>
      <c r="L34" s="328"/>
      <c r="M34" s="328" t="s">
        <v>99</v>
      </c>
      <c r="N34" s="328"/>
      <c r="O34" s="328" t="s">
        <v>99</v>
      </c>
      <c r="P34" s="328"/>
      <c r="Q34" s="328" t="s">
        <v>99</v>
      </c>
      <c r="R34" s="328"/>
      <c r="S34" s="328" t="s">
        <v>99</v>
      </c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70" t="s">
        <v>90</v>
      </c>
      <c r="E35" s="71"/>
      <c r="F35" s="71"/>
      <c r="G35" s="71"/>
      <c r="H35" s="72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99</v>
      </c>
      <c r="J36" s="328"/>
      <c r="K36" s="328" t="s">
        <v>99</v>
      </c>
      <c r="L36" s="328"/>
      <c r="M36" s="328" t="s">
        <v>99</v>
      </c>
      <c r="N36" s="328"/>
      <c r="O36" s="328" t="s">
        <v>99</v>
      </c>
      <c r="P36" s="328"/>
      <c r="Q36" s="328" t="s">
        <v>99</v>
      </c>
      <c r="R36" s="328"/>
      <c r="S36" s="328" t="s">
        <v>99</v>
      </c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70" t="s">
        <v>69</v>
      </c>
      <c r="E37" s="71"/>
      <c r="F37" s="71"/>
      <c r="G37" s="71"/>
      <c r="H37" s="72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67" t="s">
        <v>71</v>
      </c>
      <c r="E38" s="68"/>
      <c r="F38" s="68"/>
      <c r="G38" s="68"/>
      <c r="H38" s="69"/>
      <c r="I38" s="328" t="s">
        <v>100</v>
      </c>
      <c r="J38" s="328"/>
      <c r="K38" s="328" t="s">
        <v>100</v>
      </c>
      <c r="L38" s="328"/>
      <c r="M38" s="328" t="s">
        <v>100</v>
      </c>
      <c r="N38" s="328"/>
      <c r="O38" s="328" t="s">
        <v>100</v>
      </c>
      <c r="P38" s="328"/>
      <c r="Q38" s="328" t="s">
        <v>100</v>
      </c>
      <c r="R38" s="328"/>
      <c r="S38" s="328" t="s">
        <v>100</v>
      </c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70" t="s">
        <v>72</v>
      </c>
      <c r="E39" s="71"/>
      <c r="F39" s="71"/>
      <c r="G39" s="71"/>
      <c r="H39" s="72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67" t="s">
        <v>73</v>
      </c>
      <c r="E40" s="54"/>
      <c r="F40" s="54"/>
      <c r="G40" s="54"/>
      <c r="H40" s="38"/>
      <c r="I40" s="328" t="s">
        <v>100</v>
      </c>
      <c r="J40" s="328"/>
      <c r="K40" s="328" t="s">
        <v>100</v>
      </c>
      <c r="L40" s="328"/>
      <c r="M40" s="328" t="s">
        <v>100</v>
      </c>
      <c r="N40" s="328"/>
      <c r="O40" s="328" t="s">
        <v>100</v>
      </c>
      <c r="P40" s="328"/>
      <c r="Q40" s="328" t="s">
        <v>100</v>
      </c>
      <c r="R40" s="328"/>
      <c r="S40" s="328" t="s">
        <v>100</v>
      </c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70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67" t="s">
        <v>75</v>
      </c>
      <c r="E42" s="74"/>
      <c r="F42" s="78"/>
      <c r="G42" s="52"/>
      <c r="H42" s="44"/>
      <c r="I42" s="328" t="s">
        <v>100</v>
      </c>
      <c r="J42" s="328"/>
      <c r="K42" s="328" t="s">
        <v>100</v>
      </c>
      <c r="L42" s="328"/>
      <c r="M42" s="328" t="s">
        <v>100</v>
      </c>
      <c r="N42" s="328"/>
      <c r="O42" s="328" t="s">
        <v>100</v>
      </c>
      <c r="P42" s="328"/>
      <c r="Q42" s="328" t="s">
        <v>100</v>
      </c>
      <c r="R42" s="328"/>
      <c r="S42" s="328" t="s">
        <v>100</v>
      </c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70" t="s">
        <v>76</v>
      </c>
      <c r="E43" s="79"/>
      <c r="F43" s="7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67" t="s">
        <v>77</v>
      </c>
      <c r="E44" s="74"/>
      <c r="F44" s="78"/>
      <c r="G44" s="52"/>
      <c r="H44" s="44"/>
      <c r="I44" s="328" t="s">
        <v>100</v>
      </c>
      <c r="J44" s="328"/>
      <c r="K44" s="328" t="s">
        <v>100</v>
      </c>
      <c r="L44" s="328"/>
      <c r="M44" s="328" t="s">
        <v>100</v>
      </c>
      <c r="N44" s="328"/>
      <c r="O44" s="328" t="s">
        <v>100</v>
      </c>
      <c r="P44" s="328"/>
      <c r="Q44" s="328" t="s">
        <v>100</v>
      </c>
      <c r="R44" s="328"/>
      <c r="S44" s="328" t="s">
        <v>100</v>
      </c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70" t="s">
        <v>78</v>
      </c>
      <c r="E45" s="79"/>
      <c r="F45" s="7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67" t="s">
        <v>79</v>
      </c>
      <c r="E46" s="68"/>
      <c r="F46" s="68"/>
      <c r="G46" s="68"/>
      <c r="H46" s="69"/>
      <c r="I46" s="328" t="s">
        <v>100</v>
      </c>
      <c r="J46" s="328"/>
      <c r="K46" s="328" t="s">
        <v>100</v>
      </c>
      <c r="L46" s="328"/>
      <c r="M46" s="328" t="s">
        <v>100</v>
      </c>
      <c r="N46" s="328"/>
      <c r="O46" s="328" t="s">
        <v>100</v>
      </c>
      <c r="P46" s="328"/>
      <c r="Q46" s="328" t="s">
        <v>100</v>
      </c>
      <c r="R46" s="328"/>
      <c r="S46" s="328" t="s">
        <v>100</v>
      </c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70" t="s">
        <v>80</v>
      </c>
      <c r="E47" s="71"/>
      <c r="F47" s="71"/>
      <c r="G47" s="71"/>
      <c r="H47" s="72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67" t="s">
        <v>81</v>
      </c>
      <c r="E48" s="68"/>
      <c r="F48" s="68"/>
      <c r="G48" s="68"/>
      <c r="H48" s="69"/>
      <c r="I48" s="328" t="s">
        <v>100</v>
      </c>
      <c r="J48" s="328"/>
      <c r="K48" s="328" t="s">
        <v>100</v>
      </c>
      <c r="L48" s="328"/>
      <c r="M48" s="328" t="s">
        <v>100</v>
      </c>
      <c r="N48" s="328"/>
      <c r="O48" s="328" t="s">
        <v>100</v>
      </c>
      <c r="P48" s="328"/>
      <c r="Q48" s="328" t="s">
        <v>100</v>
      </c>
      <c r="R48" s="328"/>
      <c r="S48" s="328" t="s">
        <v>100</v>
      </c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70" t="s">
        <v>82</v>
      </c>
      <c r="E49" s="71"/>
      <c r="F49" s="71"/>
      <c r="G49" s="71"/>
      <c r="H49" s="72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79" priority="7" operator="greaterThan">
      <formula>$AA$28</formula>
    </cfRule>
    <cfRule type="cellIs" dxfId="1878" priority="8" operator="lessThan">
      <formula>$AA$29</formula>
    </cfRule>
  </conditionalFormatting>
  <conditionalFormatting sqref="I32:X33">
    <cfRule type="cellIs" dxfId="1877" priority="5" operator="greaterThan">
      <formula>$AA$32</formula>
    </cfRule>
    <cfRule type="cellIs" dxfId="1876" priority="6" operator="lessThan">
      <formula>$AA$33</formula>
    </cfRule>
  </conditionalFormatting>
  <conditionalFormatting sqref="I30:X31">
    <cfRule type="cellIs" dxfId="1875" priority="3" operator="greaterThan">
      <formula>$AA$30</formula>
    </cfRule>
    <cfRule type="cellIs" dxfId="1874" priority="4" operator="lessThan">
      <formula>$AA$31</formula>
    </cfRule>
  </conditionalFormatting>
  <conditionalFormatting sqref="I26:X27">
    <cfRule type="cellIs" dxfId="1873" priority="1" operator="greaterThan">
      <formula>$AA$26</formula>
    </cfRule>
    <cfRule type="cellIs" dxfId="1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101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8</v>
      </c>
      <c r="T24" s="352"/>
      <c r="U24" s="352">
        <v>9</v>
      </c>
      <c r="V24" s="352"/>
      <c r="W24" s="352">
        <v>10</v>
      </c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2.0979999999999999</v>
      </c>
      <c r="N26" s="333"/>
      <c r="O26" s="333">
        <v>2.0950000000000002</v>
      </c>
      <c r="P26" s="333"/>
      <c r="Q26" s="333">
        <v>2.0859999999999999</v>
      </c>
      <c r="R26" s="333"/>
      <c r="S26" s="333">
        <v>2.0859999999999999</v>
      </c>
      <c r="T26" s="333"/>
      <c r="U26" s="333">
        <v>2.0779999999999998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2.0880000000000001</v>
      </c>
      <c r="J30" s="333"/>
      <c r="K30" s="333">
        <v>2.0880000000000001</v>
      </c>
      <c r="L30" s="333"/>
      <c r="M30" s="333">
        <v>2.09</v>
      </c>
      <c r="N30" s="333"/>
      <c r="O30" s="333">
        <v>2.1059999999999999</v>
      </c>
      <c r="P30" s="333"/>
      <c r="Q30" s="333">
        <v>2.0830000000000002</v>
      </c>
      <c r="R30" s="333"/>
      <c r="S30" s="333">
        <v>2.097</v>
      </c>
      <c r="T30" s="333"/>
      <c r="U30" s="333">
        <v>2.0990000000000002</v>
      </c>
      <c r="V30" s="333"/>
      <c r="W30" s="333">
        <v>2.089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11.02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11.02</v>
      </c>
      <c r="T32" s="373"/>
      <c r="U32" s="373">
        <v>11.01</v>
      </c>
      <c r="V32" s="373"/>
      <c r="W32" s="373">
        <v>11.01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71" priority="7" operator="greaterThan">
      <formula>$AA$28</formula>
    </cfRule>
    <cfRule type="cellIs" dxfId="1870" priority="8" operator="lessThan">
      <formula>$AA$29</formula>
    </cfRule>
  </conditionalFormatting>
  <conditionalFormatting sqref="I32:X33">
    <cfRule type="cellIs" dxfId="1869" priority="5" operator="greaterThan">
      <formula>$AA$32</formula>
    </cfRule>
    <cfRule type="cellIs" dxfId="1868" priority="6" operator="lessThan">
      <formula>$AA$33</formula>
    </cfRule>
  </conditionalFormatting>
  <conditionalFormatting sqref="I30:X31">
    <cfRule type="cellIs" dxfId="1867" priority="3" operator="greaterThan">
      <formula>$AA$30</formula>
    </cfRule>
    <cfRule type="cellIs" dxfId="1866" priority="4" operator="lessThan">
      <formula>$AA$31</formula>
    </cfRule>
  </conditionalFormatting>
  <conditionalFormatting sqref="I26:X27">
    <cfRule type="cellIs" dxfId="1865" priority="1" operator="greaterThan">
      <formula>$AA$26</formula>
    </cfRule>
    <cfRule type="cellIs" dxfId="1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101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11</v>
      </c>
      <c r="J24" s="352"/>
      <c r="K24" s="352">
        <v>12</v>
      </c>
      <c r="L24" s="352"/>
      <c r="M24" s="352">
        <v>13</v>
      </c>
      <c r="N24" s="352"/>
      <c r="O24" s="352">
        <v>14</v>
      </c>
      <c r="P24" s="352"/>
      <c r="Q24" s="352">
        <v>15</v>
      </c>
      <c r="R24" s="352"/>
      <c r="S24" s="352">
        <v>16</v>
      </c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2.0939999999999999</v>
      </c>
      <c r="L26" s="333"/>
      <c r="M26" s="333">
        <v>2.0979999999999999</v>
      </c>
      <c r="N26" s="333"/>
      <c r="O26" s="333">
        <v>2.0950000000000002</v>
      </c>
      <c r="P26" s="333"/>
      <c r="Q26" s="333">
        <v>2.0870000000000002</v>
      </c>
      <c r="R26" s="333"/>
      <c r="S26" s="333">
        <v>2.0840000000000001</v>
      </c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</v>
      </c>
      <c r="J30" s="333"/>
      <c r="K30" s="333">
        <v>2.0960000000000001</v>
      </c>
      <c r="L30" s="333"/>
      <c r="M30" s="333">
        <v>2.1</v>
      </c>
      <c r="N30" s="333"/>
      <c r="O30" s="333">
        <v>2.101</v>
      </c>
      <c r="P30" s="333"/>
      <c r="Q30" s="333">
        <v>2.0819999999999999</v>
      </c>
      <c r="R30" s="333"/>
      <c r="S30" s="333">
        <v>2.0920000000000001</v>
      </c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11.02</v>
      </c>
      <c r="R32" s="373"/>
      <c r="S32" s="373">
        <v>11</v>
      </c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63" priority="7" operator="greaterThan">
      <formula>$AA$28</formula>
    </cfRule>
    <cfRule type="cellIs" dxfId="1862" priority="8" operator="lessThan">
      <formula>$AA$29</formula>
    </cfRule>
  </conditionalFormatting>
  <conditionalFormatting sqref="I32:X33">
    <cfRule type="cellIs" dxfId="1861" priority="5" operator="greaterThan">
      <formula>$AA$32</formula>
    </cfRule>
    <cfRule type="cellIs" dxfId="1860" priority="6" operator="lessThan">
      <formula>$AA$33</formula>
    </cfRule>
  </conditionalFormatting>
  <conditionalFormatting sqref="I30:X31">
    <cfRule type="cellIs" dxfId="1859" priority="3" operator="greaterThan">
      <formula>$AA$30</formula>
    </cfRule>
    <cfRule type="cellIs" dxfId="1858" priority="4" operator="lessThan">
      <formula>$AA$31</formula>
    </cfRule>
  </conditionalFormatting>
  <conditionalFormatting sqref="I26:X27">
    <cfRule type="cellIs" dxfId="1857" priority="1" operator="greaterThan">
      <formula>$AA$26</formula>
    </cfRule>
    <cfRule type="cellIs" dxfId="1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102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8</v>
      </c>
      <c r="T24" s="352"/>
      <c r="U24" s="352">
        <v>9</v>
      </c>
      <c r="V24" s="352"/>
      <c r="W24" s="352">
        <v>10</v>
      </c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2.0910000000000002</v>
      </c>
      <c r="L26" s="333"/>
      <c r="M26" s="333">
        <v>2.0979999999999999</v>
      </c>
      <c r="N26" s="333"/>
      <c r="O26" s="333">
        <v>2.09</v>
      </c>
      <c r="P26" s="333"/>
      <c r="Q26" s="333">
        <v>2.0880000000000001</v>
      </c>
      <c r="R26" s="333"/>
      <c r="S26" s="333">
        <v>2.0750000000000002</v>
      </c>
      <c r="T26" s="333"/>
      <c r="U26" s="333">
        <v>2.0739999999999998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2.1059999999999999</v>
      </c>
      <c r="L30" s="333"/>
      <c r="M30" s="333">
        <v>2.1080000000000001</v>
      </c>
      <c r="N30" s="333"/>
      <c r="O30" s="333">
        <v>2.105</v>
      </c>
      <c r="P30" s="333"/>
      <c r="Q30" s="333">
        <v>2.101</v>
      </c>
      <c r="R30" s="333"/>
      <c r="S30" s="333">
        <v>2.1080000000000001</v>
      </c>
      <c r="T30" s="333"/>
      <c r="U30" s="333">
        <v>2.1059999999999999</v>
      </c>
      <c r="V30" s="333"/>
      <c r="W30" s="333">
        <v>2.1040000000000001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11.04</v>
      </c>
      <c r="P32" s="373"/>
      <c r="Q32" s="373">
        <v>11.01</v>
      </c>
      <c r="R32" s="373"/>
      <c r="S32" s="373">
        <v>11</v>
      </c>
      <c r="T32" s="373"/>
      <c r="U32" s="373">
        <v>11</v>
      </c>
      <c r="V32" s="373"/>
      <c r="W32" s="373">
        <v>11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55" priority="7" operator="greaterThan">
      <formula>$AA$28</formula>
    </cfRule>
    <cfRule type="cellIs" dxfId="1854" priority="8" operator="lessThan">
      <formula>$AA$29</formula>
    </cfRule>
  </conditionalFormatting>
  <conditionalFormatting sqref="I32:X33">
    <cfRule type="cellIs" dxfId="1853" priority="5" operator="greaterThan">
      <formula>$AA$32</formula>
    </cfRule>
    <cfRule type="cellIs" dxfId="1852" priority="6" operator="lessThan">
      <formula>$AA$33</formula>
    </cfRule>
  </conditionalFormatting>
  <conditionalFormatting sqref="I30:X31">
    <cfRule type="cellIs" dxfId="1851" priority="3" operator="greaterThan">
      <formula>$AA$30</formula>
    </cfRule>
    <cfRule type="cellIs" dxfId="1850" priority="4" operator="lessThan">
      <formula>$AA$31</formula>
    </cfRule>
  </conditionalFormatting>
  <conditionalFormatting sqref="I26:X27">
    <cfRule type="cellIs" dxfId="1849" priority="1" operator="greaterThan">
      <formula>$AA$26</formula>
    </cfRule>
    <cfRule type="cellIs" dxfId="1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102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11</v>
      </c>
      <c r="J24" s="352"/>
      <c r="K24" s="352">
        <v>12</v>
      </c>
      <c r="L24" s="352"/>
      <c r="M24" s="352">
        <v>13</v>
      </c>
      <c r="N24" s="352"/>
      <c r="O24" s="352">
        <v>14</v>
      </c>
      <c r="P24" s="352"/>
      <c r="Q24" s="352">
        <v>15</v>
      </c>
      <c r="R24" s="352"/>
      <c r="S24" s="352">
        <v>16</v>
      </c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2.0990000000000002</v>
      </c>
      <c r="L26" s="333"/>
      <c r="M26" s="333">
        <v>2.1</v>
      </c>
      <c r="N26" s="333"/>
      <c r="O26" s="333">
        <v>2.0920000000000001</v>
      </c>
      <c r="P26" s="333"/>
      <c r="Q26" s="333">
        <v>2.0779999999999998</v>
      </c>
      <c r="R26" s="333"/>
      <c r="S26" s="333">
        <v>2.0830000000000002</v>
      </c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2.1059999999999999</v>
      </c>
      <c r="L30" s="333"/>
      <c r="M30" s="333">
        <v>2.097</v>
      </c>
      <c r="N30" s="333"/>
      <c r="O30" s="333">
        <v>2.0950000000000002</v>
      </c>
      <c r="P30" s="333"/>
      <c r="Q30" s="333">
        <v>2.0990000000000002</v>
      </c>
      <c r="R30" s="333"/>
      <c r="S30" s="333">
        <v>2.0990000000000002</v>
      </c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11.05</v>
      </c>
      <c r="P32" s="373"/>
      <c r="Q32" s="373">
        <v>11.01</v>
      </c>
      <c r="R32" s="373"/>
      <c r="S32" s="373">
        <v>11</v>
      </c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47" priority="7" operator="greaterThan">
      <formula>$AA$28</formula>
    </cfRule>
    <cfRule type="cellIs" dxfId="1846" priority="8" operator="lessThan">
      <formula>$AA$29</formula>
    </cfRule>
  </conditionalFormatting>
  <conditionalFormatting sqref="I32:X33">
    <cfRule type="cellIs" dxfId="1845" priority="5" operator="greaterThan">
      <formula>$AA$32</formula>
    </cfRule>
    <cfRule type="cellIs" dxfId="1844" priority="6" operator="lessThan">
      <formula>$AA$33</formula>
    </cfRule>
  </conditionalFormatting>
  <conditionalFormatting sqref="I30:X31">
    <cfRule type="cellIs" dxfId="1843" priority="3" operator="greaterThan">
      <formula>$AA$30</formula>
    </cfRule>
    <cfRule type="cellIs" dxfId="1842" priority="4" operator="lessThan">
      <formula>$AA$31</formula>
    </cfRule>
  </conditionalFormatting>
  <conditionalFormatting sqref="I26:X27">
    <cfRule type="cellIs" dxfId="1841" priority="1" operator="greaterThan">
      <formula>$AA$26</formula>
    </cfRule>
    <cfRule type="cellIs" dxfId="1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103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8</v>
      </c>
      <c r="T24" s="352"/>
      <c r="U24" s="352">
        <v>9</v>
      </c>
      <c r="V24" s="352"/>
      <c r="W24" s="352">
        <v>10</v>
      </c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2.0960000000000001</v>
      </c>
      <c r="L26" s="333"/>
      <c r="M26" s="333">
        <v>2.105</v>
      </c>
      <c r="N26" s="333"/>
      <c r="O26" s="333">
        <v>2.089</v>
      </c>
      <c r="P26" s="333"/>
      <c r="Q26" s="333">
        <v>2.0840000000000001</v>
      </c>
      <c r="R26" s="333"/>
      <c r="S26" s="333">
        <v>2.0880000000000001</v>
      </c>
      <c r="T26" s="333"/>
      <c r="U26" s="333">
        <v>2.0830000000000002</v>
      </c>
      <c r="V26" s="333"/>
      <c r="W26" s="333">
        <v>2.081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2.1080000000000001</v>
      </c>
      <c r="L30" s="333"/>
      <c r="M30" s="333">
        <v>2.1080000000000001</v>
      </c>
      <c r="N30" s="333"/>
      <c r="O30" s="333">
        <v>2.1110000000000002</v>
      </c>
      <c r="P30" s="333"/>
      <c r="Q30" s="333">
        <v>2.1040000000000001</v>
      </c>
      <c r="R30" s="333"/>
      <c r="S30" s="333">
        <v>2.109</v>
      </c>
      <c r="T30" s="333"/>
      <c r="U30" s="333">
        <v>2.1110000000000002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11.02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11.01</v>
      </c>
      <c r="V32" s="373"/>
      <c r="W32" s="373">
        <v>11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9" priority="7" operator="greaterThan">
      <formula>$AA$28</formula>
    </cfRule>
    <cfRule type="cellIs" dxfId="1838" priority="8" operator="lessThan">
      <formula>$AA$29</formula>
    </cfRule>
  </conditionalFormatting>
  <conditionalFormatting sqref="I32:X33">
    <cfRule type="cellIs" dxfId="1837" priority="5" operator="greaterThan">
      <formula>$AA$32</formula>
    </cfRule>
    <cfRule type="cellIs" dxfId="1836" priority="6" operator="lessThan">
      <formula>$AA$33</formula>
    </cfRule>
  </conditionalFormatting>
  <conditionalFormatting sqref="I30:X31">
    <cfRule type="cellIs" dxfId="1835" priority="3" operator="greaterThan">
      <formula>$AA$30</formula>
    </cfRule>
    <cfRule type="cellIs" dxfId="1834" priority="4" operator="lessThan">
      <formula>$AA$31</formula>
    </cfRule>
  </conditionalFormatting>
  <conditionalFormatting sqref="I26:X27">
    <cfRule type="cellIs" dxfId="1833" priority="1" operator="greaterThan">
      <formula>$AA$26</formula>
    </cfRule>
    <cfRule type="cellIs" dxfId="1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103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11</v>
      </c>
      <c r="J24" s="352"/>
      <c r="K24" s="352">
        <v>12</v>
      </c>
      <c r="L24" s="352"/>
      <c r="M24" s="352">
        <v>13</v>
      </c>
      <c r="N24" s="352"/>
      <c r="O24" s="352">
        <v>14</v>
      </c>
      <c r="P24" s="352"/>
      <c r="Q24" s="352">
        <v>15</v>
      </c>
      <c r="R24" s="352"/>
      <c r="S24" s="352">
        <v>16</v>
      </c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2.0920000000000001</v>
      </c>
      <c r="L26" s="333"/>
      <c r="M26" s="333">
        <v>2.089</v>
      </c>
      <c r="N26" s="333"/>
      <c r="O26" s="333">
        <v>2.093</v>
      </c>
      <c r="P26" s="333"/>
      <c r="Q26" s="333">
        <v>2.089</v>
      </c>
      <c r="R26" s="333"/>
      <c r="S26" s="333">
        <v>2.085</v>
      </c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2.1059999999999999</v>
      </c>
      <c r="J30" s="333"/>
      <c r="K30" s="333">
        <v>2.1080000000000001</v>
      </c>
      <c r="L30" s="333"/>
      <c r="M30" s="333">
        <v>2.1110000000000002</v>
      </c>
      <c r="N30" s="333"/>
      <c r="O30" s="333">
        <v>2.1070000000000002</v>
      </c>
      <c r="P30" s="333"/>
      <c r="Q30" s="333">
        <v>2.0950000000000002</v>
      </c>
      <c r="R30" s="333"/>
      <c r="S30" s="333">
        <v>2.0990000000000002</v>
      </c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</v>
      </c>
      <c r="R32" s="373"/>
      <c r="S32" s="373">
        <v>11</v>
      </c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1" priority="7" operator="greaterThan">
      <formula>$AA$28</formula>
    </cfRule>
    <cfRule type="cellIs" dxfId="1830" priority="8" operator="lessThan">
      <formula>$AA$29</formula>
    </cfRule>
  </conditionalFormatting>
  <conditionalFormatting sqref="I32:X33">
    <cfRule type="cellIs" dxfId="1829" priority="5" operator="greaterThan">
      <formula>$AA$32</formula>
    </cfRule>
    <cfRule type="cellIs" dxfId="1828" priority="6" operator="lessThan">
      <formula>$AA$33</formula>
    </cfRule>
  </conditionalFormatting>
  <conditionalFormatting sqref="I30:X31">
    <cfRule type="cellIs" dxfId="1827" priority="3" operator="greaterThan">
      <formula>$AA$30</formula>
    </cfRule>
    <cfRule type="cellIs" dxfId="1826" priority="4" operator="lessThan">
      <formula>$AA$31</formula>
    </cfRule>
  </conditionalFormatting>
  <conditionalFormatting sqref="I26:X27">
    <cfRule type="cellIs" dxfId="1825" priority="1" operator="greaterThan">
      <formula>$AA$26</formula>
    </cfRule>
    <cfRule type="cellIs" dxfId="1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104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8</v>
      </c>
      <c r="T24" s="352"/>
      <c r="U24" s="352">
        <v>9</v>
      </c>
      <c r="V24" s="352"/>
      <c r="W24" s="352">
        <v>10</v>
      </c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2.1070000000000002</v>
      </c>
      <c r="J26" s="333"/>
      <c r="K26" s="333">
        <v>2.1030000000000002</v>
      </c>
      <c r="L26" s="333"/>
      <c r="M26" s="333">
        <v>2.113</v>
      </c>
      <c r="N26" s="333"/>
      <c r="O26" s="333">
        <v>2.101</v>
      </c>
      <c r="P26" s="333"/>
      <c r="Q26" s="333">
        <v>2.0939999999999999</v>
      </c>
      <c r="R26" s="333"/>
      <c r="S26" s="333">
        <v>2.085</v>
      </c>
      <c r="T26" s="333"/>
      <c r="U26" s="333">
        <v>2.0920000000000001</v>
      </c>
      <c r="V26" s="333"/>
      <c r="W26" s="333">
        <v>2.0939999999999999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2.109</v>
      </c>
      <c r="J30" s="333"/>
      <c r="K30" s="333">
        <v>2.1120000000000001</v>
      </c>
      <c r="L30" s="333"/>
      <c r="M30" s="333">
        <v>2.1120000000000001</v>
      </c>
      <c r="N30" s="333"/>
      <c r="O30" s="333">
        <v>2.113</v>
      </c>
      <c r="P30" s="333"/>
      <c r="Q30" s="333">
        <v>2.1080000000000001</v>
      </c>
      <c r="R30" s="333"/>
      <c r="S30" s="333">
        <v>2.113</v>
      </c>
      <c r="T30" s="333"/>
      <c r="U30" s="333">
        <v>2.1150000000000002</v>
      </c>
      <c r="V30" s="333"/>
      <c r="W30" s="333">
        <v>2.1059999999999999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11.01</v>
      </c>
      <c r="V32" s="373"/>
      <c r="W32" s="373">
        <v>11.01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23" priority="7" operator="greaterThan">
      <formula>$AA$28</formula>
    </cfRule>
    <cfRule type="cellIs" dxfId="1822" priority="8" operator="lessThan">
      <formula>$AA$29</formula>
    </cfRule>
  </conditionalFormatting>
  <conditionalFormatting sqref="I32:X33">
    <cfRule type="cellIs" dxfId="1821" priority="5" operator="greaterThan">
      <formula>$AA$32</formula>
    </cfRule>
    <cfRule type="cellIs" dxfId="1820" priority="6" operator="lessThan">
      <formula>$AA$33</formula>
    </cfRule>
  </conditionalFormatting>
  <conditionalFormatting sqref="I30:X31">
    <cfRule type="cellIs" dxfId="1819" priority="3" operator="greaterThan">
      <formula>$AA$30</formula>
    </cfRule>
    <cfRule type="cellIs" dxfId="1818" priority="4" operator="lessThan">
      <formula>$AA$31</formula>
    </cfRule>
  </conditionalFormatting>
  <conditionalFormatting sqref="I26:X27">
    <cfRule type="cellIs" dxfId="1817" priority="1" operator="greaterThan">
      <formula>$AA$26</formula>
    </cfRule>
    <cfRule type="cellIs" dxfId="1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88" t="s">
        <v>2</v>
      </c>
      <c r="E2" s="42"/>
      <c r="F2" s="390" t="s">
        <v>93</v>
      </c>
      <c r="G2" s="390"/>
      <c r="H2" s="390"/>
      <c r="I2" s="390"/>
      <c r="J2" s="390"/>
      <c r="K2" s="444"/>
      <c r="L2" s="88" t="s">
        <v>4</v>
      </c>
      <c r="M2" s="390">
        <v>9</v>
      </c>
      <c r="N2" s="391"/>
      <c r="O2" s="88" t="s">
        <v>6</v>
      </c>
      <c r="P2" s="394" t="s">
        <v>83</v>
      </c>
      <c r="Q2" s="395"/>
      <c r="R2" s="395"/>
      <c r="S2" s="395"/>
      <c r="T2" s="395"/>
      <c r="U2" s="395"/>
      <c r="V2" s="396"/>
      <c r="W2" s="8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89" t="s">
        <v>3</v>
      </c>
      <c r="E3" s="43"/>
      <c r="F3" s="445"/>
      <c r="G3" s="445"/>
      <c r="H3" s="445"/>
      <c r="I3" s="445"/>
      <c r="J3" s="445"/>
      <c r="K3" s="446"/>
      <c r="L3" s="89" t="s">
        <v>5</v>
      </c>
      <c r="M3" s="392"/>
      <c r="N3" s="393"/>
      <c r="O3" s="89" t="s">
        <v>7</v>
      </c>
      <c r="P3" s="397"/>
      <c r="Q3" s="397"/>
      <c r="R3" s="397"/>
      <c r="S3" s="397"/>
      <c r="T3" s="397"/>
      <c r="U3" s="397"/>
      <c r="V3" s="398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99" t="s">
        <v>104</v>
      </c>
      <c r="R4" s="400"/>
      <c r="S4" s="400"/>
      <c r="T4" s="401"/>
      <c r="U4" s="8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8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11</v>
      </c>
      <c r="J24" s="352"/>
      <c r="K24" s="352">
        <v>12</v>
      </c>
      <c r="L24" s="352"/>
      <c r="M24" s="352">
        <v>13</v>
      </c>
      <c r="N24" s="352"/>
      <c r="O24" s="352">
        <v>14</v>
      </c>
      <c r="P24" s="352"/>
      <c r="Q24" s="352">
        <v>15</v>
      </c>
      <c r="R24" s="352"/>
      <c r="S24" s="352">
        <v>16</v>
      </c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8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2.101</v>
      </c>
      <c r="J26" s="333"/>
      <c r="K26" s="333">
        <v>2.1040000000000001</v>
      </c>
      <c r="L26" s="333"/>
      <c r="M26" s="333">
        <v>2.0990000000000002</v>
      </c>
      <c r="N26" s="333"/>
      <c r="O26" s="333">
        <v>2.109</v>
      </c>
      <c r="P26" s="333"/>
      <c r="Q26" s="333">
        <v>2.101</v>
      </c>
      <c r="R26" s="333"/>
      <c r="S26" s="333">
        <v>2.0950000000000002</v>
      </c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2.1059999999999999</v>
      </c>
      <c r="J30" s="333"/>
      <c r="K30" s="333">
        <v>2.1139999999999999</v>
      </c>
      <c r="L30" s="333"/>
      <c r="M30" s="333">
        <v>2.1179999999999999</v>
      </c>
      <c r="N30" s="333"/>
      <c r="O30" s="333">
        <v>2.109</v>
      </c>
      <c r="P30" s="333"/>
      <c r="Q30" s="333">
        <v>2.1070000000000002</v>
      </c>
      <c r="R30" s="333"/>
      <c r="S30" s="333">
        <v>2.1080000000000001</v>
      </c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11.02</v>
      </c>
      <c r="R32" s="373"/>
      <c r="S32" s="373">
        <v>11</v>
      </c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80" t="s">
        <v>89</v>
      </c>
      <c r="E34" s="81"/>
      <c r="F34" s="81"/>
      <c r="G34" s="81"/>
      <c r="H34" s="8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83" t="s">
        <v>90</v>
      </c>
      <c r="E35" s="84"/>
      <c r="F35" s="84"/>
      <c r="G35" s="84"/>
      <c r="H35" s="8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83" t="s">
        <v>69</v>
      </c>
      <c r="E37" s="84"/>
      <c r="F37" s="84"/>
      <c r="G37" s="84"/>
      <c r="H37" s="8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80" t="s">
        <v>71</v>
      </c>
      <c r="E38" s="81"/>
      <c r="F38" s="81"/>
      <c r="G38" s="81"/>
      <c r="H38" s="8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83" t="s">
        <v>72</v>
      </c>
      <c r="E39" s="84"/>
      <c r="F39" s="84"/>
      <c r="G39" s="84"/>
      <c r="H39" s="8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8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8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80" t="s">
        <v>75</v>
      </c>
      <c r="E42" s="87"/>
      <c r="F42" s="9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83" t="s">
        <v>76</v>
      </c>
      <c r="E43" s="92"/>
      <c r="F43" s="9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80" t="s">
        <v>77</v>
      </c>
      <c r="E44" s="87"/>
      <c r="F44" s="9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83" t="s">
        <v>78</v>
      </c>
      <c r="E45" s="92"/>
      <c r="F45" s="9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80" t="s">
        <v>79</v>
      </c>
      <c r="E46" s="81"/>
      <c r="F46" s="81"/>
      <c r="G46" s="81"/>
      <c r="H46" s="8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83" t="s">
        <v>80</v>
      </c>
      <c r="E47" s="84"/>
      <c r="F47" s="84"/>
      <c r="G47" s="84"/>
      <c r="H47" s="8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80" t="s">
        <v>81</v>
      </c>
      <c r="E48" s="81"/>
      <c r="F48" s="81"/>
      <c r="G48" s="81"/>
      <c r="H48" s="8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83" t="s">
        <v>82</v>
      </c>
      <c r="E49" s="84"/>
      <c r="F49" s="84"/>
      <c r="G49" s="84"/>
      <c r="H49" s="8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15" priority="7" operator="greaterThan">
      <formula>$AA$28</formula>
    </cfRule>
    <cfRule type="cellIs" dxfId="1814" priority="8" operator="lessThan">
      <formula>$AA$29</formula>
    </cfRule>
  </conditionalFormatting>
  <conditionalFormatting sqref="I32:X33">
    <cfRule type="cellIs" dxfId="1813" priority="5" operator="greaterThan">
      <formula>$AA$32</formula>
    </cfRule>
    <cfRule type="cellIs" dxfId="1812" priority="6" operator="lessThan">
      <formula>$AA$33</formula>
    </cfRule>
  </conditionalFormatting>
  <conditionalFormatting sqref="I30:X31">
    <cfRule type="cellIs" dxfId="1811" priority="3" operator="greaterThan">
      <formula>$AA$30</formula>
    </cfRule>
    <cfRule type="cellIs" dxfId="1810" priority="4" operator="lessThan">
      <formula>$AA$31</formula>
    </cfRule>
  </conditionalFormatting>
  <conditionalFormatting sqref="I26:X27">
    <cfRule type="cellIs" dxfId="1809" priority="1" operator="greaterThan">
      <formula>$AA$26</formula>
    </cfRule>
    <cfRule type="cellIs" dxfId="1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106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2.101</v>
      </c>
      <c r="J26" s="333"/>
      <c r="K26" s="333">
        <v>2.1019999999999999</v>
      </c>
      <c r="L26" s="333"/>
      <c r="M26" s="333">
        <v>2.1059999999999999</v>
      </c>
      <c r="N26" s="333"/>
      <c r="O26" s="333">
        <v>2.0870000000000002</v>
      </c>
      <c r="P26" s="333"/>
      <c r="Q26" s="333">
        <v>2.0939999999999999</v>
      </c>
      <c r="R26" s="333"/>
      <c r="S26" s="333">
        <v>2.085</v>
      </c>
      <c r="T26" s="333"/>
      <c r="U26" s="333">
        <v>2.0920000000000001</v>
      </c>
      <c r="V26" s="333"/>
      <c r="W26" s="333">
        <v>2.0960000000000001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2.1120000000000001</v>
      </c>
      <c r="L30" s="333"/>
      <c r="M30" s="333">
        <v>2.11</v>
      </c>
      <c r="N30" s="333"/>
      <c r="O30" s="333">
        <v>2.1139999999999999</v>
      </c>
      <c r="P30" s="333"/>
      <c r="Q30" s="333">
        <v>2.1019999999999999</v>
      </c>
      <c r="R30" s="333"/>
      <c r="S30" s="333">
        <v>2.117</v>
      </c>
      <c r="T30" s="333"/>
      <c r="U30" s="333">
        <v>2.1070000000000002</v>
      </c>
      <c r="V30" s="333"/>
      <c r="W30" s="333">
        <v>2.1070000000000002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11.02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07" priority="7" operator="greaterThan">
      <formula>$AA$28</formula>
    </cfRule>
    <cfRule type="cellIs" dxfId="1806" priority="8" operator="lessThan">
      <formula>$AA$29</formula>
    </cfRule>
  </conditionalFormatting>
  <conditionalFormatting sqref="I32:X33">
    <cfRule type="cellIs" dxfId="1805" priority="5" operator="greaterThan">
      <formula>$AA$32</formula>
    </cfRule>
    <cfRule type="cellIs" dxfId="1804" priority="6" operator="lessThan">
      <formula>$AA$33</formula>
    </cfRule>
  </conditionalFormatting>
  <conditionalFormatting sqref="I30:X31">
    <cfRule type="cellIs" dxfId="1803" priority="3" operator="greaterThan">
      <formula>$AA$30</formula>
    </cfRule>
    <cfRule type="cellIs" dxfId="1802" priority="4" operator="lessThan">
      <formula>$AA$31</formula>
    </cfRule>
  </conditionalFormatting>
  <conditionalFormatting sqref="I26:X27">
    <cfRule type="cellIs" dxfId="1801" priority="1" operator="greaterThan">
      <formula>$AA$26</formula>
    </cfRule>
    <cfRule type="cellIs" dxfId="1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2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106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</v>
      </c>
      <c r="J26" s="333"/>
      <c r="K26" s="333">
        <v>2.0960000000000001</v>
      </c>
      <c r="L26" s="333"/>
      <c r="M26" s="333">
        <v>2.1</v>
      </c>
      <c r="N26" s="333"/>
      <c r="O26" s="333">
        <v>2.093</v>
      </c>
      <c r="P26" s="333"/>
      <c r="Q26" s="333">
        <v>2.0910000000000002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2.109</v>
      </c>
      <c r="L30" s="333"/>
      <c r="M30" s="333">
        <v>2.109</v>
      </c>
      <c r="N30" s="333"/>
      <c r="O30" s="333">
        <v>2.1070000000000002</v>
      </c>
      <c r="P30" s="333"/>
      <c r="Q30" s="333">
        <v>2.0960000000000001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9" priority="7" operator="greaterThan">
      <formula>$AA$28</formula>
    </cfRule>
    <cfRule type="cellIs" dxfId="1798" priority="8" operator="lessThan">
      <formula>$AA$29</formula>
    </cfRule>
  </conditionalFormatting>
  <conditionalFormatting sqref="I32:X33">
    <cfRule type="cellIs" dxfId="1797" priority="5" operator="greaterThan">
      <formula>$AA$32</formula>
    </cfRule>
    <cfRule type="cellIs" dxfId="1796" priority="6" operator="lessThan">
      <formula>$AA$33</formula>
    </cfRule>
  </conditionalFormatting>
  <conditionalFormatting sqref="I30:X31">
    <cfRule type="cellIs" dxfId="1795" priority="3" operator="greaterThan">
      <formula>$AA$30</formula>
    </cfRule>
    <cfRule type="cellIs" dxfId="1794" priority="4" operator="lessThan">
      <formula>$AA$31</formula>
    </cfRule>
  </conditionalFormatting>
  <conditionalFormatting sqref="I26:X27">
    <cfRule type="cellIs" dxfId="1793" priority="1" operator="greaterThan">
      <formula>$AA$26</formula>
    </cfRule>
    <cfRule type="cellIs" dxfId="1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105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2.101</v>
      </c>
      <c r="J26" s="333"/>
      <c r="K26" s="333">
        <v>2.1</v>
      </c>
      <c r="L26" s="333"/>
      <c r="M26" s="333">
        <v>2.105</v>
      </c>
      <c r="N26" s="333"/>
      <c r="O26" s="333">
        <v>2.0950000000000002</v>
      </c>
      <c r="P26" s="333"/>
      <c r="Q26" s="333">
        <v>2.09</v>
      </c>
      <c r="R26" s="333"/>
      <c r="S26" s="333">
        <v>2.0910000000000002</v>
      </c>
      <c r="T26" s="333"/>
      <c r="U26" s="333">
        <v>2.0920000000000001</v>
      </c>
      <c r="V26" s="333"/>
      <c r="W26" s="333">
        <v>2.0950000000000002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2.1110000000000002</v>
      </c>
      <c r="L30" s="333"/>
      <c r="M30" s="333">
        <v>2.109</v>
      </c>
      <c r="N30" s="333"/>
      <c r="O30" s="333">
        <v>2.1120000000000001</v>
      </c>
      <c r="P30" s="333"/>
      <c r="Q30" s="333">
        <v>2.1070000000000002</v>
      </c>
      <c r="R30" s="333"/>
      <c r="S30" s="333">
        <v>2.109</v>
      </c>
      <c r="T30" s="333"/>
      <c r="U30" s="333">
        <v>2.1059999999999999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11.02</v>
      </c>
      <c r="R32" s="373"/>
      <c r="S32" s="373">
        <v>11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1" priority="7" operator="greaterThan">
      <formula>$AA$28</formula>
    </cfRule>
    <cfRule type="cellIs" dxfId="1790" priority="8" operator="lessThan">
      <formula>$AA$29</formula>
    </cfRule>
  </conditionalFormatting>
  <conditionalFormatting sqref="I32:X33">
    <cfRule type="cellIs" dxfId="1789" priority="5" operator="greaterThan">
      <formula>$AA$32</formula>
    </cfRule>
    <cfRule type="cellIs" dxfId="1788" priority="6" operator="lessThan">
      <formula>$AA$33</formula>
    </cfRule>
  </conditionalFormatting>
  <conditionalFormatting sqref="I30:X31">
    <cfRule type="cellIs" dxfId="1787" priority="3" operator="greaterThan">
      <formula>$AA$30</formula>
    </cfRule>
    <cfRule type="cellIs" dxfId="1786" priority="4" operator="lessThan">
      <formula>$AA$31</formula>
    </cfRule>
  </conditionalFormatting>
  <conditionalFormatting sqref="I26:X27">
    <cfRule type="cellIs" dxfId="1785" priority="1" operator="greaterThan">
      <formula>$AA$26</formula>
    </cfRule>
    <cfRule type="cellIs" dxfId="1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105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2.105</v>
      </c>
      <c r="J26" s="333"/>
      <c r="K26" s="333">
        <v>2.0960000000000001</v>
      </c>
      <c r="L26" s="333"/>
      <c r="M26" s="333">
        <v>2.093</v>
      </c>
      <c r="N26" s="333"/>
      <c r="O26" s="333">
        <v>2.0910000000000002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2.1110000000000002</v>
      </c>
      <c r="J30" s="333"/>
      <c r="K30" s="333">
        <v>2.1139999999999999</v>
      </c>
      <c r="L30" s="333"/>
      <c r="M30" s="333">
        <v>2.1070000000000002</v>
      </c>
      <c r="N30" s="333"/>
      <c r="O30" s="333">
        <v>2.101</v>
      </c>
      <c r="P30" s="333"/>
      <c r="Q30" s="333">
        <v>2.0960000000000001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83" priority="7" operator="greaterThan">
      <formula>$AA$28</formula>
    </cfRule>
    <cfRule type="cellIs" dxfId="1782" priority="8" operator="lessThan">
      <formula>$AA$29</formula>
    </cfRule>
  </conditionalFormatting>
  <conditionalFormatting sqref="I32:X33">
    <cfRule type="cellIs" dxfId="1781" priority="5" operator="greaterThan">
      <formula>$AA$32</formula>
    </cfRule>
    <cfRule type="cellIs" dxfId="1780" priority="6" operator="lessThan">
      <formula>$AA$33</formula>
    </cfRule>
  </conditionalFormatting>
  <conditionalFormatting sqref="I30:X31">
    <cfRule type="cellIs" dxfId="1779" priority="3" operator="greaterThan">
      <formula>$AA$30</formula>
    </cfRule>
    <cfRule type="cellIs" dxfId="1778" priority="4" operator="lessThan">
      <formula>$AA$31</formula>
    </cfRule>
  </conditionalFormatting>
  <conditionalFormatting sqref="I26:X27">
    <cfRule type="cellIs" dxfId="1777" priority="1" operator="greaterThan">
      <formula>$AA$26</formula>
    </cfRule>
    <cfRule type="cellIs" dxfId="1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107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2.1030000000000002</v>
      </c>
      <c r="J26" s="333"/>
      <c r="K26" s="333">
        <v>2.1030000000000002</v>
      </c>
      <c r="L26" s="333"/>
      <c r="M26" s="333">
        <v>2.105</v>
      </c>
      <c r="N26" s="333"/>
      <c r="O26" s="333">
        <v>2.0960000000000001</v>
      </c>
      <c r="P26" s="333"/>
      <c r="Q26" s="333">
        <v>2.0859999999999999</v>
      </c>
      <c r="R26" s="333"/>
      <c r="S26" s="333">
        <v>2.0870000000000002</v>
      </c>
      <c r="T26" s="333"/>
      <c r="U26" s="333">
        <v>2.0920000000000001</v>
      </c>
      <c r="V26" s="333"/>
      <c r="W26" s="333">
        <v>2.0760000000000001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2.11</v>
      </c>
      <c r="L30" s="333"/>
      <c r="M30" s="333">
        <v>2.11</v>
      </c>
      <c r="N30" s="333"/>
      <c r="O30" s="333">
        <v>2.1120000000000001</v>
      </c>
      <c r="P30" s="333"/>
      <c r="Q30" s="333">
        <v>2.1080000000000001</v>
      </c>
      <c r="R30" s="333"/>
      <c r="S30" s="333">
        <v>2.1080000000000001</v>
      </c>
      <c r="T30" s="333"/>
      <c r="U30" s="333">
        <v>2.1059999999999999</v>
      </c>
      <c r="V30" s="333"/>
      <c r="W30" s="333">
        <v>2.109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>
        <v>11.03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75" priority="7" operator="greaterThan">
      <formula>$AA$28</formula>
    </cfRule>
    <cfRule type="cellIs" dxfId="1774" priority="8" operator="lessThan">
      <formula>$AA$29</formula>
    </cfRule>
  </conditionalFormatting>
  <conditionalFormatting sqref="I32:X33">
    <cfRule type="cellIs" dxfId="1773" priority="5" operator="greaterThan">
      <formula>$AA$32</formula>
    </cfRule>
    <cfRule type="cellIs" dxfId="1772" priority="6" operator="lessThan">
      <formula>$AA$33</formula>
    </cfRule>
  </conditionalFormatting>
  <conditionalFormatting sqref="I30:X31">
    <cfRule type="cellIs" dxfId="1771" priority="3" operator="greaterThan">
      <formula>$AA$30</formula>
    </cfRule>
    <cfRule type="cellIs" dxfId="1770" priority="4" operator="lessThan">
      <formula>$AA$31</formula>
    </cfRule>
  </conditionalFormatting>
  <conditionalFormatting sqref="I26:X27">
    <cfRule type="cellIs" dxfId="1769" priority="1" operator="greaterThan">
      <formula>$AA$26</formula>
    </cfRule>
    <cfRule type="cellIs" dxfId="1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107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2.1040000000000001</v>
      </c>
      <c r="J26" s="333"/>
      <c r="K26" s="333">
        <v>2.1019999999999999</v>
      </c>
      <c r="L26" s="333"/>
      <c r="M26" s="333">
        <v>2.1019999999999999</v>
      </c>
      <c r="N26" s="333"/>
      <c r="O26" s="333">
        <v>2.0920000000000001</v>
      </c>
      <c r="P26" s="333"/>
      <c r="Q26" s="333">
        <v>2.0920000000000001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2.1110000000000002</v>
      </c>
      <c r="J30" s="333"/>
      <c r="K30" s="333">
        <v>2.097</v>
      </c>
      <c r="L30" s="333"/>
      <c r="M30" s="333">
        <v>2.1080000000000001</v>
      </c>
      <c r="N30" s="333"/>
      <c r="O30" s="333">
        <v>2.1030000000000002</v>
      </c>
      <c r="P30" s="333"/>
      <c r="Q30" s="333">
        <v>2.1059999999999999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67" priority="7" operator="greaterThan">
      <formula>$AA$28</formula>
    </cfRule>
    <cfRule type="cellIs" dxfId="1766" priority="8" operator="lessThan">
      <formula>$AA$29</formula>
    </cfRule>
  </conditionalFormatting>
  <conditionalFormatting sqref="I32:X33">
    <cfRule type="cellIs" dxfId="1765" priority="5" operator="greaterThan">
      <formula>$AA$32</formula>
    </cfRule>
    <cfRule type="cellIs" dxfId="1764" priority="6" operator="lessThan">
      <formula>$AA$33</formula>
    </cfRule>
  </conditionalFormatting>
  <conditionalFormatting sqref="I30:X31">
    <cfRule type="cellIs" dxfId="1763" priority="3" operator="greaterThan">
      <formula>$AA$30</formula>
    </cfRule>
    <cfRule type="cellIs" dxfId="1762" priority="4" operator="lessThan">
      <formula>$AA$31</formula>
    </cfRule>
  </conditionalFormatting>
  <conditionalFormatting sqref="I26:X27">
    <cfRule type="cellIs" dxfId="1761" priority="1" operator="greaterThan">
      <formula>$AA$26</formula>
    </cfRule>
    <cfRule type="cellIs" dxfId="1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108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</v>
      </c>
      <c r="L26" s="333"/>
      <c r="M26" s="333">
        <v>2.0979999999999999</v>
      </c>
      <c r="N26" s="333"/>
      <c r="O26" s="333">
        <v>2.0870000000000002</v>
      </c>
      <c r="P26" s="333"/>
      <c r="Q26" s="333">
        <v>2.085</v>
      </c>
      <c r="R26" s="333"/>
      <c r="S26" s="333">
        <v>2.0830000000000002</v>
      </c>
      <c r="T26" s="333"/>
      <c r="U26" s="333">
        <v>2.0859999999999999</v>
      </c>
      <c r="V26" s="333"/>
      <c r="W26" s="333">
        <v>2.09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2.109</v>
      </c>
      <c r="J30" s="333"/>
      <c r="K30" s="333">
        <v>2.1080000000000001</v>
      </c>
      <c r="L30" s="333"/>
      <c r="M30" s="333">
        <v>2.1120000000000001</v>
      </c>
      <c r="N30" s="333"/>
      <c r="O30" s="333">
        <v>2.11</v>
      </c>
      <c r="P30" s="333"/>
      <c r="Q30" s="333">
        <v>2.1059999999999999</v>
      </c>
      <c r="R30" s="333"/>
      <c r="S30" s="333">
        <v>2.1120000000000001</v>
      </c>
      <c r="T30" s="333"/>
      <c r="U30" s="333">
        <v>2.1080000000000001</v>
      </c>
      <c r="V30" s="333"/>
      <c r="W30" s="333">
        <v>2.105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9" priority="7" operator="greaterThan">
      <formula>$AA$28</formula>
    </cfRule>
    <cfRule type="cellIs" dxfId="1758" priority="8" operator="lessThan">
      <formula>$AA$29</formula>
    </cfRule>
  </conditionalFormatting>
  <conditionalFormatting sqref="I32:X33">
    <cfRule type="cellIs" dxfId="1757" priority="5" operator="greaterThan">
      <formula>$AA$32</formula>
    </cfRule>
    <cfRule type="cellIs" dxfId="1756" priority="6" operator="lessThan">
      <formula>$AA$33</formula>
    </cfRule>
  </conditionalFormatting>
  <conditionalFormatting sqref="I30:X31">
    <cfRule type="cellIs" dxfId="1755" priority="3" operator="greaterThan">
      <formula>$AA$30</formula>
    </cfRule>
    <cfRule type="cellIs" dxfId="1754" priority="4" operator="lessThan">
      <formula>$AA$31</formula>
    </cfRule>
  </conditionalFormatting>
  <conditionalFormatting sqref="I26:X27">
    <cfRule type="cellIs" dxfId="1753" priority="1" operator="greaterThan">
      <formula>$AA$26</formula>
    </cfRule>
    <cfRule type="cellIs" dxfId="1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0" sqref="Q30:R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01" t="s">
        <v>2</v>
      </c>
      <c r="E2" s="42"/>
      <c r="F2" s="390" t="s">
        <v>93</v>
      </c>
      <c r="G2" s="390"/>
      <c r="H2" s="390"/>
      <c r="I2" s="390"/>
      <c r="J2" s="390"/>
      <c r="K2" s="444"/>
      <c r="L2" s="101" t="s">
        <v>4</v>
      </c>
      <c r="M2" s="390">
        <v>9</v>
      </c>
      <c r="N2" s="391"/>
      <c r="O2" s="101" t="s">
        <v>6</v>
      </c>
      <c r="P2" s="394" t="s">
        <v>83</v>
      </c>
      <c r="Q2" s="395"/>
      <c r="R2" s="395"/>
      <c r="S2" s="395"/>
      <c r="T2" s="395"/>
      <c r="U2" s="395"/>
      <c r="V2" s="396"/>
      <c r="W2" s="10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02" t="s">
        <v>3</v>
      </c>
      <c r="E3" s="43"/>
      <c r="F3" s="445"/>
      <c r="G3" s="445"/>
      <c r="H3" s="445"/>
      <c r="I3" s="445"/>
      <c r="J3" s="445"/>
      <c r="K3" s="446"/>
      <c r="L3" s="102" t="s">
        <v>5</v>
      </c>
      <c r="M3" s="392"/>
      <c r="N3" s="393"/>
      <c r="O3" s="102" t="s">
        <v>7</v>
      </c>
      <c r="P3" s="397"/>
      <c r="Q3" s="397"/>
      <c r="R3" s="397"/>
      <c r="S3" s="397"/>
      <c r="T3" s="397"/>
      <c r="U3" s="397"/>
      <c r="V3" s="398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99" t="s">
        <v>108</v>
      </c>
      <c r="R4" s="400"/>
      <c r="S4" s="400"/>
      <c r="T4" s="401"/>
      <c r="U4" s="10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0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9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2.0950000000000002</v>
      </c>
      <c r="L26" s="333"/>
      <c r="M26" s="333">
        <v>2.093</v>
      </c>
      <c r="N26" s="333"/>
      <c r="O26" s="333">
        <v>2.0870000000000002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2.1110000000000002</v>
      </c>
      <c r="J30" s="333"/>
      <c r="K30" s="333">
        <v>2.1160000000000001</v>
      </c>
      <c r="L30" s="333"/>
      <c r="M30" s="333">
        <v>2.1080000000000001</v>
      </c>
      <c r="N30" s="333"/>
      <c r="O30" s="333">
        <v>2.1040000000000001</v>
      </c>
      <c r="P30" s="333"/>
      <c r="Q30" s="333">
        <v>2.1019999999999999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93" t="s">
        <v>89</v>
      </c>
      <c r="E34" s="94"/>
      <c r="F34" s="94"/>
      <c r="G34" s="94"/>
      <c r="H34" s="9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96" t="s">
        <v>90</v>
      </c>
      <c r="E35" s="97"/>
      <c r="F35" s="97"/>
      <c r="G35" s="97"/>
      <c r="H35" s="9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96" t="s">
        <v>69</v>
      </c>
      <c r="E37" s="97"/>
      <c r="F37" s="97"/>
      <c r="G37" s="97"/>
      <c r="H37" s="9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93" t="s">
        <v>71</v>
      </c>
      <c r="E38" s="94"/>
      <c r="F38" s="94"/>
      <c r="G38" s="94"/>
      <c r="H38" s="9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96" t="s">
        <v>72</v>
      </c>
      <c r="E39" s="97"/>
      <c r="F39" s="97"/>
      <c r="G39" s="97"/>
      <c r="H39" s="9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9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9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93" t="s">
        <v>75</v>
      </c>
      <c r="E42" s="100"/>
      <c r="F42" s="10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96" t="s">
        <v>76</v>
      </c>
      <c r="E43" s="105"/>
      <c r="F43" s="10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93" t="s">
        <v>77</v>
      </c>
      <c r="E44" s="100"/>
      <c r="F44" s="10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96" t="s">
        <v>78</v>
      </c>
      <c r="E45" s="105"/>
      <c r="F45" s="10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93" t="s">
        <v>79</v>
      </c>
      <c r="E46" s="94"/>
      <c r="F46" s="94"/>
      <c r="G46" s="94"/>
      <c r="H46" s="9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96" t="s">
        <v>80</v>
      </c>
      <c r="E47" s="97"/>
      <c r="F47" s="97"/>
      <c r="G47" s="97"/>
      <c r="H47" s="9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93" t="s">
        <v>81</v>
      </c>
      <c r="E48" s="94"/>
      <c r="F48" s="94"/>
      <c r="G48" s="94"/>
      <c r="H48" s="9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96" t="s">
        <v>82</v>
      </c>
      <c r="E49" s="97"/>
      <c r="F49" s="97"/>
      <c r="G49" s="97"/>
      <c r="H49" s="9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1" priority="7" operator="greaterThan">
      <formula>$AA$28</formula>
    </cfRule>
    <cfRule type="cellIs" dxfId="1750" priority="8" operator="lessThan">
      <formula>$AA$29</formula>
    </cfRule>
  </conditionalFormatting>
  <conditionalFormatting sqref="I32:X33">
    <cfRule type="cellIs" dxfId="1749" priority="5" operator="greaterThan">
      <formula>$AA$32</formula>
    </cfRule>
    <cfRule type="cellIs" dxfId="1748" priority="6" operator="lessThan">
      <formula>$AA$33</formula>
    </cfRule>
  </conditionalFormatting>
  <conditionalFormatting sqref="I30:X31">
    <cfRule type="cellIs" dxfId="1747" priority="3" operator="greaterThan">
      <formula>$AA$30</formula>
    </cfRule>
    <cfRule type="cellIs" dxfId="1746" priority="4" operator="lessThan">
      <formula>$AA$31</formula>
    </cfRule>
  </conditionalFormatting>
  <conditionalFormatting sqref="I26:X27">
    <cfRule type="cellIs" dxfId="1745" priority="1" operator="greaterThan">
      <formula>$AA$26</formula>
    </cfRule>
    <cfRule type="cellIs" dxfId="1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109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2.1059999999999999</v>
      </c>
      <c r="J26" s="333"/>
      <c r="K26" s="333">
        <v>2.1070000000000002</v>
      </c>
      <c r="L26" s="333"/>
      <c r="M26" s="333">
        <v>2.109</v>
      </c>
      <c r="N26" s="333"/>
      <c r="O26" s="333">
        <v>2.097</v>
      </c>
      <c r="P26" s="333"/>
      <c r="Q26" s="333">
        <v>2.0960000000000001</v>
      </c>
      <c r="R26" s="333"/>
      <c r="S26" s="333">
        <v>2.0939999999999999</v>
      </c>
      <c r="T26" s="333"/>
      <c r="U26" s="333">
        <v>2.0950000000000002</v>
      </c>
      <c r="V26" s="333"/>
      <c r="W26" s="333">
        <v>2.0990000000000002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2.1040000000000001</v>
      </c>
      <c r="L30" s="333"/>
      <c r="M30" s="333">
        <v>2.11</v>
      </c>
      <c r="N30" s="333"/>
      <c r="O30" s="333">
        <v>2.1120000000000001</v>
      </c>
      <c r="P30" s="333"/>
      <c r="Q30" s="333">
        <v>2.1030000000000002</v>
      </c>
      <c r="R30" s="333"/>
      <c r="S30" s="333">
        <v>2.1040000000000001</v>
      </c>
      <c r="T30" s="333"/>
      <c r="U30" s="333">
        <v>2.1040000000000001</v>
      </c>
      <c r="V30" s="333"/>
      <c r="W30" s="333">
        <v>2.1040000000000001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43" priority="7" operator="greaterThan">
      <formula>$AA$28</formula>
    </cfRule>
    <cfRule type="cellIs" dxfId="1742" priority="8" operator="lessThan">
      <formula>$AA$29</formula>
    </cfRule>
  </conditionalFormatting>
  <conditionalFormatting sqref="I32:X33">
    <cfRule type="cellIs" dxfId="1741" priority="5" operator="greaterThan">
      <formula>$AA$32</formula>
    </cfRule>
    <cfRule type="cellIs" dxfId="1740" priority="6" operator="lessThan">
      <formula>$AA$33</formula>
    </cfRule>
  </conditionalFormatting>
  <conditionalFormatting sqref="I30:X31">
    <cfRule type="cellIs" dxfId="1739" priority="3" operator="greaterThan">
      <formula>$AA$30</formula>
    </cfRule>
    <cfRule type="cellIs" dxfId="1738" priority="4" operator="lessThan">
      <formula>$AA$31</formula>
    </cfRule>
  </conditionalFormatting>
  <conditionalFormatting sqref="I26:X27">
    <cfRule type="cellIs" dxfId="1737" priority="1" operator="greaterThan">
      <formula>$AA$26</formula>
    </cfRule>
    <cfRule type="cellIs" dxfId="1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109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2.1070000000000002</v>
      </c>
      <c r="J26" s="333"/>
      <c r="K26" s="333">
        <v>2.0979999999999999</v>
      </c>
      <c r="L26" s="333"/>
      <c r="M26" s="333">
        <v>2.1040000000000001</v>
      </c>
      <c r="N26" s="333"/>
      <c r="O26" s="333">
        <v>2.0960000000000001</v>
      </c>
      <c r="P26" s="333"/>
      <c r="Q26" s="333">
        <v>2.0950000000000002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2.1059999999999999</v>
      </c>
      <c r="L30" s="333"/>
      <c r="M30" s="333">
        <v>2.1040000000000001</v>
      </c>
      <c r="N30" s="333"/>
      <c r="O30" s="333">
        <v>2.105</v>
      </c>
      <c r="P30" s="333"/>
      <c r="Q30" s="333">
        <v>2.1040000000000001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35" priority="7" operator="greaterThan">
      <formula>$AA$28</formula>
    </cfRule>
    <cfRule type="cellIs" dxfId="1734" priority="8" operator="lessThan">
      <formula>$AA$29</formula>
    </cfRule>
  </conditionalFormatting>
  <conditionalFormatting sqref="I32:X33">
    <cfRule type="cellIs" dxfId="1733" priority="5" operator="greaterThan">
      <formula>$AA$32</formula>
    </cfRule>
    <cfRule type="cellIs" dxfId="1732" priority="6" operator="lessThan">
      <formula>$AA$33</formula>
    </cfRule>
  </conditionalFormatting>
  <conditionalFormatting sqref="I30:X31">
    <cfRule type="cellIs" dxfId="1731" priority="3" operator="greaterThan">
      <formula>$AA$30</formula>
    </cfRule>
    <cfRule type="cellIs" dxfId="1730" priority="4" operator="lessThan">
      <formula>$AA$31</formula>
    </cfRule>
  </conditionalFormatting>
  <conditionalFormatting sqref="I26:X27">
    <cfRule type="cellIs" dxfId="1729" priority="1" operator="greaterThan">
      <formula>$AA$26</formula>
    </cfRule>
    <cfRule type="cellIs" dxfId="1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110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2.1030000000000002</v>
      </c>
      <c r="J26" s="333"/>
      <c r="K26" s="333">
        <v>2.1080000000000001</v>
      </c>
      <c r="L26" s="333"/>
      <c r="M26" s="333">
        <v>2.1120000000000001</v>
      </c>
      <c r="N26" s="333"/>
      <c r="O26" s="333">
        <v>2.0990000000000002</v>
      </c>
      <c r="P26" s="333"/>
      <c r="Q26" s="333">
        <v>2.1</v>
      </c>
      <c r="R26" s="333"/>
      <c r="S26" s="333">
        <v>2.093</v>
      </c>
      <c r="T26" s="333"/>
      <c r="U26" s="333">
        <v>2.0960000000000001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2.113</v>
      </c>
      <c r="J30" s="333"/>
      <c r="K30" s="333">
        <v>2.1120000000000001</v>
      </c>
      <c r="L30" s="333"/>
      <c r="M30" s="333">
        <v>2.1120000000000001</v>
      </c>
      <c r="N30" s="333"/>
      <c r="O30" s="333">
        <v>2.1120000000000001</v>
      </c>
      <c r="P30" s="333"/>
      <c r="Q30" s="333">
        <v>2.1120000000000001</v>
      </c>
      <c r="R30" s="333"/>
      <c r="S30" s="333">
        <v>2.1080000000000001</v>
      </c>
      <c r="T30" s="333"/>
      <c r="U30" s="333">
        <v>2.1080000000000001</v>
      </c>
      <c r="V30" s="333"/>
      <c r="W30" s="333">
        <v>2.1070000000000002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11.03</v>
      </c>
      <c r="L32" s="373"/>
      <c r="M32" s="373">
        <v>11.03</v>
      </c>
      <c r="N32" s="373"/>
      <c r="O32" s="373">
        <v>11.04</v>
      </c>
      <c r="P32" s="373"/>
      <c r="Q32" s="373">
        <v>11.02</v>
      </c>
      <c r="R32" s="373"/>
      <c r="S32" s="373">
        <v>11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27" priority="7" operator="greaterThan">
      <formula>$AA$28</formula>
    </cfRule>
    <cfRule type="cellIs" dxfId="1726" priority="8" operator="lessThan">
      <formula>$AA$29</formula>
    </cfRule>
  </conditionalFormatting>
  <conditionalFormatting sqref="I32:X33">
    <cfRule type="cellIs" dxfId="1725" priority="5" operator="greaterThan">
      <formula>$AA$32</formula>
    </cfRule>
    <cfRule type="cellIs" dxfId="1724" priority="6" operator="lessThan">
      <formula>$AA$33</formula>
    </cfRule>
  </conditionalFormatting>
  <conditionalFormatting sqref="I30:X31">
    <cfRule type="cellIs" dxfId="1723" priority="3" operator="greaterThan">
      <formula>$AA$30</formula>
    </cfRule>
    <cfRule type="cellIs" dxfId="1722" priority="4" operator="lessThan">
      <formula>$AA$31</formula>
    </cfRule>
  </conditionalFormatting>
  <conditionalFormatting sqref="I26:X27">
    <cfRule type="cellIs" dxfId="1721" priority="1" operator="greaterThan">
      <formula>$AA$26</formula>
    </cfRule>
    <cfRule type="cellIs" dxfId="1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110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2.1040000000000001</v>
      </c>
      <c r="J26" s="333"/>
      <c r="K26" s="333">
        <v>2.1030000000000002</v>
      </c>
      <c r="L26" s="333"/>
      <c r="M26" s="333">
        <v>2.1059999999999999</v>
      </c>
      <c r="N26" s="333"/>
      <c r="O26" s="333">
        <v>2.0960000000000001</v>
      </c>
      <c r="P26" s="333"/>
      <c r="Q26" s="333">
        <v>2.0950000000000002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2.1190000000000002</v>
      </c>
      <c r="L30" s="333"/>
      <c r="M30" s="333">
        <v>2.1059999999999999</v>
      </c>
      <c r="N30" s="333"/>
      <c r="O30" s="333">
        <v>2.105</v>
      </c>
      <c r="P30" s="333"/>
      <c r="Q30" s="333">
        <v>2.1059999999999999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19" priority="7" operator="greaterThan">
      <formula>$AA$28</formula>
    </cfRule>
    <cfRule type="cellIs" dxfId="1718" priority="8" operator="lessThan">
      <formula>$AA$29</formula>
    </cfRule>
  </conditionalFormatting>
  <conditionalFormatting sqref="I32:X33">
    <cfRule type="cellIs" dxfId="1717" priority="5" operator="greaterThan">
      <formula>$AA$32</formula>
    </cfRule>
    <cfRule type="cellIs" dxfId="1716" priority="6" operator="lessThan">
      <formula>$AA$33</formula>
    </cfRule>
  </conditionalFormatting>
  <conditionalFormatting sqref="I30:X31">
    <cfRule type="cellIs" dxfId="1715" priority="3" operator="greaterThan">
      <formula>$AA$30</formula>
    </cfRule>
    <cfRule type="cellIs" dxfId="1714" priority="4" operator="lessThan">
      <formula>$AA$31</formula>
    </cfRule>
  </conditionalFormatting>
  <conditionalFormatting sqref="I26:X27">
    <cfRule type="cellIs" dxfId="1713" priority="1" operator="greaterThan">
      <formula>$AA$26</formula>
    </cfRule>
    <cfRule type="cellIs" dxfId="1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111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2.1040000000000001</v>
      </c>
      <c r="J26" s="333"/>
      <c r="K26" s="333">
        <v>2.105</v>
      </c>
      <c r="L26" s="333"/>
      <c r="M26" s="333">
        <v>2.11</v>
      </c>
      <c r="N26" s="333"/>
      <c r="O26" s="333">
        <v>2.0979999999999999</v>
      </c>
      <c r="P26" s="333"/>
      <c r="Q26" s="333">
        <v>2.097</v>
      </c>
      <c r="R26" s="333"/>
      <c r="S26" s="333">
        <v>2.0920000000000001</v>
      </c>
      <c r="T26" s="333"/>
      <c r="U26" s="333">
        <v>2.089</v>
      </c>
      <c r="V26" s="333"/>
      <c r="W26" s="333">
        <v>2.0990000000000002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2.109</v>
      </c>
      <c r="J30" s="333"/>
      <c r="K30" s="333">
        <v>2.113</v>
      </c>
      <c r="L30" s="333"/>
      <c r="M30" s="333">
        <v>2.113</v>
      </c>
      <c r="N30" s="333"/>
      <c r="O30" s="333">
        <v>2.1139999999999999</v>
      </c>
      <c r="P30" s="333"/>
      <c r="Q30" s="333">
        <v>2.109</v>
      </c>
      <c r="R30" s="333"/>
      <c r="S30" s="333">
        <v>2.1139999999999999</v>
      </c>
      <c r="T30" s="333"/>
      <c r="U30" s="333">
        <v>2.1070000000000002</v>
      </c>
      <c r="V30" s="333"/>
      <c r="W30" s="333">
        <v>2.105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11" priority="7" operator="greaterThan">
      <formula>$AA$28</formula>
    </cfRule>
    <cfRule type="cellIs" dxfId="1710" priority="8" operator="lessThan">
      <formula>$AA$29</formula>
    </cfRule>
  </conditionalFormatting>
  <conditionalFormatting sqref="I32:X33">
    <cfRule type="cellIs" dxfId="1709" priority="5" operator="greaterThan">
      <formula>$AA$32</formula>
    </cfRule>
    <cfRule type="cellIs" dxfId="1708" priority="6" operator="lessThan">
      <formula>$AA$33</formula>
    </cfRule>
  </conditionalFormatting>
  <conditionalFormatting sqref="I30:X31">
    <cfRule type="cellIs" dxfId="1707" priority="3" operator="greaterThan">
      <formula>$AA$30</formula>
    </cfRule>
    <cfRule type="cellIs" dxfId="1706" priority="4" operator="lessThan">
      <formula>$AA$31</formula>
    </cfRule>
  </conditionalFormatting>
  <conditionalFormatting sqref="I26:X27">
    <cfRule type="cellIs" dxfId="1705" priority="1" operator="greaterThan">
      <formula>$AA$26</formula>
    </cfRule>
    <cfRule type="cellIs" dxfId="1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111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2.1080000000000001</v>
      </c>
      <c r="J26" s="333"/>
      <c r="K26" s="333">
        <v>2.101</v>
      </c>
      <c r="L26" s="333"/>
      <c r="M26" s="333">
        <v>2.1070000000000002</v>
      </c>
      <c r="N26" s="333"/>
      <c r="O26" s="333">
        <v>2.0950000000000002</v>
      </c>
      <c r="P26" s="333"/>
      <c r="Q26" s="333">
        <v>2.0939999999999999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2.109</v>
      </c>
      <c r="L30" s="333"/>
      <c r="M30" s="333">
        <v>2.1080000000000001</v>
      </c>
      <c r="N30" s="333"/>
      <c r="O30" s="333">
        <v>2.1070000000000002</v>
      </c>
      <c r="P30" s="333"/>
      <c r="Q30" s="333">
        <v>2.1059999999999999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03" priority="7" operator="greaterThan">
      <formula>$AA$28</formula>
    </cfRule>
    <cfRule type="cellIs" dxfId="1702" priority="8" operator="lessThan">
      <formula>$AA$29</formula>
    </cfRule>
  </conditionalFormatting>
  <conditionalFormatting sqref="I32:X33">
    <cfRule type="cellIs" dxfId="1701" priority="5" operator="greaterThan">
      <formula>$AA$32</formula>
    </cfRule>
    <cfRule type="cellIs" dxfId="1700" priority="6" operator="lessThan">
      <formula>$AA$33</formula>
    </cfRule>
  </conditionalFormatting>
  <conditionalFormatting sqref="I30:X31">
    <cfRule type="cellIs" dxfId="1699" priority="3" operator="greaterThan">
      <formula>$AA$30</formula>
    </cfRule>
    <cfRule type="cellIs" dxfId="1698" priority="4" operator="lessThan">
      <formula>$AA$31</formula>
    </cfRule>
  </conditionalFormatting>
  <conditionalFormatting sqref="I26:X27">
    <cfRule type="cellIs" dxfId="1697" priority="1" operator="greaterThan">
      <formula>$AA$26</formula>
    </cfRule>
    <cfRule type="cellIs" dxfId="1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112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2.0979999999999999</v>
      </c>
      <c r="J26" s="333"/>
      <c r="K26" s="333">
        <v>2.0990000000000002</v>
      </c>
      <c r="L26" s="333"/>
      <c r="M26" s="333">
        <v>2.1030000000000002</v>
      </c>
      <c r="N26" s="333"/>
      <c r="O26" s="333">
        <v>2.081</v>
      </c>
      <c r="P26" s="333"/>
      <c r="Q26" s="333">
        <v>2.09</v>
      </c>
      <c r="R26" s="333"/>
      <c r="S26" s="333">
        <v>2.0830000000000002</v>
      </c>
      <c r="T26" s="333"/>
      <c r="U26" s="333">
        <v>2.0880000000000001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2.113</v>
      </c>
      <c r="L30" s="333"/>
      <c r="M30" s="333">
        <v>2.11</v>
      </c>
      <c r="N30" s="333"/>
      <c r="O30" s="333">
        <v>2.113</v>
      </c>
      <c r="P30" s="333"/>
      <c r="Q30" s="333">
        <v>2.1080000000000001</v>
      </c>
      <c r="R30" s="333"/>
      <c r="S30" s="333">
        <v>2.113</v>
      </c>
      <c r="T30" s="333"/>
      <c r="U30" s="333">
        <v>2.105</v>
      </c>
      <c r="V30" s="333"/>
      <c r="W30" s="333">
        <v>2.1059999999999999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11.02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95" priority="7" operator="greaterThan">
      <formula>$AA$28</formula>
    </cfRule>
    <cfRule type="cellIs" dxfId="1694" priority="8" operator="lessThan">
      <formula>$AA$29</formula>
    </cfRule>
  </conditionalFormatting>
  <conditionalFormatting sqref="I32:X33">
    <cfRule type="cellIs" dxfId="1693" priority="5" operator="greaterThan">
      <formula>$AA$32</formula>
    </cfRule>
    <cfRule type="cellIs" dxfId="1692" priority="6" operator="lessThan">
      <formula>$AA$33</formula>
    </cfRule>
  </conditionalFormatting>
  <conditionalFormatting sqref="I30:X31">
    <cfRule type="cellIs" dxfId="1691" priority="3" operator="greaterThan">
      <formula>$AA$30</formula>
    </cfRule>
    <cfRule type="cellIs" dxfId="1690" priority="4" operator="lessThan">
      <formula>$AA$31</formula>
    </cfRule>
  </conditionalFormatting>
  <conditionalFormatting sqref="I26:X27">
    <cfRule type="cellIs" dxfId="1689" priority="1" operator="greaterThan">
      <formula>$AA$26</formula>
    </cfRule>
    <cfRule type="cellIs" dxfId="1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112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2.101</v>
      </c>
      <c r="J26" s="333"/>
      <c r="K26" s="333">
        <v>2.0979999999999999</v>
      </c>
      <c r="L26" s="333"/>
      <c r="M26" s="333">
        <v>2.097</v>
      </c>
      <c r="N26" s="333"/>
      <c r="O26" s="333">
        <v>2.0859999999999999</v>
      </c>
      <c r="P26" s="333"/>
      <c r="Q26" s="333">
        <v>2.0870000000000002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2.113</v>
      </c>
      <c r="J30" s="333"/>
      <c r="K30" s="333">
        <v>2.1059999999999999</v>
      </c>
      <c r="L30" s="333"/>
      <c r="M30" s="333">
        <v>2.1030000000000002</v>
      </c>
      <c r="N30" s="333"/>
      <c r="O30" s="333">
        <v>2.1080000000000001</v>
      </c>
      <c r="P30" s="333"/>
      <c r="Q30" s="333">
        <v>2.105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87" priority="7" operator="greaterThan">
      <formula>$AA$28</formula>
    </cfRule>
    <cfRule type="cellIs" dxfId="1686" priority="8" operator="lessThan">
      <formula>$AA$29</formula>
    </cfRule>
  </conditionalFormatting>
  <conditionalFormatting sqref="I32:X33">
    <cfRule type="cellIs" dxfId="1685" priority="5" operator="greaterThan">
      <formula>$AA$32</formula>
    </cfRule>
    <cfRule type="cellIs" dxfId="1684" priority="6" operator="lessThan">
      <formula>$AA$33</formula>
    </cfRule>
  </conditionalFormatting>
  <conditionalFormatting sqref="I30:X31">
    <cfRule type="cellIs" dxfId="1683" priority="3" operator="greaterThan">
      <formula>$AA$30</formula>
    </cfRule>
    <cfRule type="cellIs" dxfId="1682" priority="4" operator="lessThan">
      <formula>$AA$31</formula>
    </cfRule>
  </conditionalFormatting>
  <conditionalFormatting sqref="I26:X27">
    <cfRule type="cellIs" dxfId="1681" priority="1" operator="greaterThan">
      <formula>$AA$26</formula>
    </cfRule>
    <cfRule type="cellIs" dxfId="1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113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2.097</v>
      </c>
      <c r="L26" s="333"/>
      <c r="M26" s="333">
        <v>2.1</v>
      </c>
      <c r="N26" s="333"/>
      <c r="O26" s="333">
        <v>2.0880000000000001</v>
      </c>
      <c r="P26" s="333"/>
      <c r="Q26" s="333">
        <v>2.0870000000000002</v>
      </c>
      <c r="R26" s="333"/>
      <c r="S26" s="333">
        <v>2.08</v>
      </c>
      <c r="T26" s="333"/>
      <c r="U26" s="333">
        <v>2.0870000000000002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2.1110000000000002</v>
      </c>
      <c r="L30" s="333"/>
      <c r="M30" s="333">
        <v>2.1059999999999999</v>
      </c>
      <c r="N30" s="333"/>
      <c r="O30" s="333">
        <v>2.1120000000000001</v>
      </c>
      <c r="P30" s="333"/>
      <c r="Q30" s="333">
        <v>2.1080000000000001</v>
      </c>
      <c r="R30" s="333"/>
      <c r="S30" s="333">
        <v>2.0960000000000001</v>
      </c>
      <c r="T30" s="333"/>
      <c r="U30" s="333">
        <v>2.1080000000000001</v>
      </c>
      <c r="V30" s="333"/>
      <c r="W30" s="333">
        <v>2.1080000000000001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9" priority="7" operator="greaterThan">
      <formula>$AA$28</formula>
    </cfRule>
    <cfRule type="cellIs" dxfId="1678" priority="8" operator="lessThan">
      <formula>$AA$29</formula>
    </cfRule>
  </conditionalFormatting>
  <conditionalFormatting sqref="I32:X33">
    <cfRule type="cellIs" dxfId="1677" priority="5" operator="greaterThan">
      <formula>$AA$32</formula>
    </cfRule>
    <cfRule type="cellIs" dxfId="1676" priority="6" operator="lessThan">
      <formula>$AA$33</formula>
    </cfRule>
  </conditionalFormatting>
  <conditionalFormatting sqref="I30:X31">
    <cfRule type="cellIs" dxfId="1675" priority="3" operator="greaterThan">
      <formula>$AA$30</formula>
    </cfRule>
    <cfRule type="cellIs" dxfId="1674" priority="4" operator="lessThan">
      <formula>$AA$31</formula>
    </cfRule>
  </conditionalFormatting>
  <conditionalFormatting sqref="I26:X27">
    <cfRule type="cellIs" dxfId="1673" priority="1" operator="greaterThan">
      <formula>$AA$26</formula>
    </cfRule>
    <cfRule type="cellIs" dxfId="1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113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2.0939999999999999</v>
      </c>
      <c r="L26" s="333"/>
      <c r="M26" s="333">
        <v>2.0960000000000001</v>
      </c>
      <c r="N26" s="333"/>
      <c r="O26" s="333">
        <v>2.0880000000000001</v>
      </c>
      <c r="P26" s="333"/>
      <c r="Q26" s="333">
        <v>2.0910000000000002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2.1070000000000002</v>
      </c>
      <c r="L30" s="333"/>
      <c r="M30" s="333">
        <v>2.1040000000000001</v>
      </c>
      <c r="N30" s="333"/>
      <c r="O30" s="333">
        <v>2.1030000000000002</v>
      </c>
      <c r="P30" s="333"/>
      <c r="Q30" s="333">
        <v>2.1059999999999999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1" priority="7" operator="greaterThan">
      <formula>$AA$28</formula>
    </cfRule>
    <cfRule type="cellIs" dxfId="1670" priority="8" operator="lessThan">
      <formula>$AA$29</formula>
    </cfRule>
  </conditionalFormatting>
  <conditionalFormatting sqref="I32:X33">
    <cfRule type="cellIs" dxfId="1669" priority="5" operator="greaterThan">
      <formula>$AA$32</formula>
    </cfRule>
    <cfRule type="cellIs" dxfId="1668" priority="6" operator="lessThan">
      <formula>$AA$33</formula>
    </cfRule>
  </conditionalFormatting>
  <conditionalFormatting sqref="I30:X31">
    <cfRule type="cellIs" dxfId="1667" priority="3" operator="greaterThan">
      <formula>$AA$30</formula>
    </cfRule>
    <cfRule type="cellIs" dxfId="1666" priority="4" operator="lessThan">
      <formula>$AA$31</formula>
    </cfRule>
  </conditionalFormatting>
  <conditionalFormatting sqref="I26:X27">
    <cfRule type="cellIs" dxfId="1665" priority="1" operator="greaterThan">
      <formula>$AA$26</formula>
    </cfRule>
    <cfRule type="cellIs" dxfId="1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114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</v>
      </c>
      <c r="J26" s="333"/>
      <c r="K26" s="333">
        <v>2.0950000000000002</v>
      </c>
      <c r="L26" s="333"/>
      <c r="M26" s="333">
        <v>2.101</v>
      </c>
      <c r="N26" s="333"/>
      <c r="O26" s="333">
        <v>2.09</v>
      </c>
      <c r="P26" s="333"/>
      <c r="Q26" s="333">
        <v>2.0859999999999999</v>
      </c>
      <c r="R26" s="333"/>
      <c r="S26" s="333">
        <v>2.0779999999999998</v>
      </c>
      <c r="T26" s="333"/>
      <c r="U26" s="333">
        <v>2.0960000000000001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2.1120000000000001</v>
      </c>
      <c r="L30" s="333"/>
      <c r="M30" s="333">
        <v>2.11</v>
      </c>
      <c r="N30" s="333"/>
      <c r="O30" s="333">
        <v>2.11</v>
      </c>
      <c r="P30" s="333"/>
      <c r="Q30" s="333">
        <v>2.1030000000000002</v>
      </c>
      <c r="R30" s="333"/>
      <c r="S30" s="333">
        <v>2.109</v>
      </c>
      <c r="T30" s="333"/>
      <c r="U30" s="333">
        <v>2.1070000000000002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11.02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63" priority="7" operator="greaterThan">
      <formula>$AA$28</formula>
    </cfRule>
    <cfRule type="cellIs" dxfId="1662" priority="8" operator="lessThan">
      <formula>$AA$29</formula>
    </cfRule>
  </conditionalFormatting>
  <conditionalFormatting sqref="I32:X33">
    <cfRule type="cellIs" dxfId="1661" priority="5" operator="greaterThan">
      <formula>$AA$32</formula>
    </cfRule>
    <cfRule type="cellIs" dxfId="1660" priority="6" operator="lessThan">
      <formula>$AA$33</formula>
    </cfRule>
  </conditionalFormatting>
  <conditionalFormatting sqref="I30:X31">
    <cfRule type="cellIs" dxfId="1659" priority="3" operator="greaterThan">
      <formula>$AA$30</formula>
    </cfRule>
    <cfRule type="cellIs" dxfId="1658" priority="4" operator="lessThan">
      <formula>$AA$31</formula>
    </cfRule>
  </conditionalFormatting>
  <conditionalFormatting sqref="I26:X27">
    <cfRule type="cellIs" dxfId="1657" priority="1" operator="greaterThan">
      <formula>$AA$26</formula>
    </cfRule>
    <cfRule type="cellIs" dxfId="1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16" t="s">
        <v>2</v>
      </c>
      <c r="E2" s="42"/>
      <c r="F2" s="390" t="s">
        <v>93</v>
      </c>
      <c r="G2" s="390"/>
      <c r="H2" s="390"/>
      <c r="I2" s="390"/>
      <c r="J2" s="390"/>
      <c r="K2" s="444"/>
      <c r="L2" s="116" t="s">
        <v>4</v>
      </c>
      <c r="M2" s="390">
        <v>9</v>
      </c>
      <c r="N2" s="391"/>
      <c r="O2" s="116" t="s">
        <v>6</v>
      </c>
      <c r="P2" s="394" t="s">
        <v>83</v>
      </c>
      <c r="Q2" s="395"/>
      <c r="R2" s="395"/>
      <c r="S2" s="395"/>
      <c r="T2" s="395"/>
      <c r="U2" s="395"/>
      <c r="V2" s="396"/>
      <c r="W2" s="11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17" t="s">
        <v>3</v>
      </c>
      <c r="E3" s="43"/>
      <c r="F3" s="445"/>
      <c r="G3" s="445"/>
      <c r="H3" s="445"/>
      <c r="I3" s="445"/>
      <c r="J3" s="445"/>
      <c r="K3" s="446"/>
      <c r="L3" s="117" t="s">
        <v>5</v>
      </c>
      <c r="M3" s="392"/>
      <c r="N3" s="393"/>
      <c r="O3" s="117" t="s">
        <v>7</v>
      </c>
      <c r="P3" s="397"/>
      <c r="Q3" s="397"/>
      <c r="R3" s="397"/>
      <c r="S3" s="397"/>
      <c r="T3" s="397"/>
      <c r="U3" s="397"/>
      <c r="V3" s="398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99" t="s">
        <v>114</v>
      </c>
      <c r="R4" s="400"/>
      <c r="S4" s="400"/>
      <c r="T4" s="401"/>
      <c r="U4" s="11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1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1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2.0939999999999999</v>
      </c>
      <c r="L26" s="333"/>
      <c r="M26" s="333">
        <v>2.0960000000000001</v>
      </c>
      <c r="N26" s="333"/>
      <c r="O26" s="333">
        <v>2.0859999999999999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2.1190000000000002</v>
      </c>
      <c r="L30" s="333"/>
      <c r="M30" s="333">
        <v>2.109</v>
      </c>
      <c r="N30" s="333"/>
      <c r="O30" s="333">
        <v>2.105</v>
      </c>
      <c r="P30" s="333"/>
      <c r="Q30" s="333">
        <v>2.1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0" t="s">
        <v>89</v>
      </c>
      <c r="E34" s="111"/>
      <c r="F34" s="111"/>
      <c r="G34" s="111"/>
      <c r="H34" s="1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13" t="s">
        <v>90</v>
      </c>
      <c r="E35" s="114"/>
      <c r="F35" s="114"/>
      <c r="G35" s="114"/>
      <c r="H35" s="1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13" t="s">
        <v>69</v>
      </c>
      <c r="E37" s="114"/>
      <c r="F37" s="114"/>
      <c r="G37" s="114"/>
      <c r="H37" s="1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0" t="s">
        <v>71</v>
      </c>
      <c r="E38" s="111"/>
      <c r="F38" s="111"/>
      <c r="G38" s="111"/>
      <c r="H38" s="1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13" t="s">
        <v>72</v>
      </c>
      <c r="E39" s="114"/>
      <c r="F39" s="114"/>
      <c r="G39" s="114"/>
      <c r="H39" s="1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0" t="s">
        <v>75</v>
      </c>
      <c r="E42" s="107"/>
      <c r="F42" s="10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13" t="s">
        <v>76</v>
      </c>
      <c r="E43" s="109"/>
      <c r="F43" s="10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0" t="s">
        <v>77</v>
      </c>
      <c r="E44" s="107"/>
      <c r="F44" s="10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13" t="s">
        <v>78</v>
      </c>
      <c r="E45" s="109"/>
      <c r="F45" s="10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0" t="s">
        <v>79</v>
      </c>
      <c r="E46" s="111"/>
      <c r="F46" s="111"/>
      <c r="G46" s="111"/>
      <c r="H46" s="1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13" t="s">
        <v>80</v>
      </c>
      <c r="E47" s="114"/>
      <c r="F47" s="114"/>
      <c r="G47" s="114"/>
      <c r="H47" s="1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0" t="s">
        <v>81</v>
      </c>
      <c r="E48" s="111"/>
      <c r="F48" s="111"/>
      <c r="G48" s="111"/>
      <c r="H48" s="1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13" t="s">
        <v>82</v>
      </c>
      <c r="E49" s="114"/>
      <c r="F49" s="114"/>
      <c r="G49" s="114"/>
      <c r="H49" s="1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55" priority="7" operator="greaterThan">
      <formula>$AA$28</formula>
    </cfRule>
    <cfRule type="cellIs" dxfId="1654" priority="8" operator="lessThan">
      <formula>$AA$29</formula>
    </cfRule>
  </conditionalFormatting>
  <conditionalFormatting sqref="I32:X33">
    <cfRule type="cellIs" dxfId="1653" priority="5" operator="greaterThan">
      <formula>$AA$32</formula>
    </cfRule>
    <cfRule type="cellIs" dxfId="1652" priority="6" operator="lessThan">
      <formula>$AA$33</formula>
    </cfRule>
  </conditionalFormatting>
  <conditionalFormatting sqref="I30:X31">
    <cfRule type="cellIs" dxfId="1651" priority="3" operator="greaterThan">
      <formula>$AA$30</formula>
    </cfRule>
    <cfRule type="cellIs" dxfId="1650" priority="4" operator="lessThan">
      <formula>$AA$31</formula>
    </cfRule>
  </conditionalFormatting>
  <conditionalFormatting sqref="I26:X27">
    <cfRule type="cellIs" dxfId="1649" priority="1" operator="greaterThan">
      <formula>$AA$26</formula>
    </cfRule>
    <cfRule type="cellIs" dxfId="1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115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</v>
      </c>
      <c r="J26" s="333"/>
      <c r="K26" s="333">
        <v>2.1019999999999999</v>
      </c>
      <c r="L26" s="333"/>
      <c r="M26" s="333">
        <v>2.105</v>
      </c>
      <c r="N26" s="333"/>
      <c r="O26" s="333">
        <v>2.0939999999999999</v>
      </c>
      <c r="P26" s="333"/>
      <c r="Q26" s="333">
        <v>2.0880000000000001</v>
      </c>
      <c r="R26" s="333"/>
      <c r="S26" s="333">
        <v>2.0859999999999999</v>
      </c>
      <c r="T26" s="333"/>
      <c r="U26" s="333">
        <v>2.09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2.1110000000000002</v>
      </c>
      <c r="L30" s="333"/>
      <c r="M30" s="333">
        <v>2.109</v>
      </c>
      <c r="N30" s="333"/>
      <c r="O30" s="333">
        <v>2.109</v>
      </c>
      <c r="P30" s="333"/>
      <c r="Q30" s="333">
        <v>2.1040000000000001</v>
      </c>
      <c r="R30" s="333"/>
      <c r="S30" s="333">
        <v>2.1019999999999999</v>
      </c>
      <c r="T30" s="333"/>
      <c r="U30" s="333">
        <v>2.1019999999999999</v>
      </c>
      <c r="V30" s="333"/>
      <c r="W30" s="333">
        <v>2.105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47" priority="7" operator="greaterThan">
      <formula>$AA$28</formula>
    </cfRule>
    <cfRule type="cellIs" dxfId="1646" priority="8" operator="lessThan">
      <formula>$AA$29</formula>
    </cfRule>
  </conditionalFormatting>
  <conditionalFormatting sqref="I32:X33">
    <cfRule type="cellIs" dxfId="1645" priority="5" operator="greaterThan">
      <formula>$AA$32</formula>
    </cfRule>
    <cfRule type="cellIs" dxfId="1644" priority="6" operator="lessThan">
      <formula>$AA$33</formula>
    </cfRule>
  </conditionalFormatting>
  <conditionalFormatting sqref="I30:X31">
    <cfRule type="cellIs" dxfId="1643" priority="3" operator="greaterThan">
      <formula>$AA$30</formula>
    </cfRule>
    <cfRule type="cellIs" dxfId="1642" priority="4" operator="lessThan">
      <formula>$AA$31</formula>
    </cfRule>
  </conditionalFormatting>
  <conditionalFormatting sqref="I26:X27">
    <cfRule type="cellIs" dxfId="1641" priority="1" operator="greaterThan">
      <formula>$AA$26</formula>
    </cfRule>
    <cfRule type="cellIs" dxfId="1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115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2.0990000000000002</v>
      </c>
      <c r="J26" s="333"/>
      <c r="K26" s="333">
        <v>2.093</v>
      </c>
      <c r="L26" s="333"/>
      <c r="M26" s="333">
        <v>2.0979999999999999</v>
      </c>
      <c r="N26" s="333"/>
      <c r="O26" s="333">
        <v>2.089</v>
      </c>
      <c r="P26" s="333"/>
      <c r="Q26" s="333">
        <v>2.089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2.1110000000000002</v>
      </c>
      <c r="L30" s="333"/>
      <c r="M30" s="333">
        <v>2.0920000000000001</v>
      </c>
      <c r="N30" s="333"/>
      <c r="O30" s="333">
        <v>2.1070000000000002</v>
      </c>
      <c r="P30" s="333"/>
      <c r="Q30" s="333">
        <v>2.093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39" priority="7" operator="greaterThan">
      <formula>$AA$28</formula>
    </cfRule>
    <cfRule type="cellIs" dxfId="1638" priority="8" operator="lessThan">
      <formula>$AA$29</formula>
    </cfRule>
  </conditionalFormatting>
  <conditionalFormatting sqref="I32:X33">
    <cfRule type="cellIs" dxfId="1637" priority="5" operator="greaterThan">
      <formula>$AA$32</formula>
    </cfRule>
    <cfRule type="cellIs" dxfId="1636" priority="6" operator="lessThan">
      <formula>$AA$33</formula>
    </cfRule>
  </conditionalFormatting>
  <conditionalFormatting sqref="I30:X31">
    <cfRule type="cellIs" dxfId="1635" priority="3" operator="greaterThan">
      <formula>$AA$30</formula>
    </cfRule>
    <cfRule type="cellIs" dxfId="1634" priority="4" operator="lessThan">
      <formula>$AA$31</formula>
    </cfRule>
  </conditionalFormatting>
  <conditionalFormatting sqref="I26:X27">
    <cfRule type="cellIs" dxfId="1633" priority="1" operator="greaterThan">
      <formula>$AA$26</formula>
    </cfRule>
    <cfRule type="cellIs" dxfId="1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116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2.1070000000000002</v>
      </c>
      <c r="J26" s="333"/>
      <c r="K26" s="333">
        <v>2.109</v>
      </c>
      <c r="L26" s="333"/>
      <c r="M26" s="333">
        <v>2.1120000000000001</v>
      </c>
      <c r="N26" s="333"/>
      <c r="O26" s="333">
        <v>2.1</v>
      </c>
      <c r="P26" s="333"/>
      <c r="Q26" s="333">
        <v>2.0990000000000002</v>
      </c>
      <c r="R26" s="333"/>
      <c r="S26" s="333">
        <v>2.093</v>
      </c>
      <c r="T26" s="333"/>
      <c r="U26" s="333">
        <v>2.097</v>
      </c>
      <c r="V26" s="333"/>
      <c r="W26" s="333">
        <v>2.1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2.1139999999999999</v>
      </c>
      <c r="L30" s="333"/>
      <c r="M30" s="333">
        <v>2.113</v>
      </c>
      <c r="N30" s="333"/>
      <c r="O30" s="333">
        <v>2.11</v>
      </c>
      <c r="P30" s="333"/>
      <c r="Q30" s="333">
        <v>2.1110000000000002</v>
      </c>
      <c r="R30" s="333"/>
      <c r="S30" s="333">
        <v>2.1139999999999999</v>
      </c>
      <c r="T30" s="333"/>
      <c r="U30" s="333">
        <v>2.109</v>
      </c>
      <c r="V30" s="333"/>
      <c r="W30" s="333">
        <v>2.1070000000000002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11.04</v>
      </c>
      <c r="N32" s="373"/>
      <c r="O32" s="373">
        <v>11.03</v>
      </c>
      <c r="P32" s="373"/>
      <c r="Q32" s="373">
        <v>11.01</v>
      </c>
      <c r="R32" s="373"/>
      <c r="S32" s="373">
        <v>11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>
        <v>2.1070000000000002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31" priority="7" operator="greaterThan">
      <formula>$AA$28</formula>
    </cfRule>
    <cfRule type="cellIs" dxfId="1630" priority="8" operator="lessThan">
      <formula>$AA$29</formula>
    </cfRule>
  </conditionalFormatting>
  <conditionalFormatting sqref="I32:X33">
    <cfRule type="cellIs" dxfId="1629" priority="5" operator="greaterThan">
      <formula>$AA$32</formula>
    </cfRule>
    <cfRule type="cellIs" dxfId="1628" priority="6" operator="lessThan">
      <formula>$AA$33</formula>
    </cfRule>
  </conditionalFormatting>
  <conditionalFormatting sqref="I30:X31">
    <cfRule type="cellIs" dxfId="1627" priority="3" operator="greaterThan">
      <formula>$AA$30</formula>
    </cfRule>
    <cfRule type="cellIs" dxfId="1626" priority="4" operator="lessThan">
      <formula>$AA$31</formula>
    </cfRule>
  </conditionalFormatting>
  <conditionalFormatting sqref="I26:X27">
    <cfRule type="cellIs" dxfId="1625" priority="1" operator="greaterThan">
      <formula>$AA$26</formula>
    </cfRule>
    <cfRule type="cellIs" dxfId="1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116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2.1070000000000002</v>
      </c>
      <c r="J26" s="333"/>
      <c r="K26" s="333">
        <v>2.0979999999999999</v>
      </c>
      <c r="L26" s="333"/>
      <c r="M26" s="333">
        <v>2.1059999999999999</v>
      </c>
      <c r="N26" s="333"/>
      <c r="O26" s="333">
        <v>2.0950000000000002</v>
      </c>
      <c r="P26" s="333"/>
      <c r="Q26" s="333">
        <v>2.09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2.1059999999999999</v>
      </c>
      <c r="J30" s="333"/>
      <c r="K30" s="333">
        <v>2.117</v>
      </c>
      <c r="L30" s="333"/>
      <c r="M30" s="333">
        <v>2.105</v>
      </c>
      <c r="N30" s="333"/>
      <c r="O30" s="333">
        <v>2.1110000000000002</v>
      </c>
      <c r="P30" s="333"/>
      <c r="Q30" s="333">
        <v>2.1080000000000001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23" priority="7" operator="greaterThan">
      <formula>$AA$28</formula>
    </cfRule>
    <cfRule type="cellIs" dxfId="1622" priority="8" operator="lessThan">
      <formula>$AA$29</formula>
    </cfRule>
  </conditionalFormatting>
  <conditionalFormatting sqref="I32:X33">
    <cfRule type="cellIs" dxfId="1621" priority="5" operator="greaterThan">
      <formula>$AA$32</formula>
    </cfRule>
    <cfRule type="cellIs" dxfId="1620" priority="6" operator="lessThan">
      <formula>$AA$33</formula>
    </cfRule>
  </conditionalFormatting>
  <conditionalFormatting sqref="I30:X31">
    <cfRule type="cellIs" dxfId="1619" priority="3" operator="greaterThan">
      <formula>$AA$30</formula>
    </cfRule>
    <cfRule type="cellIs" dxfId="1618" priority="4" operator="lessThan">
      <formula>$AA$31</formula>
    </cfRule>
  </conditionalFormatting>
  <conditionalFormatting sqref="I26:X27">
    <cfRule type="cellIs" dxfId="1617" priority="1" operator="greaterThan">
      <formula>$AA$26</formula>
    </cfRule>
    <cfRule type="cellIs" dxfId="1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117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2.097</v>
      </c>
      <c r="L26" s="333"/>
      <c r="M26" s="333">
        <v>2.0990000000000002</v>
      </c>
      <c r="N26" s="333"/>
      <c r="O26" s="333">
        <v>2.0870000000000002</v>
      </c>
      <c r="P26" s="333"/>
      <c r="Q26" s="333">
        <v>2.089</v>
      </c>
      <c r="R26" s="333"/>
      <c r="S26" s="333">
        <v>2.081</v>
      </c>
      <c r="T26" s="333"/>
      <c r="U26" s="333">
        <v>2.0859999999999999</v>
      </c>
      <c r="V26" s="333"/>
      <c r="W26" s="333">
        <v>2.0830000000000002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2.109</v>
      </c>
      <c r="J30" s="333"/>
      <c r="K30" s="333">
        <v>2.1059999999999999</v>
      </c>
      <c r="L30" s="333"/>
      <c r="M30" s="333">
        <v>2.1110000000000002</v>
      </c>
      <c r="N30" s="333"/>
      <c r="O30" s="333">
        <v>2.1120000000000001</v>
      </c>
      <c r="P30" s="333"/>
      <c r="Q30" s="333">
        <v>2.105</v>
      </c>
      <c r="R30" s="333"/>
      <c r="S30" s="333">
        <v>2.1019999999999999</v>
      </c>
      <c r="T30" s="333"/>
      <c r="U30" s="333">
        <v>2.1030000000000002</v>
      </c>
      <c r="V30" s="333"/>
      <c r="W30" s="333">
        <v>2.1030000000000002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15" priority="7" operator="greaterThan">
      <formula>$AA$28</formula>
    </cfRule>
    <cfRule type="cellIs" dxfId="1614" priority="8" operator="lessThan">
      <formula>$AA$29</formula>
    </cfRule>
  </conditionalFormatting>
  <conditionalFormatting sqref="I32:X33">
    <cfRule type="cellIs" dxfId="1613" priority="5" operator="greaterThan">
      <formula>$AA$32</formula>
    </cfRule>
    <cfRule type="cellIs" dxfId="1612" priority="6" operator="lessThan">
      <formula>$AA$33</formula>
    </cfRule>
  </conditionalFormatting>
  <conditionalFormatting sqref="I30:X31">
    <cfRule type="cellIs" dxfId="1611" priority="3" operator="greaterThan">
      <formula>$AA$30</formula>
    </cfRule>
    <cfRule type="cellIs" dxfId="1610" priority="4" operator="lessThan">
      <formula>$AA$31</formula>
    </cfRule>
  </conditionalFormatting>
  <conditionalFormatting sqref="I26:X27">
    <cfRule type="cellIs" dxfId="1609" priority="1" operator="greaterThan">
      <formula>$AA$26</formula>
    </cfRule>
    <cfRule type="cellIs" dxfId="1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117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2.0939999999999999</v>
      </c>
      <c r="L26" s="333"/>
      <c r="M26" s="333">
        <v>2.0939999999999999</v>
      </c>
      <c r="N26" s="333"/>
      <c r="O26" s="333">
        <v>2.0840000000000001</v>
      </c>
      <c r="P26" s="333"/>
      <c r="Q26" s="333">
        <v>2.0880000000000001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2.1190000000000002</v>
      </c>
      <c r="L30" s="333"/>
      <c r="M30" s="333">
        <v>2.1070000000000002</v>
      </c>
      <c r="N30" s="333"/>
      <c r="O30" s="333">
        <v>2.097</v>
      </c>
      <c r="P30" s="333"/>
      <c r="Q30" s="333">
        <v>2.1019999999999999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07" priority="7" operator="greaterThan">
      <formula>$AA$28</formula>
    </cfRule>
    <cfRule type="cellIs" dxfId="1606" priority="8" operator="lessThan">
      <formula>$AA$29</formula>
    </cfRule>
  </conditionalFormatting>
  <conditionalFormatting sqref="I32:X33">
    <cfRule type="cellIs" dxfId="1605" priority="5" operator="greaterThan">
      <formula>$AA$32</formula>
    </cfRule>
    <cfRule type="cellIs" dxfId="1604" priority="6" operator="lessThan">
      <formula>$AA$33</formula>
    </cfRule>
  </conditionalFormatting>
  <conditionalFormatting sqref="I30:X31">
    <cfRule type="cellIs" dxfId="1603" priority="3" operator="greaterThan">
      <formula>$AA$30</formula>
    </cfRule>
    <cfRule type="cellIs" dxfId="1602" priority="4" operator="lessThan">
      <formula>$AA$31</formula>
    </cfRule>
  </conditionalFormatting>
  <conditionalFormatting sqref="I26:X27">
    <cfRule type="cellIs" dxfId="1601" priority="1" operator="greaterThan">
      <formula>$AA$26</formula>
    </cfRule>
    <cfRule type="cellIs" dxfId="1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2" sqref="I42:J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118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2.0960000000000001</v>
      </c>
      <c r="L26" s="333"/>
      <c r="M26" s="333">
        <v>2.0990000000000002</v>
      </c>
      <c r="N26" s="333"/>
      <c r="O26" s="333">
        <v>2.0880000000000001</v>
      </c>
      <c r="P26" s="333"/>
      <c r="Q26" s="333">
        <v>2.0870000000000002</v>
      </c>
      <c r="R26" s="333"/>
      <c r="S26" s="333">
        <v>2.0830000000000002</v>
      </c>
      <c r="T26" s="333"/>
      <c r="U26" s="333">
        <v>2.0870000000000002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2.1110000000000002</v>
      </c>
      <c r="L30" s="333"/>
      <c r="M30" s="333">
        <v>2.109</v>
      </c>
      <c r="N30" s="333"/>
      <c r="O30" s="333">
        <v>2.1070000000000002</v>
      </c>
      <c r="P30" s="333"/>
      <c r="Q30" s="333">
        <v>2.105</v>
      </c>
      <c r="R30" s="333"/>
      <c r="S30" s="333">
        <v>2.109</v>
      </c>
      <c r="T30" s="333"/>
      <c r="U30" s="333">
        <v>2.1070000000000002</v>
      </c>
      <c r="V30" s="333"/>
      <c r="W30" s="333">
        <v>2.1040000000000001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9" priority="7" operator="greaterThan">
      <formula>$AA$28</formula>
    </cfRule>
    <cfRule type="cellIs" dxfId="1598" priority="8" operator="lessThan">
      <formula>$AA$29</formula>
    </cfRule>
  </conditionalFormatting>
  <conditionalFormatting sqref="I32:X33">
    <cfRule type="cellIs" dxfId="1597" priority="5" operator="greaterThan">
      <formula>$AA$32</formula>
    </cfRule>
    <cfRule type="cellIs" dxfId="1596" priority="6" operator="lessThan">
      <formula>$AA$33</formula>
    </cfRule>
  </conditionalFormatting>
  <conditionalFormatting sqref="I30:X31">
    <cfRule type="cellIs" dxfId="1595" priority="3" operator="greaterThan">
      <formula>$AA$30</formula>
    </cfRule>
    <cfRule type="cellIs" dxfId="1594" priority="4" operator="lessThan">
      <formula>$AA$31</formula>
    </cfRule>
  </conditionalFormatting>
  <conditionalFormatting sqref="I26:X27">
    <cfRule type="cellIs" dxfId="1593" priority="1" operator="greaterThan">
      <formula>$AA$26</formula>
    </cfRule>
    <cfRule type="cellIs" dxfId="1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118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2.0939999999999999</v>
      </c>
      <c r="N26" s="333"/>
      <c r="O26" s="333">
        <v>2.0870000000000002</v>
      </c>
      <c r="P26" s="333"/>
      <c r="Q26" s="333">
        <v>2.0830000000000002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2.1179999999999999</v>
      </c>
      <c r="L30" s="333"/>
      <c r="M30" s="333">
        <v>2.1070000000000002</v>
      </c>
      <c r="N30" s="333"/>
      <c r="O30" s="333">
        <v>2.1070000000000002</v>
      </c>
      <c r="P30" s="333"/>
      <c r="Q30" s="333">
        <v>2.1019999999999999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1" priority="7" operator="greaterThan">
      <formula>$AA$28</formula>
    </cfRule>
    <cfRule type="cellIs" dxfId="1590" priority="8" operator="lessThan">
      <formula>$AA$29</formula>
    </cfRule>
  </conditionalFormatting>
  <conditionalFormatting sqref="I32:X33">
    <cfRule type="cellIs" dxfId="1589" priority="5" operator="greaterThan">
      <formula>$AA$32</formula>
    </cfRule>
    <cfRule type="cellIs" dxfId="1588" priority="6" operator="lessThan">
      <formula>$AA$33</formula>
    </cfRule>
  </conditionalFormatting>
  <conditionalFormatting sqref="I30:X31">
    <cfRule type="cellIs" dxfId="1587" priority="3" operator="greaterThan">
      <formula>$AA$30</formula>
    </cfRule>
    <cfRule type="cellIs" dxfId="1586" priority="4" operator="lessThan">
      <formula>$AA$31</formula>
    </cfRule>
  </conditionalFormatting>
  <conditionalFormatting sqref="I26:X27">
    <cfRule type="cellIs" dxfId="1585" priority="1" operator="greaterThan">
      <formula>$AA$26</formula>
    </cfRule>
    <cfRule type="cellIs" dxfId="1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119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2.097</v>
      </c>
      <c r="N26" s="333"/>
      <c r="O26" s="333">
        <v>2.0870000000000002</v>
      </c>
      <c r="P26" s="333"/>
      <c r="Q26" s="333">
        <v>2.0870000000000002</v>
      </c>
      <c r="R26" s="333"/>
      <c r="S26" s="333">
        <v>2.08</v>
      </c>
      <c r="T26" s="333"/>
      <c r="U26" s="333">
        <v>2.0830000000000002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2.1110000000000002</v>
      </c>
      <c r="L30" s="333"/>
      <c r="M30" s="333">
        <v>2.109</v>
      </c>
      <c r="N30" s="333"/>
      <c r="O30" s="333">
        <v>2.1070000000000002</v>
      </c>
      <c r="P30" s="333"/>
      <c r="Q30" s="333">
        <v>2.105</v>
      </c>
      <c r="R30" s="333"/>
      <c r="S30" s="333">
        <v>2.1120000000000001</v>
      </c>
      <c r="T30" s="333"/>
      <c r="U30" s="333">
        <v>2.1030000000000002</v>
      </c>
      <c r="V30" s="333"/>
      <c r="W30" s="333">
        <v>2.1070000000000002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83" priority="7" operator="greaterThan">
      <formula>$AA$28</formula>
    </cfRule>
    <cfRule type="cellIs" dxfId="1582" priority="8" operator="lessThan">
      <formula>$AA$29</formula>
    </cfRule>
  </conditionalFormatting>
  <conditionalFormatting sqref="I32:X33">
    <cfRule type="cellIs" dxfId="1581" priority="5" operator="greaterThan">
      <formula>$AA$32</formula>
    </cfRule>
    <cfRule type="cellIs" dxfId="1580" priority="6" operator="lessThan">
      <formula>$AA$33</formula>
    </cfRule>
  </conditionalFormatting>
  <conditionalFormatting sqref="I30:X31">
    <cfRule type="cellIs" dxfId="1579" priority="3" operator="greaterThan">
      <formula>$AA$30</formula>
    </cfRule>
    <cfRule type="cellIs" dxfId="1578" priority="4" operator="lessThan">
      <formula>$AA$31</formula>
    </cfRule>
  </conditionalFormatting>
  <conditionalFormatting sqref="I26:X27">
    <cfRule type="cellIs" dxfId="1577" priority="1" operator="greaterThan">
      <formula>$AA$26</formula>
    </cfRule>
    <cfRule type="cellIs" dxfId="1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119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</v>
      </c>
      <c r="L26" s="333"/>
      <c r="M26" s="333">
        <v>2.0960000000000001</v>
      </c>
      <c r="N26" s="333"/>
      <c r="O26" s="333">
        <v>2.0880000000000001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2.109</v>
      </c>
      <c r="L30" s="333"/>
      <c r="M30" s="333">
        <v>2.101</v>
      </c>
      <c r="N30" s="333"/>
      <c r="O30" s="333">
        <v>2.105</v>
      </c>
      <c r="P30" s="333"/>
      <c r="Q30" s="333">
        <v>2.1040000000000001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11.05</v>
      </c>
      <c r="L32" s="373"/>
      <c r="M32" s="373">
        <v>11.03</v>
      </c>
      <c r="N32" s="373"/>
      <c r="O32" s="373">
        <v>11</v>
      </c>
      <c r="P32" s="373"/>
      <c r="Q32" s="373">
        <v>11.02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75" priority="7" operator="greaterThan">
      <formula>$AA$28</formula>
    </cfRule>
    <cfRule type="cellIs" dxfId="1574" priority="8" operator="lessThan">
      <formula>$AA$29</formula>
    </cfRule>
  </conditionalFormatting>
  <conditionalFormatting sqref="I32:X33">
    <cfRule type="cellIs" dxfId="1573" priority="5" operator="greaterThan">
      <formula>$AA$32</formula>
    </cfRule>
    <cfRule type="cellIs" dxfId="1572" priority="6" operator="lessThan">
      <formula>$AA$33</formula>
    </cfRule>
  </conditionalFormatting>
  <conditionalFormatting sqref="I30:X31">
    <cfRule type="cellIs" dxfId="1571" priority="3" operator="greaterThan">
      <formula>$AA$30</formula>
    </cfRule>
    <cfRule type="cellIs" dxfId="1570" priority="4" operator="lessThan">
      <formula>$AA$31</formula>
    </cfRule>
  </conditionalFormatting>
  <conditionalFormatting sqref="I26:X27">
    <cfRule type="cellIs" dxfId="1569" priority="1" operator="greaterThan">
      <formula>$AA$26</formula>
    </cfRule>
    <cfRule type="cellIs" dxfId="1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120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2.0960000000000001</v>
      </c>
      <c r="L26" s="333"/>
      <c r="M26" s="333">
        <v>2.0990000000000002</v>
      </c>
      <c r="N26" s="333"/>
      <c r="O26" s="333">
        <v>2.0870000000000002</v>
      </c>
      <c r="P26" s="333"/>
      <c r="Q26" s="333">
        <v>2.0840000000000001</v>
      </c>
      <c r="R26" s="333"/>
      <c r="S26" s="333">
        <v>2.08</v>
      </c>
      <c r="T26" s="333"/>
      <c r="U26" s="333">
        <v>2.0859999999999999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2.109</v>
      </c>
      <c r="L30" s="333"/>
      <c r="M30" s="333">
        <v>2.1059999999999999</v>
      </c>
      <c r="N30" s="333"/>
      <c r="O30" s="333">
        <v>2.109</v>
      </c>
      <c r="P30" s="333"/>
      <c r="Q30" s="333">
        <v>2.1030000000000002</v>
      </c>
      <c r="R30" s="333"/>
      <c r="S30" s="333">
        <v>2.1070000000000002</v>
      </c>
      <c r="T30" s="333"/>
      <c r="U30" s="333">
        <v>2.0979999999999999</v>
      </c>
      <c r="V30" s="333"/>
      <c r="W30" s="333">
        <v>2.1059999999999999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67" priority="7" operator="greaterThan">
      <formula>$AA$28</formula>
    </cfRule>
    <cfRule type="cellIs" dxfId="1566" priority="8" operator="lessThan">
      <formula>$AA$29</formula>
    </cfRule>
  </conditionalFormatting>
  <conditionalFormatting sqref="I32:X33">
    <cfRule type="cellIs" dxfId="1565" priority="5" operator="greaterThan">
      <formula>$AA$32</formula>
    </cfRule>
    <cfRule type="cellIs" dxfId="1564" priority="6" operator="lessThan">
      <formula>$AA$33</formula>
    </cfRule>
  </conditionalFormatting>
  <conditionalFormatting sqref="I30:X31">
    <cfRule type="cellIs" dxfId="1563" priority="3" operator="greaterThan">
      <formula>$AA$30</formula>
    </cfRule>
    <cfRule type="cellIs" dxfId="1562" priority="4" operator="lessThan">
      <formula>$AA$31</formula>
    </cfRule>
  </conditionalFormatting>
  <conditionalFormatting sqref="I26:X27">
    <cfRule type="cellIs" dxfId="1561" priority="1" operator="greaterThan">
      <formula>$AA$26</formula>
    </cfRule>
    <cfRule type="cellIs" dxfId="1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27" t="s">
        <v>2</v>
      </c>
      <c r="E2" s="42"/>
      <c r="F2" s="390" t="s">
        <v>93</v>
      </c>
      <c r="G2" s="390"/>
      <c r="H2" s="390"/>
      <c r="I2" s="390"/>
      <c r="J2" s="390"/>
      <c r="K2" s="444"/>
      <c r="L2" s="127" t="s">
        <v>4</v>
      </c>
      <c r="M2" s="390">
        <v>9</v>
      </c>
      <c r="N2" s="391"/>
      <c r="O2" s="127" t="s">
        <v>6</v>
      </c>
      <c r="P2" s="394" t="s">
        <v>83</v>
      </c>
      <c r="Q2" s="395"/>
      <c r="R2" s="395"/>
      <c r="S2" s="395"/>
      <c r="T2" s="395"/>
      <c r="U2" s="395"/>
      <c r="V2" s="396"/>
      <c r="W2" s="12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28" t="s">
        <v>3</v>
      </c>
      <c r="E3" s="43"/>
      <c r="F3" s="445"/>
      <c r="G3" s="445"/>
      <c r="H3" s="445"/>
      <c r="I3" s="445"/>
      <c r="J3" s="445"/>
      <c r="K3" s="446"/>
      <c r="L3" s="128" t="s">
        <v>5</v>
      </c>
      <c r="M3" s="392"/>
      <c r="N3" s="393"/>
      <c r="O3" s="128" t="s">
        <v>7</v>
      </c>
      <c r="P3" s="397"/>
      <c r="Q3" s="397"/>
      <c r="R3" s="397"/>
      <c r="S3" s="397"/>
      <c r="T3" s="397"/>
      <c r="U3" s="397"/>
      <c r="V3" s="398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99" t="s">
        <v>120</v>
      </c>
      <c r="R4" s="400"/>
      <c r="S4" s="400"/>
      <c r="T4" s="401"/>
      <c r="U4" s="12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2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2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2.0880000000000001</v>
      </c>
      <c r="L26" s="333"/>
      <c r="M26" s="333">
        <v>2.093</v>
      </c>
      <c r="N26" s="333"/>
      <c r="O26" s="333">
        <v>2.0859999999999999</v>
      </c>
      <c r="P26" s="333"/>
      <c r="Q26" s="333">
        <v>2.08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2.1179999999999999</v>
      </c>
      <c r="L30" s="333"/>
      <c r="M30" s="333">
        <v>2.0960000000000001</v>
      </c>
      <c r="N30" s="333"/>
      <c r="O30" s="333">
        <v>2.105</v>
      </c>
      <c r="P30" s="333"/>
      <c r="Q30" s="333">
        <v>2.0990000000000002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19" t="s">
        <v>89</v>
      </c>
      <c r="E34" s="120"/>
      <c r="F34" s="120"/>
      <c r="G34" s="120"/>
      <c r="H34" s="12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22" t="s">
        <v>90</v>
      </c>
      <c r="E35" s="123"/>
      <c r="F35" s="123"/>
      <c r="G35" s="123"/>
      <c r="H35" s="12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22" t="s">
        <v>69</v>
      </c>
      <c r="E37" s="123"/>
      <c r="F37" s="123"/>
      <c r="G37" s="123"/>
      <c r="H37" s="12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19" t="s">
        <v>71</v>
      </c>
      <c r="E38" s="120"/>
      <c r="F38" s="120"/>
      <c r="G38" s="120"/>
      <c r="H38" s="12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22" t="s">
        <v>72</v>
      </c>
      <c r="E39" s="123"/>
      <c r="F39" s="123"/>
      <c r="G39" s="123"/>
      <c r="H39" s="12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1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2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19" t="s">
        <v>75</v>
      </c>
      <c r="E42" s="126"/>
      <c r="F42" s="13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22" t="s">
        <v>76</v>
      </c>
      <c r="E43" s="131"/>
      <c r="F43" s="13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19" t="s">
        <v>77</v>
      </c>
      <c r="E44" s="126"/>
      <c r="F44" s="13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22" t="s">
        <v>78</v>
      </c>
      <c r="E45" s="131"/>
      <c r="F45" s="13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19" t="s">
        <v>79</v>
      </c>
      <c r="E46" s="120"/>
      <c r="F46" s="120"/>
      <c r="G46" s="120"/>
      <c r="H46" s="12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22" t="s">
        <v>80</v>
      </c>
      <c r="E47" s="123"/>
      <c r="F47" s="123"/>
      <c r="G47" s="123"/>
      <c r="H47" s="1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19" t="s">
        <v>81</v>
      </c>
      <c r="E48" s="120"/>
      <c r="F48" s="120"/>
      <c r="G48" s="120"/>
      <c r="H48" s="12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22" t="s">
        <v>82</v>
      </c>
      <c r="E49" s="123"/>
      <c r="F49" s="123"/>
      <c r="G49" s="123"/>
      <c r="H49" s="12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59" priority="7" operator="greaterThan">
      <formula>$AA$28</formula>
    </cfRule>
    <cfRule type="cellIs" dxfId="1558" priority="8" operator="lessThan">
      <formula>$AA$29</formula>
    </cfRule>
  </conditionalFormatting>
  <conditionalFormatting sqref="I32:X33">
    <cfRule type="cellIs" dxfId="1557" priority="5" operator="greaterThan">
      <formula>$AA$32</formula>
    </cfRule>
    <cfRule type="cellIs" dxfId="1556" priority="6" operator="lessThan">
      <formula>$AA$33</formula>
    </cfRule>
  </conditionalFormatting>
  <conditionalFormatting sqref="I30:X31">
    <cfRule type="cellIs" dxfId="1555" priority="3" operator="greaterThan">
      <formula>$AA$30</formula>
    </cfRule>
    <cfRule type="cellIs" dxfId="1554" priority="4" operator="lessThan">
      <formula>$AA$31</formula>
    </cfRule>
  </conditionalFormatting>
  <conditionalFormatting sqref="I26:X27">
    <cfRule type="cellIs" dxfId="1553" priority="1" operator="greaterThan">
      <formula>$AA$26</formula>
    </cfRule>
    <cfRule type="cellIs" dxfId="1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121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2.0990000000000002</v>
      </c>
      <c r="N26" s="333"/>
      <c r="O26" s="333">
        <v>2.0859999999999999</v>
      </c>
      <c r="P26" s="333"/>
      <c r="Q26" s="333">
        <v>2.0870000000000002</v>
      </c>
      <c r="R26" s="333"/>
      <c r="S26" s="333">
        <v>2.081</v>
      </c>
      <c r="T26" s="333"/>
      <c r="U26" s="333">
        <v>2.0859999999999999</v>
      </c>
      <c r="V26" s="333"/>
      <c r="W26" s="333">
        <v>2.0819999999999999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2.109</v>
      </c>
      <c r="L30" s="333"/>
      <c r="M30" s="333">
        <v>2.1080000000000001</v>
      </c>
      <c r="N30" s="333"/>
      <c r="O30" s="333">
        <v>2.1070000000000002</v>
      </c>
      <c r="P30" s="333"/>
      <c r="Q30" s="333">
        <v>2.1040000000000001</v>
      </c>
      <c r="R30" s="333"/>
      <c r="S30" s="333">
        <v>2.109</v>
      </c>
      <c r="T30" s="333"/>
      <c r="U30" s="333">
        <v>2.1070000000000002</v>
      </c>
      <c r="V30" s="333"/>
      <c r="W30" s="333">
        <v>2.1030000000000002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11.02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51" priority="7" operator="greaterThan">
      <formula>$AA$28</formula>
    </cfRule>
    <cfRule type="cellIs" dxfId="1550" priority="8" operator="lessThan">
      <formula>$AA$29</formula>
    </cfRule>
  </conditionalFormatting>
  <conditionalFormatting sqref="I32:X33">
    <cfRule type="cellIs" dxfId="1549" priority="5" operator="greaterThan">
      <formula>$AA$32</formula>
    </cfRule>
    <cfRule type="cellIs" dxfId="1548" priority="6" operator="lessThan">
      <formula>$AA$33</formula>
    </cfRule>
  </conditionalFormatting>
  <conditionalFormatting sqref="I30:X31">
    <cfRule type="cellIs" dxfId="1547" priority="3" operator="greaterThan">
      <formula>$AA$30</formula>
    </cfRule>
    <cfRule type="cellIs" dxfId="1546" priority="4" operator="lessThan">
      <formula>$AA$31</formula>
    </cfRule>
  </conditionalFormatting>
  <conditionalFormatting sqref="I26:X27">
    <cfRule type="cellIs" dxfId="1545" priority="1" operator="greaterThan">
      <formula>$AA$26</formula>
    </cfRule>
    <cfRule type="cellIs" dxfId="1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121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2.0939999999999999</v>
      </c>
      <c r="N26" s="333"/>
      <c r="O26" s="333">
        <v>2.0859999999999999</v>
      </c>
      <c r="P26" s="333"/>
      <c r="Q26" s="333">
        <v>2.073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2.1179999999999999</v>
      </c>
      <c r="L30" s="333"/>
      <c r="M30" s="333">
        <v>2.1059999999999999</v>
      </c>
      <c r="N30" s="333"/>
      <c r="O30" s="333">
        <v>2.0950000000000002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43" priority="7" operator="greaterThan">
      <formula>$AA$28</formula>
    </cfRule>
    <cfRule type="cellIs" dxfId="1542" priority="8" operator="lessThan">
      <formula>$AA$29</formula>
    </cfRule>
  </conditionalFormatting>
  <conditionalFormatting sqref="I32:X33">
    <cfRule type="cellIs" dxfId="1541" priority="5" operator="greaterThan">
      <formula>$AA$32</formula>
    </cfRule>
    <cfRule type="cellIs" dxfId="1540" priority="6" operator="lessThan">
      <formula>$AA$33</formula>
    </cfRule>
  </conditionalFormatting>
  <conditionalFormatting sqref="I30:X31">
    <cfRule type="cellIs" dxfId="1539" priority="3" operator="greaterThan">
      <formula>$AA$30</formula>
    </cfRule>
    <cfRule type="cellIs" dxfId="1538" priority="4" operator="lessThan">
      <formula>$AA$31</formula>
    </cfRule>
  </conditionalFormatting>
  <conditionalFormatting sqref="I26:X27">
    <cfRule type="cellIs" dxfId="1537" priority="1" operator="greaterThan">
      <formula>$AA$26</formula>
    </cfRule>
    <cfRule type="cellIs" dxfId="1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122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2.097</v>
      </c>
      <c r="L26" s="333"/>
      <c r="M26" s="333">
        <v>2.1</v>
      </c>
      <c r="N26" s="333"/>
      <c r="O26" s="333">
        <v>2.0870000000000002</v>
      </c>
      <c r="P26" s="333"/>
      <c r="Q26" s="333">
        <v>2.0870000000000002</v>
      </c>
      <c r="R26" s="333"/>
      <c r="S26" s="333">
        <v>2.0750000000000002</v>
      </c>
      <c r="T26" s="333"/>
      <c r="U26" s="333">
        <v>2.0859999999999999</v>
      </c>
      <c r="V26" s="333"/>
      <c r="W26" s="333">
        <v>2.0939999999999999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2.1080000000000001</v>
      </c>
      <c r="L30" s="333"/>
      <c r="M30" s="333">
        <v>2.1080000000000001</v>
      </c>
      <c r="N30" s="333"/>
      <c r="O30" s="333">
        <v>2.109</v>
      </c>
      <c r="P30" s="333"/>
      <c r="Q30" s="333">
        <v>2.1030000000000002</v>
      </c>
      <c r="R30" s="333"/>
      <c r="S30" s="333">
        <v>2.0950000000000002</v>
      </c>
      <c r="T30" s="333"/>
      <c r="U30" s="333">
        <v>2.0960000000000001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11.03</v>
      </c>
      <c r="R32" s="373"/>
      <c r="S32" s="373">
        <v>11.01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35" priority="7" operator="greaterThan">
      <formula>$AA$28</formula>
    </cfRule>
    <cfRule type="cellIs" dxfId="1534" priority="8" operator="lessThan">
      <formula>$AA$29</formula>
    </cfRule>
  </conditionalFormatting>
  <conditionalFormatting sqref="I32:X33">
    <cfRule type="cellIs" dxfId="1533" priority="5" operator="greaterThan">
      <formula>$AA$32</formula>
    </cfRule>
    <cfRule type="cellIs" dxfId="1532" priority="6" operator="lessThan">
      <formula>$AA$33</formula>
    </cfRule>
  </conditionalFormatting>
  <conditionalFormatting sqref="I30:X31">
    <cfRule type="cellIs" dxfId="1531" priority="3" operator="greaterThan">
      <formula>$AA$30</formula>
    </cfRule>
    <cfRule type="cellIs" dxfId="1530" priority="4" operator="lessThan">
      <formula>$AA$31</formula>
    </cfRule>
  </conditionalFormatting>
  <conditionalFormatting sqref="I26:X27">
    <cfRule type="cellIs" dxfId="1529" priority="1" operator="greaterThan">
      <formula>$AA$26</formula>
    </cfRule>
    <cfRule type="cellIs" dxfId="1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122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2.0939999999999999</v>
      </c>
      <c r="L26" s="333"/>
      <c r="M26" s="333">
        <v>2.0950000000000002</v>
      </c>
      <c r="N26" s="333"/>
      <c r="O26" s="333">
        <v>2.0870000000000002</v>
      </c>
      <c r="P26" s="333"/>
      <c r="Q26" s="333">
        <v>2.0859999999999999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2.0910000000000002</v>
      </c>
      <c r="J30" s="333"/>
      <c r="K30" s="333">
        <v>2.11</v>
      </c>
      <c r="L30" s="333"/>
      <c r="M30" s="333">
        <v>2.0939999999999999</v>
      </c>
      <c r="N30" s="333"/>
      <c r="O30" s="333">
        <v>2.105</v>
      </c>
      <c r="P30" s="333"/>
      <c r="Q30" s="333">
        <v>2.1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27" priority="7" operator="greaterThan">
      <formula>$AA$28</formula>
    </cfRule>
    <cfRule type="cellIs" dxfId="1526" priority="8" operator="lessThan">
      <formula>$AA$29</formula>
    </cfRule>
  </conditionalFormatting>
  <conditionalFormatting sqref="I32:X33">
    <cfRule type="cellIs" dxfId="1525" priority="5" operator="greaterThan">
      <formula>$AA$32</formula>
    </cfRule>
    <cfRule type="cellIs" dxfId="1524" priority="6" operator="lessThan">
      <formula>$AA$33</formula>
    </cfRule>
  </conditionalFormatting>
  <conditionalFormatting sqref="I30:X31">
    <cfRule type="cellIs" dxfId="1523" priority="3" operator="greaterThan">
      <formula>$AA$30</formula>
    </cfRule>
    <cfRule type="cellIs" dxfId="1522" priority="4" operator="lessThan">
      <formula>$AA$31</formula>
    </cfRule>
  </conditionalFormatting>
  <conditionalFormatting sqref="I26:X27">
    <cfRule type="cellIs" dxfId="1521" priority="1" operator="greaterThan">
      <formula>$AA$26</formula>
    </cfRule>
    <cfRule type="cellIs" dxfId="1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123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2.0979999999999999</v>
      </c>
      <c r="J26" s="333"/>
      <c r="K26" s="333">
        <v>2.097</v>
      </c>
      <c r="L26" s="333"/>
      <c r="M26" s="333">
        <v>2.1040000000000001</v>
      </c>
      <c r="N26" s="333"/>
      <c r="O26" s="333">
        <v>2.0910000000000002</v>
      </c>
      <c r="P26" s="333"/>
      <c r="Q26" s="333">
        <v>2.089</v>
      </c>
      <c r="R26" s="333"/>
      <c r="S26" s="333">
        <v>2.0819999999999999</v>
      </c>
      <c r="T26" s="333"/>
      <c r="U26" s="333">
        <v>2.09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2.1059999999999999</v>
      </c>
      <c r="L30" s="333"/>
      <c r="M30" s="333">
        <v>2.105</v>
      </c>
      <c r="N30" s="333"/>
      <c r="O30" s="333">
        <v>2.105</v>
      </c>
      <c r="P30" s="333"/>
      <c r="Q30" s="333">
        <v>2.1030000000000002</v>
      </c>
      <c r="R30" s="333"/>
      <c r="S30" s="333">
        <v>2.1019999999999999</v>
      </c>
      <c r="T30" s="333"/>
      <c r="U30" s="333">
        <v>2.1040000000000001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9" priority="7" operator="greaterThan">
      <formula>$AA$28</formula>
    </cfRule>
    <cfRule type="cellIs" dxfId="1518" priority="8" operator="lessThan">
      <formula>$AA$29</formula>
    </cfRule>
  </conditionalFormatting>
  <conditionalFormatting sqref="I32:X33">
    <cfRule type="cellIs" dxfId="1517" priority="5" operator="greaterThan">
      <formula>$AA$32</formula>
    </cfRule>
    <cfRule type="cellIs" dxfId="1516" priority="6" operator="lessThan">
      <formula>$AA$33</formula>
    </cfRule>
  </conditionalFormatting>
  <conditionalFormatting sqref="I30:X31">
    <cfRule type="cellIs" dxfId="1515" priority="3" operator="greaterThan">
      <formula>$AA$30</formula>
    </cfRule>
    <cfRule type="cellIs" dxfId="1514" priority="4" operator="lessThan">
      <formula>$AA$31</formula>
    </cfRule>
  </conditionalFormatting>
  <conditionalFormatting sqref="I26:X27">
    <cfRule type="cellIs" dxfId="1513" priority="1" operator="greaterThan">
      <formula>$AA$26</formula>
    </cfRule>
    <cfRule type="cellIs" dxfId="1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0" sqref="Q30:R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123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</v>
      </c>
      <c r="J26" s="333"/>
      <c r="K26" s="333">
        <v>2.08</v>
      </c>
      <c r="L26" s="333"/>
      <c r="M26" s="333">
        <v>2.097</v>
      </c>
      <c r="N26" s="333"/>
      <c r="O26" s="333">
        <v>2.093</v>
      </c>
      <c r="P26" s="333"/>
      <c r="Q26" s="333">
        <v>2.0750000000000002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2.1059999999999999</v>
      </c>
      <c r="J30" s="333"/>
      <c r="K30" s="333">
        <v>2.1120000000000001</v>
      </c>
      <c r="L30" s="333"/>
      <c r="M30" s="333">
        <v>2.1040000000000001</v>
      </c>
      <c r="N30" s="333"/>
      <c r="O30" s="333">
        <v>2.1019999999999999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1" priority="7" operator="greaterThan">
      <formula>$AA$28</formula>
    </cfRule>
    <cfRule type="cellIs" dxfId="1510" priority="8" operator="lessThan">
      <formula>$AA$29</formula>
    </cfRule>
  </conditionalFormatting>
  <conditionalFormatting sqref="I32:X33">
    <cfRule type="cellIs" dxfId="1509" priority="5" operator="greaterThan">
      <formula>$AA$32</formula>
    </cfRule>
    <cfRule type="cellIs" dxfId="1508" priority="6" operator="lessThan">
      <formula>$AA$33</formula>
    </cfRule>
  </conditionalFormatting>
  <conditionalFormatting sqref="I30:X31">
    <cfRule type="cellIs" dxfId="1507" priority="3" operator="greaterThan">
      <formula>$AA$30</formula>
    </cfRule>
    <cfRule type="cellIs" dxfId="1506" priority="4" operator="lessThan">
      <formula>$AA$31</formula>
    </cfRule>
  </conditionalFormatting>
  <conditionalFormatting sqref="I26:X27">
    <cfRule type="cellIs" dxfId="1505" priority="1" operator="greaterThan">
      <formula>$AA$26</formula>
    </cfRule>
    <cfRule type="cellIs" dxfId="1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124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2.1019999999999999</v>
      </c>
      <c r="J26" s="333"/>
      <c r="K26" s="333">
        <v>2.1040000000000001</v>
      </c>
      <c r="L26" s="333"/>
      <c r="M26" s="333">
        <v>2.1070000000000002</v>
      </c>
      <c r="N26" s="333"/>
      <c r="O26" s="333">
        <v>2.0939999999999999</v>
      </c>
      <c r="P26" s="333"/>
      <c r="Q26" s="333">
        <v>2.0950000000000002</v>
      </c>
      <c r="R26" s="333"/>
      <c r="S26" s="333">
        <v>2.093</v>
      </c>
      <c r="T26" s="333"/>
      <c r="U26" s="333">
        <v>2.093</v>
      </c>
      <c r="V26" s="333"/>
      <c r="W26" s="333">
        <v>2.0960000000000001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2.109</v>
      </c>
      <c r="J30" s="333"/>
      <c r="K30" s="333">
        <v>2.1110000000000002</v>
      </c>
      <c r="L30" s="333"/>
      <c r="M30" s="333">
        <v>2.11</v>
      </c>
      <c r="N30" s="333"/>
      <c r="O30" s="333">
        <v>2.11</v>
      </c>
      <c r="P30" s="333"/>
      <c r="Q30" s="333">
        <v>2.11</v>
      </c>
      <c r="R30" s="333"/>
      <c r="S30" s="333">
        <v>2.1110000000000002</v>
      </c>
      <c r="T30" s="333"/>
      <c r="U30" s="333">
        <v>2.113</v>
      </c>
      <c r="V30" s="333"/>
      <c r="W30" s="333">
        <v>2.0939999999999999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11.02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03" priority="7" operator="greaterThan">
      <formula>$AA$28</formula>
    </cfRule>
    <cfRule type="cellIs" dxfId="1502" priority="8" operator="lessThan">
      <formula>$AA$29</formula>
    </cfRule>
  </conditionalFormatting>
  <conditionalFormatting sqref="I32:X33">
    <cfRule type="cellIs" dxfId="1501" priority="5" operator="greaterThan">
      <formula>$AA$32</formula>
    </cfRule>
    <cfRule type="cellIs" dxfId="1500" priority="6" operator="lessThan">
      <formula>$AA$33</formula>
    </cfRule>
  </conditionalFormatting>
  <conditionalFormatting sqref="I30:X31">
    <cfRule type="cellIs" dxfId="1499" priority="3" operator="greaterThan">
      <formula>$AA$30</formula>
    </cfRule>
    <cfRule type="cellIs" dxfId="1498" priority="4" operator="lessThan">
      <formula>$AA$31</formula>
    </cfRule>
  </conditionalFormatting>
  <conditionalFormatting sqref="I26:X27">
    <cfRule type="cellIs" dxfId="1497" priority="1" operator="greaterThan">
      <formula>$AA$26</formula>
    </cfRule>
    <cfRule type="cellIs" dxfId="1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40" t="s">
        <v>2</v>
      </c>
      <c r="E2" s="42"/>
      <c r="F2" s="390" t="s">
        <v>93</v>
      </c>
      <c r="G2" s="390"/>
      <c r="H2" s="390"/>
      <c r="I2" s="390"/>
      <c r="J2" s="390"/>
      <c r="K2" s="444"/>
      <c r="L2" s="140" t="s">
        <v>4</v>
      </c>
      <c r="M2" s="390">
        <v>9</v>
      </c>
      <c r="N2" s="391"/>
      <c r="O2" s="140" t="s">
        <v>6</v>
      </c>
      <c r="P2" s="394" t="s">
        <v>83</v>
      </c>
      <c r="Q2" s="395"/>
      <c r="R2" s="395"/>
      <c r="S2" s="395"/>
      <c r="T2" s="395"/>
      <c r="U2" s="395"/>
      <c r="V2" s="396"/>
      <c r="W2" s="140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41" t="s">
        <v>3</v>
      </c>
      <c r="E3" s="43"/>
      <c r="F3" s="445"/>
      <c r="G3" s="445"/>
      <c r="H3" s="445"/>
      <c r="I3" s="445"/>
      <c r="J3" s="445"/>
      <c r="K3" s="446"/>
      <c r="L3" s="141" t="s">
        <v>5</v>
      </c>
      <c r="M3" s="392"/>
      <c r="N3" s="393"/>
      <c r="O3" s="141" t="s">
        <v>7</v>
      </c>
      <c r="P3" s="397"/>
      <c r="Q3" s="397"/>
      <c r="R3" s="397"/>
      <c r="S3" s="397"/>
      <c r="T3" s="397"/>
      <c r="U3" s="397"/>
      <c r="V3" s="398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399" t="s">
        <v>124</v>
      </c>
      <c r="R4" s="400"/>
      <c r="S4" s="400"/>
      <c r="T4" s="401"/>
      <c r="U4" s="140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41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3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</v>
      </c>
      <c r="J26" s="333"/>
      <c r="K26" s="333">
        <v>2.0950000000000002</v>
      </c>
      <c r="L26" s="333"/>
      <c r="M26" s="333">
        <v>2.1</v>
      </c>
      <c r="N26" s="333"/>
      <c r="O26" s="333">
        <v>2.0960000000000001</v>
      </c>
      <c r="P26" s="333"/>
      <c r="Q26" s="333">
        <v>2.1019999999999999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2.11</v>
      </c>
      <c r="J30" s="333"/>
      <c r="K30" s="333">
        <v>2.1059999999999999</v>
      </c>
      <c r="L30" s="333"/>
      <c r="M30" s="333">
        <v>2.11</v>
      </c>
      <c r="N30" s="333"/>
      <c r="O30" s="333">
        <v>2.1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32" t="s">
        <v>89</v>
      </c>
      <c r="E34" s="133"/>
      <c r="F34" s="133"/>
      <c r="G34" s="133"/>
      <c r="H34" s="13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35" t="s">
        <v>90</v>
      </c>
      <c r="E35" s="136"/>
      <c r="F35" s="136"/>
      <c r="G35" s="136"/>
      <c r="H35" s="13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35" t="s">
        <v>69</v>
      </c>
      <c r="E37" s="136"/>
      <c r="F37" s="136"/>
      <c r="G37" s="136"/>
      <c r="H37" s="13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32" t="s">
        <v>71</v>
      </c>
      <c r="E38" s="133"/>
      <c r="F38" s="133"/>
      <c r="G38" s="133"/>
      <c r="H38" s="13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35" t="s">
        <v>72</v>
      </c>
      <c r="E39" s="136"/>
      <c r="F39" s="136"/>
      <c r="G39" s="136"/>
      <c r="H39" s="13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3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3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32" t="s">
        <v>75</v>
      </c>
      <c r="E42" s="139"/>
      <c r="F42" s="14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35" t="s">
        <v>76</v>
      </c>
      <c r="E43" s="144"/>
      <c r="F43" s="14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32" t="s">
        <v>77</v>
      </c>
      <c r="E44" s="139"/>
      <c r="F44" s="14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35" t="s">
        <v>78</v>
      </c>
      <c r="E45" s="144"/>
      <c r="F45" s="14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32" t="s">
        <v>79</v>
      </c>
      <c r="E46" s="133"/>
      <c r="F46" s="133"/>
      <c r="G46" s="133"/>
      <c r="H46" s="13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35" t="s">
        <v>80</v>
      </c>
      <c r="E47" s="136"/>
      <c r="F47" s="136"/>
      <c r="G47" s="136"/>
      <c r="H47" s="13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32" t="s">
        <v>81</v>
      </c>
      <c r="E48" s="133"/>
      <c r="F48" s="133"/>
      <c r="G48" s="133"/>
      <c r="H48" s="13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35" t="s">
        <v>82</v>
      </c>
      <c r="E49" s="136"/>
      <c r="F49" s="136"/>
      <c r="G49" s="136"/>
      <c r="H49" s="13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95" priority="7" operator="greaterThan">
      <formula>$AA$28</formula>
    </cfRule>
    <cfRule type="cellIs" dxfId="1494" priority="8" operator="lessThan">
      <formula>$AA$29</formula>
    </cfRule>
  </conditionalFormatting>
  <conditionalFormatting sqref="I32:X33">
    <cfRule type="cellIs" dxfId="1493" priority="5" operator="greaterThan">
      <formula>$AA$32</formula>
    </cfRule>
    <cfRule type="cellIs" dxfId="1492" priority="6" operator="lessThan">
      <formula>$AA$33</formula>
    </cfRule>
  </conditionalFormatting>
  <conditionalFormatting sqref="I30:X31">
    <cfRule type="cellIs" dxfId="1491" priority="3" operator="greaterThan">
      <formula>$AA$30</formula>
    </cfRule>
    <cfRule type="cellIs" dxfId="1490" priority="4" operator="lessThan">
      <formula>$AA$31</formula>
    </cfRule>
  </conditionalFormatting>
  <conditionalFormatting sqref="I26:X27">
    <cfRule type="cellIs" dxfId="1489" priority="1" operator="greaterThan">
      <formula>$AA$26</formula>
    </cfRule>
    <cfRule type="cellIs" dxfId="1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125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2.0960000000000001</v>
      </c>
      <c r="L26" s="333"/>
      <c r="M26" s="333">
        <v>2.0979999999999999</v>
      </c>
      <c r="N26" s="333"/>
      <c r="O26" s="333">
        <v>2.089</v>
      </c>
      <c r="P26" s="333"/>
      <c r="Q26" s="333">
        <v>2.0859999999999999</v>
      </c>
      <c r="R26" s="333"/>
      <c r="S26" s="333">
        <v>2.0830000000000002</v>
      </c>
      <c r="T26" s="333"/>
      <c r="U26" s="333">
        <v>2.0859999999999999</v>
      </c>
      <c r="V26" s="333"/>
      <c r="W26" s="333">
        <v>2.0939999999999999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2.1059999999999999</v>
      </c>
      <c r="L30" s="333"/>
      <c r="M30" s="333">
        <v>2.109</v>
      </c>
      <c r="N30" s="333"/>
      <c r="O30" s="333">
        <v>2.1080000000000001</v>
      </c>
      <c r="P30" s="333"/>
      <c r="Q30" s="333">
        <v>2.105</v>
      </c>
      <c r="R30" s="333"/>
      <c r="S30" s="333">
        <v>2.101</v>
      </c>
      <c r="T30" s="333"/>
      <c r="U30" s="333">
        <v>2.0990000000000002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11.04</v>
      </c>
      <c r="P32" s="373"/>
      <c r="Q32" s="373">
        <v>11</v>
      </c>
      <c r="R32" s="373"/>
      <c r="S32" s="373">
        <v>11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87" priority="7" operator="greaterThan">
      <formula>$AA$28</formula>
    </cfRule>
    <cfRule type="cellIs" dxfId="1486" priority="8" operator="lessThan">
      <formula>$AA$29</formula>
    </cfRule>
  </conditionalFormatting>
  <conditionalFormatting sqref="I32:X33">
    <cfRule type="cellIs" dxfId="1485" priority="5" operator="greaterThan">
      <formula>$AA$32</formula>
    </cfRule>
    <cfRule type="cellIs" dxfId="1484" priority="6" operator="lessThan">
      <formula>$AA$33</formula>
    </cfRule>
  </conditionalFormatting>
  <conditionalFormatting sqref="I30:X31">
    <cfRule type="cellIs" dxfId="1483" priority="3" operator="greaterThan">
      <formula>$AA$30</formula>
    </cfRule>
    <cfRule type="cellIs" dxfId="1482" priority="4" operator="lessThan">
      <formula>$AA$31</formula>
    </cfRule>
  </conditionalFormatting>
  <conditionalFormatting sqref="I26:X27">
    <cfRule type="cellIs" dxfId="1481" priority="1" operator="greaterThan">
      <formula>$AA$26</formula>
    </cfRule>
    <cfRule type="cellIs" dxfId="1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2" sqref="I32:J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125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2.0950000000000002</v>
      </c>
      <c r="N26" s="333"/>
      <c r="O26" s="333">
        <v>2.0819999999999999</v>
      </c>
      <c r="P26" s="333"/>
      <c r="Q26" s="333">
        <v>2.09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2.0979999999999999</v>
      </c>
      <c r="L30" s="333"/>
      <c r="M30" s="333">
        <v>2.1070000000000002</v>
      </c>
      <c r="N30" s="333"/>
      <c r="O30" s="333">
        <v>2.0990000000000002</v>
      </c>
      <c r="P30" s="333"/>
      <c r="Q30" s="333">
        <v>2.1030000000000002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11.05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79" priority="7" operator="greaterThan">
      <formula>$AA$28</formula>
    </cfRule>
    <cfRule type="cellIs" dxfId="1478" priority="8" operator="lessThan">
      <formula>$AA$29</formula>
    </cfRule>
  </conditionalFormatting>
  <conditionalFormatting sqref="I32:X33">
    <cfRule type="cellIs" dxfId="1477" priority="5" operator="greaterThan">
      <formula>$AA$32</formula>
    </cfRule>
    <cfRule type="cellIs" dxfId="1476" priority="6" operator="lessThan">
      <formula>$AA$33</formula>
    </cfRule>
  </conditionalFormatting>
  <conditionalFormatting sqref="I30:X31">
    <cfRule type="cellIs" dxfId="1475" priority="3" operator="greaterThan">
      <formula>$AA$30</formula>
    </cfRule>
    <cfRule type="cellIs" dxfId="1474" priority="4" operator="lessThan">
      <formula>$AA$31</formula>
    </cfRule>
  </conditionalFormatting>
  <conditionalFormatting sqref="I26:X27">
    <cfRule type="cellIs" dxfId="1473" priority="1" operator="greaterThan">
      <formula>$AA$26</formula>
    </cfRule>
    <cfRule type="cellIs" dxfId="1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126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2.097</v>
      </c>
      <c r="N26" s="333"/>
      <c r="O26" s="333">
        <v>2.081</v>
      </c>
      <c r="P26" s="333"/>
      <c r="Q26" s="333">
        <v>2.0859999999999999</v>
      </c>
      <c r="R26" s="333"/>
      <c r="S26" s="333">
        <v>2.0819999999999999</v>
      </c>
      <c r="T26" s="333"/>
      <c r="U26" s="333">
        <v>2.0830000000000002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2.1080000000000001</v>
      </c>
      <c r="L30" s="333"/>
      <c r="M30" s="333">
        <v>2.1080000000000001</v>
      </c>
      <c r="N30" s="333"/>
      <c r="O30" s="333">
        <v>2.1080000000000001</v>
      </c>
      <c r="P30" s="333"/>
      <c r="Q30" s="333">
        <v>2.1019999999999999</v>
      </c>
      <c r="R30" s="333"/>
      <c r="S30" s="333">
        <v>2.1070000000000002</v>
      </c>
      <c r="T30" s="333"/>
      <c r="U30" s="333">
        <v>2.097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71" priority="7" operator="greaterThan">
      <formula>$AA$28</formula>
    </cfRule>
    <cfRule type="cellIs" dxfId="1470" priority="8" operator="lessThan">
      <formula>$AA$29</formula>
    </cfRule>
  </conditionalFormatting>
  <conditionalFormatting sqref="I32:X33">
    <cfRule type="cellIs" dxfId="1469" priority="5" operator="greaterThan">
      <formula>$AA$32</formula>
    </cfRule>
    <cfRule type="cellIs" dxfId="1468" priority="6" operator="lessThan">
      <formula>$AA$33</formula>
    </cfRule>
  </conditionalFormatting>
  <conditionalFormatting sqref="I30:X31">
    <cfRule type="cellIs" dxfId="1467" priority="3" operator="greaterThan">
      <formula>$AA$30</formula>
    </cfRule>
    <cfRule type="cellIs" dxfId="1466" priority="4" operator="lessThan">
      <formula>$AA$31</formula>
    </cfRule>
  </conditionalFormatting>
  <conditionalFormatting sqref="I26:X27">
    <cfRule type="cellIs" dxfId="1465" priority="1" operator="greaterThan">
      <formula>$AA$26</formula>
    </cfRule>
    <cfRule type="cellIs" dxfId="1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126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2.0920000000000001</v>
      </c>
      <c r="N26" s="333"/>
      <c r="O26" s="333">
        <v>2.081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2.1160000000000001</v>
      </c>
      <c r="L30" s="333"/>
      <c r="M30" s="333">
        <v>2.105</v>
      </c>
      <c r="N30" s="333"/>
      <c r="O30" s="333">
        <v>2.1059999999999999</v>
      </c>
      <c r="P30" s="333"/>
      <c r="Q30" s="333">
        <v>2.093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11.02</v>
      </c>
      <c r="N32" s="373"/>
      <c r="O32" s="373">
        <v>11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63" priority="7" operator="greaterThan">
      <formula>$AA$28</formula>
    </cfRule>
    <cfRule type="cellIs" dxfId="1462" priority="8" operator="lessThan">
      <formula>$AA$29</formula>
    </cfRule>
  </conditionalFormatting>
  <conditionalFormatting sqref="I32:X33">
    <cfRule type="cellIs" dxfId="1461" priority="5" operator="greaterThan">
      <formula>$AA$32</formula>
    </cfRule>
    <cfRule type="cellIs" dxfId="1460" priority="6" operator="lessThan">
      <formula>$AA$33</formula>
    </cfRule>
  </conditionalFormatting>
  <conditionalFormatting sqref="I30:X31">
    <cfRule type="cellIs" dxfId="1459" priority="3" operator="greaterThan">
      <formula>$AA$30</formula>
    </cfRule>
    <cfRule type="cellIs" dxfId="1458" priority="4" operator="lessThan">
      <formula>$AA$31</formula>
    </cfRule>
  </conditionalFormatting>
  <conditionalFormatting sqref="I26:X27">
    <cfRule type="cellIs" dxfId="1457" priority="1" operator="greaterThan">
      <formula>$AA$26</formula>
    </cfRule>
    <cfRule type="cellIs" dxfId="1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127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2.0960000000000001</v>
      </c>
      <c r="L26" s="333"/>
      <c r="M26" s="333">
        <v>2.1019999999999999</v>
      </c>
      <c r="N26" s="333"/>
      <c r="O26" s="333">
        <v>2.085</v>
      </c>
      <c r="P26" s="333"/>
      <c r="Q26" s="333">
        <v>2.0840000000000001</v>
      </c>
      <c r="R26" s="333"/>
      <c r="S26" s="333">
        <v>2.08</v>
      </c>
      <c r="T26" s="333"/>
      <c r="U26" s="333">
        <v>2.0859999999999999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2.1059999999999999</v>
      </c>
      <c r="J30" s="333"/>
      <c r="K30" s="333">
        <v>2.1080000000000001</v>
      </c>
      <c r="L30" s="333"/>
      <c r="M30" s="333">
        <v>2.1059999999999999</v>
      </c>
      <c r="N30" s="333"/>
      <c r="O30" s="333">
        <v>2.1030000000000002</v>
      </c>
      <c r="P30" s="333"/>
      <c r="Q30" s="333">
        <v>2.1040000000000001</v>
      </c>
      <c r="R30" s="333"/>
      <c r="S30" s="333">
        <v>2.109</v>
      </c>
      <c r="T30" s="333"/>
      <c r="U30" s="333">
        <v>2.1059999999999999</v>
      </c>
      <c r="V30" s="333"/>
      <c r="W30" s="333">
        <v>2.1070000000000002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>
        <v>11.02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55" priority="7" operator="greaterThan">
      <formula>$AA$28</formula>
    </cfRule>
    <cfRule type="cellIs" dxfId="1454" priority="8" operator="lessThan">
      <formula>$AA$29</formula>
    </cfRule>
  </conditionalFormatting>
  <conditionalFormatting sqref="I32:X33">
    <cfRule type="cellIs" dxfId="1453" priority="5" operator="greaterThan">
      <formula>$AA$32</formula>
    </cfRule>
    <cfRule type="cellIs" dxfId="1452" priority="6" operator="lessThan">
      <formula>$AA$33</formula>
    </cfRule>
  </conditionalFormatting>
  <conditionalFormatting sqref="I30:X31">
    <cfRule type="cellIs" dxfId="1451" priority="3" operator="greaterThan">
      <formula>$AA$30</formula>
    </cfRule>
    <cfRule type="cellIs" dxfId="1450" priority="4" operator="lessThan">
      <formula>$AA$31</formula>
    </cfRule>
  </conditionalFormatting>
  <conditionalFormatting sqref="I26:X27">
    <cfRule type="cellIs" dxfId="1449" priority="1" operator="greaterThan">
      <formula>$AA$26</formula>
    </cfRule>
    <cfRule type="cellIs" dxfId="1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127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2.0910000000000002</v>
      </c>
      <c r="N26" s="333"/>
      <c r="O26" s="333">
        <v>2.077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2.1150000000000002</v>
      </c>
      <c r="L30" s="333"/>
      <c r="M30" s="333">
        <v>2.093</v>
      </c>
      <c r="N30" s="333"/>
      <c r="O30" s="333">
        <v>2.105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47" priority="7" operator="greaterThan">
      <formula>$AA$28</formula>
    </cfRule>
    <cfRule type="cellIs" dxfId="1446" priority="8" operator="lessThan">
      <formula>$AA$29</formula>
    </cfRule>
  </conditionalFormatting>
  <conditionalFormatting sqref="I32:X33">
    <cfRule type="cellIs" dxfId="1445" priority="5" operator="greaterThan">
      <formula>$AA$32</formula>
    </cfRule>
    <cfRule type="cellIs" dxfId="1444" priority="6" operator="lessThan">
      <formula>$AA$33</formula>
    </cfRule>
  </conditionalFormatting>
  <conditionalFormatting sqref="I30:X31">
    <cfRule type="cellIs" dxfId="1443" priority="3" operator="greaterThan">
      <formula>$AA$30</formula>
    </cfRule>
    <cfRule type="cellIs" dxfId="1442" priority="4" operator="lessThan">
      <formula>$AA$31</formula>
    </cfRule>
  </conditionalFormatting>
  <conditionalFormatting sqref="I26:X27">
    <cfRule type="cellIs" dxfId="1441" priority="1" operator="greaterThan">
      <formula>$AA$26</formula>
    </cfRule>
    <cfRule type="cellIs" dxfId="1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128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2.0939999999999999</v>
      </c>
      <c r="L26" s="333"/>
      <c r="M26" s="333">
        <v>2.0979999999999999</v>
      </c>
      <c r="N26" s="333"/>
      <c r="O26" s="333">
        <v>2.0920000000000001</v>
      </c>
      <c r="P26" s="333"/>
      <c r="Q26" s="333">
        <v>2.0840000000000001</v>
      </c>
      <c r="R26" s="333"/>
      <c r="S26" s="333">
        <v>2.081</v>
      </c>
      <c r="T26" s="333"/>
      <c r="U26" s="333">
        <v>2.0840000000000001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2.101</v>
      </c>
      <c r="L30" s="333"/>
      <c r="M30" s="333">
        <v>2.101</v>
      </c>
      <c r="N30" s="333"/>
      <c r="O30" s="333">
        <v>2.1030000000000002</v>
      </c>
      <c r="P30" s="333"/>
      <c r="Q30" s="333">
        <v>2.101</v>
      </c>
      <c r="R30" s="333"/>
      <c r="S30" s="333">
        <v>2.1040000000000001</v>
      </c>
      <c r="T30" s="333"/>
      <c r="U30" s="333">
        <v>2.1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11.02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9" priority="7" operator="greaterThan">
      <formula>$AA$28</formula>
    </cfRule>
    <cfRule type="cellIs" dxfId="1438" priority="8" operator="lessThan">
      <formula>$AA$29</formula>
    </cfRule>
  </conditionalFormatting>
  <conditionalFormatting sqref="I32:X33">
    <cfRule type="cellIs" dxfId="1437" priority="5" operator="greaterThan">
      <formula>$AA$32</formula>
    </cfRule>
    <cfRule type="cellIs" dxfId="1436" priority="6" operator="lessThan">
      <formula>$AA$33</formula>
    </cfRule>
  </conditionalFormatting>
  <conditionalFormatting sqref="I30:X31">
    <cfRule type="cellIs" dxfId="1435" priority="3" operator="greaterThan">
      <formula>$AA$30</formula>
    </cfRule>
    <cfRule type="cellIs" dxfId="1434" priority="4" operator="lessThan">
      <formula>$AA$31</formula>
    </cfRule>
  </conditionalFormatting>
  <conditionalFormatting sqref="I26:X27">
    <cfRule type="cellIs" dxfId="1433" priority="1" operator="greaterThan">
      <formula>$AA$26</formula>
    </cfRule>
    <cfRule type="cellIs" dxfId="1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128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2.0939999999999999</v>
      </c>
      <c r="L26" s="333"/>
      <c r="M26" s="333">
        <v>2.093</v>
      </c>
      <c r="N26" s="333"/>
      <c r="O26" s="333">
        <v>2.0840000000000001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2.1080000000000001</v>
      </c>
      <c r="L30" s="333"/>
      <c r="M30" s="333">
        <v>2.1</v>
      </c>
      <c r="N30" s="333"/>
      <c r="O30" s="333">
        <v>2.0990000000000002</v>
      </c>
      <c r="P30" s="333"/>
      <c r="Q30" s="333">
        <v>2.0990000000000002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1" priority="7" operator="greaterThan">
      <formula>$AA$28</formula>
    </cfRule>
    <cfRule type="cellIs" dxfId="1430" priority="8" operator="lessThan">
      <formula>$AA$29</formula>
    </cfRule>
  </conditionalFormatting>
  <conditionalFormatting sqref="I32:X33">
    <cfRule type="cellIs" dxfId="1429" priority="5" operator="greaterThan">
      <formula>$AA$32</formula>
    </cfRule>
    <cfRule type="cellIs" dxfId="1428" priority="6" operator="lessThan">
      <formula>$AA$33</formula>
    </cfRule>
  </conditionalFormatting>
  <conditionalFormatting sqref="I30:X31">
    <cfRule type="cellIs" dxfId="1427" priority="3" operator="greaterThan">
      <formula>$AA$30</formula>
    </cfRule>
    <cfRule type="cellIs" dxfId="1426" priority="4" operator="lessThan">
      <formula>$AA$31</formula>
    </cfRule>
  </conditionalFormatting>
  <conditionalFormatting sqref="I26:X27">
    <cfRule type="cellIs" dxfId="1425" priority="1" operator="greaterThan">
      <formula>$AA$26</formula>
    </cfRule>
    <cfRule type="cellIs" dxfId="1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129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2.097</v>
      </c>
      <c r="L26" s="333"/>
      <c r="M26" s="333">
        <v>2.1</v>
      </c>
      <c r="N26" s="333"/>
      <c r="O26" s="333">
        <v>2.0830000000000002</v>
      </c>
      <c r="P26" s="333"/>
      <c r="Q26" s="333">
        <v>2.0880000000000001</v>
      </c>
      <c r="R26" s="333"/>
      <c r="S26" s="333">
        <v>2.0840000000000001</v>
      </c>
      <c r="T26" s="333"/>
      <c r="U26" s="333">
        <v>2.09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</v>
      </c>
      <c r="L30" s="333"/>
      <c r="M30" s="333">
        <v>2.101</v>
      </c>
      <c r="N30" s="333"/>
      <c r="O30" s="333">
        <v>2.1019999999999999</v>
      </c>
      <c r="P30" s="333"/>
      <c r="Q30" s="333">
        <v>2.1</v>
      </c>
      <c r="R30" s="333"/>
      <c r="S30" s="333">
        <v>2.1019999999999999</v>
      </c>
      <c r="T30" s="333"/>
      <c r="U30" s="333">
        <v>2.101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23" priority="7" operator="greaterThan">
      <formula>$AA$28</formula>
    </cfRule>
    <cfRule type="cellIs" dxfId="1422" priority="8" operator="lessThan">
      <formula>$AA$29</formula>
    </cfRule>
  </conditionalFormatting>
  <conditionalFormatting sqref="I32:X33">
    <cfRule type="cellIs" dxfId="1421" priority="5" operator="greaterThan">
      <formula>$AA$32</formula>
    </cfRule>
    <cfRule type="cellIs" dxfId="1420" priority="6" operator="lessThan">
      <formula>$AA$33</formula>
    </cfRule>
  </conditionalFormatting>
  <conditionalFormatting sqref="I30:X31">
    <cfRule type="cellIs" dxfId="1419" priority="3" operator="greaterThan">
      <formula>$AA$30</formula>
    </cfRule>
    <cfRule type="cellIs" dxfId="1418" priority="4" operator="lessThan">
      <formula>$AA$31</formula>
    </cfRule>
  </conditionalFormatting>
  <conditionalFormatting sqref="I26:X27">
    <cfRule type="cellIs" dxfId="1417" priority="1" operator="greaterThan">
      <formula>$AA$26</formula>
    </cfRule>
    <cfRule type="cellIs" dxfId="1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129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2.0950000000000002</v>
      </c>
      <c r="L26" s="333"/>
      <c r="M26" s="333">
        <v>2.097</v>
      </c>
      <c r="N26" s="333"/>
      <c r="O26" s="333">
        <v>2.0870000000000002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2.105</v>
      </c>
      <c r="L30" s="333"/>
      <c r="M30" s="333">
        <v>2.0990000000000002</v>
      </c>
      <c r="N30" s="333"/>
      <c r="O30" s="333">
        <v>2.0979999999999999</v>
      </c>
      <c r="P30" s="333"/>
      <c r="Q30" s="333">
        <v>2.0979999999999999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15" priority="7" operator="greaterThan">
      <formula>$AA$28</formula>
    </cfRule>
    <cfRule type="cellIs" dxfId="1414" priority="8" operator="lessThan">
      <formula>$AA$29</formula>
    </cfRule>
  </conditionalFormatting>
  <conditionalFormatting sqref="I32:X33">
    <cfRule type="cellIs" dxfId="1413" priority="5" operator="greaterThan">
      <formula>$AA$32</formula>
    </cfRule>
    <cfRule type="cellIs" dxfId="1412" priority="6" operator="lessThan">
      <formula>$AA$33</formula>
    </cfRule>
  </conditionalFormatting>
  <conditionalFormatting sqref="I30:X31">
    <cfRule type="cellIs" dxfId="1411" priority="3" operator="greaterThan">
      <formula>$AA$30</formula>
    </cfRule>
    <cfRule type="cellIs" dxfId="1410" priority="4" operator="lessThan">
      <formula>$AA$31</formula>
    </cfRule>
  </conditionalFormatting>
  <conditionalFormatting sqref="I26:X27">
    <cfRule type="cellIs" dxfId="1409" priority="1" operator="greaterThan">
      <formula>$AA$26</formula>
    </cfRule>
    <cfRule type="cellIs" dxfId="1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130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2.097</v>
      </c>
      <c r="L26" s="333"/>
      <c r="M26" s="333">
        <v>2.1</v>
      </c>
      <c r="N26" s="333"/>
      <c r="O26" s="333">
        <v>2.0870000000000002</v>
      </c>
      <c r="P26" s="333"/>
      <c r="Q26" s="333">
        <v>2.0870000000000002</v>
      </c>
      <c r="R26" s="333"/>
      <c r="S26" s="333">
        <v>2.0750000000000002</v>
      </c>
      <c r="T26" s="333"/>
      <c r="U26" s="333">
        <v>2.0870000000000002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2.1080000000000001</v>
      </c>
      <c r="L30" s="333"/>
      <c r="M30" s="333">
        <v>2.1080000000000001</v>
      </c>
      <c r="N30" s="333"/>
      <c r="O30" s="333">
        <v>2.109</v>
      </c>
      <c r="P30" s="333"/>
      <c r="Q30" s="333">
        <v>2.1030000000000002</v>
      </c>
      <c r="R30" s="333"/>
      <c r="S30" s="333">
        <v>2.0950000000000002</v>
      </c>
      <c r="T30" s="333"/>
      <c r="U30" s="333">
        <v>2.0960000000000001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07" priority="7" operator="greaterThan">
      <formula>$AA$28</formula>
    </cfRule>
    <cfRule type="cellIs" dxfId="1406" priority="8" operator="lessThan">
      <formula>$AA$29</formula>
    </cfRule>
  </conditionalFormatting>
  <conditionalFormatting sqref="I32:X33">
    <cfRule type="cellIs" dxfId="1405" priority="5" operator="greaterThan">
      <formula>$AA$32</formula>
    </cfRule>
    <cfRule type="cellIs" dxfId="1404" priority="6" operator="lessThan">
      <formula>$AA$33</formula>
    </cfRule>
  </conditionalFormatting>
  <conditionalFormatting sqref="I30:X31">
    <cfRule type="cellIs" dxfId="1403" priority="3" operator="greaterThan">
      <formula>$AA$30</formula>
    </cfRule>
    <cfRule type="cellIs" dxfId="1402" priority="4" operator="lessThan">
      <formula>$AA$31</formula>
    </cfRule>
  </conditionalFormatting>
  <conditionalFormatting sqref="I26:X27">
    <cfRule type="cellIs" dxfId="1401" priority="1" operator="greaterThan">
      <formula>$AA$26</formula>
    </cfRule>
    <cfRule type="cellIs" dxfId="1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53" t="s">
        <v>2</v>
      </c>
      <c r="E2" s="42"/>
      <c r="F2" s="390" t="s">
        <v>93</v>
      </c>
      <c r="G2" s="390"/>
      <c r="H2" s="390"/>
      <c r="I2" s="390"/>
      <c r="J2" s="390"/>
      <c r="K2" s="444"/>
      <c r="L2" s="153" t="s">
        <v>4</v>
      </c>
      <c r="M2" s="390">
        <v>9</v>
      </c>
      <c r="N2" s="391"/>
      <c r="O2" s="153" t="s">
        <v>6</v>
      </c>
      <c r="P2" s="394" t="s">
        <v>83</v>
      </c>
      <c r="Q2" s="395"/>
      <c r="R2" s="395"/>
      <c r="S2" s="395"/>
      <c r="T2" s="395"/>
      <c r="U2" s="395"/>
      <c r="V2" s="396"/>
      <c r="W2" s="15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54" t="s">
        <v>3</v>
      </c>
      <c r="E3" s="43"/>
      <c r="F3" s="445"/>
      <c r="G3" s="445"/>
      <c r="H3" s="445"/>
      <c r="I3" s="445"/>
      <c r="J3" s="445"/>
      <c r="K3" s="446"/>
      <c r="L3" s="154" t="s">
        <v>5</v>
      </c>
      <c r="M3" s="392"/>
      <c r="N3" s="393"/>
      <c r="O3" s="154" t="s">
        <v>7</v>
      </c>
      <c r="P3" s="397"/>
      <c r="Q3" s="397"/>
      <c r="R3" s="397"/>
      <c r="S3" s="397"/>
      <c r="T3" s="397"/>
      <c r="U3" s="397"/>
      <c r="V3" s="398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99" t="s">
        <v>130</v>
      </c>
      <c r="R4" s="400"/>
      <c r="S4" s="400"/>
      <c r="T4" s="401"/>
      <c r="U4" s="15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5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5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2.0939999999999999</v>
      </c>
      <c r="L26" s="333"/>
      <c r="M26" s="333">
        <v>2.0950000000000002</v>
      </c>
      <c r="N26" s="333"/>
      <c r="O26" s="333">
        <v>2.0870000000000002</v>
      </c>
      <c r="P26" s="333"/>
      <c r="Q26" s="333">
        <v>2.0859999999999999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2.0910000000000002</v>
      </c>
      <c r="J30" s="333"/>
      <c r="K30" s="333">
        <v>2.11</v>
      </c>
      <c r="L30" s="333"/>
      <c r="M30" s="333">
        <v>2.0939999999999999</v>
      </c>
      <c r="N30" s="333"/>
      <c r="O30" s="333">
        <v>2.105</v>
      </c>
      <c r="P30" s="333"/>
      <c r="Q30" s="333">
        <v>2.1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45" t="s">
        <v>89</v>
      </c>
      <c r="E34" s="146"/>
      <c r="F34" s="146"/>
      <c r="G34" s="146"/>
      <c r="H34" s="14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48" t="s">
        <v>90</v>
      </c>
      <c r="E35" s="149"/>
      <c r="F35" s="149"/>
      <c r="G35" s="149"/>
      <c r="H35" s="15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48" t="s">
        <v>69</v>
      </c>
      <c r="E37" s="149"/>
      <c r="F37" s="149"/>
      <c r="G37" s="149"/>
      <c r="H37" s="15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45" t="s">
        <v>71</v>
      </c>
      <c r="E38" s="146"/>
      <c r="F38" s="146"/>
      <c r="G38" s="146"/>
      <c r="H38" s="14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48" t="s">
        <v>72</v>
      </c>
      <c r="E39" s="149"/>
      <c r="F39" s="149"/>
      <c r="G39" s="149"/>
      <c r="H39" s="15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4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4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45" t="s">
        <v>75</v>
      </c>
      <c r="E42" s="152"/>
      <c r="F42" s="156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48" t="s">
        <v>76</v>
      </c>
      <c r="E43" s="157"/>
      <c r="F43" s="157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45" t="s">
        <v>77</v>
      </c>
      <c r="E44" s="152"/>
      <c r="F44" s="156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48" t="s">
        <v>78</v>
      </c>
      <c r="E45" s="157"/>
      <c r="F45" s="157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45" t="s">
        <v>79</v>
      </c>
      <c r="E46" s="146"/>
      <c r="F46" s="146"/>
      <c r="G46" s="146"/>
      <c r="H46" s="14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48" t="s">
        <v>80</v>
      </c>
      <c r="E47" s="149"/>
      <c r="F47" s="149"/>
      <c r="G47" s="149"/>
      <c r="H47" s="15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45" t="s">
        <v>81</v>
      </c>
      <c r="E48" s="146"/>
      <c r="F48" s="146"/>
      <c r="G48" s="146"/>
      <c r="H48" s="14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48" t="s">
        <v>82</v>
      </c>
      <c r="E49" s="149"/>
      <c r="F49" s="149"/>
      <c r="G49" s="149"/>
      <c r="H49" s="15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99" priority="7" operator="greaterThan">
      <formula>$AA$28</formula>
    </cfRule>
    <cfRule type="cellIs" dxfId="1398" priority="8" operator="lessThan">
      <formula>$AA$29</formula>
    </cfRule>
  </conditionalFormatting>
  <conditionalFormatting sqref="I32:X33">
    <cfRule type="cellIs" dxfId="1397" priority="5" operator="greaterThan">
      <formula>$AA$32</formula>
    </cfRule>
    <cfRule type="cellIs" dxfId="1396" priority="6" operator="lessThan">
      <formula>$AA$33</formula>
    </cfRule>
  </conditionalFormatting>
  <conditionalFormatting sqref="I30:X31">
    <cfRule type="cellIs" dxfId="1395" priority="3" operator="greaterThan">
      <formula>$AA$30</formula>
    </cfRule>
    <cfRule type="cellIs" dxfId="1394" priority="4" operator="lessThan">
      <formula>$AA$31</formula>
    </cfRule>
  </conditionalFormatting>
  <conditionalFormatting sqref="I26:X27">
    <cfRule type="cellIs" dxfId="1393" priority="1" operator="greaterThan">
      <formula>$AA$26</formula>
    </cfRule>
    <cfRule type="cellIs" dxfId="1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131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2.0979999999999999</v>
      </c>
      <c r="N26" s="333"/>
      <c r="O26" s="333">
        <v>2.085</v>
      </c>
      <c r="P26" s="333"/>
      <c r="Q26" s="333">
        <v>2.0710000000000002</v>
      </c>
      <c r="R26" s="333"/>
      <c r="S26" s="333">
        <v>2.0779999999999998</v>
      </c>
      <c r="T26" s="333"/>
      <c r="U26" s="333">
        <v>2.0830000000000002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2.0990000000000002</v>
      </c>
      <c r="N30" s="333"/>
      <c r="O30" s="333">
        <v>2.1</v>
      </c>
      <c r="P30" s="333"/>
      <c r="Q30" s="333">
        <v>2.0979999999999999</v>
      </c>
      <c r="R30" s="333"/>
      <c r="S30" s="333">
        <v>2.1</v>
      </c>
      <c r="T30" s="333"/>
      <c r="U30" s="333">
        <v>2.0979999999999999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11.03</v>
      </c>
      <c r="P32" s="373"/>
      <c r="Q32" s="373">
        <v>11</v>
      </c>
      <c r="R32" s="373"/>
      <c r="S32" s="373">
        <v>11.02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91" priority="7" operator="greaterThan">
      <formula>$AA$28</formula>
    </cfRule>
    <cfRule type="cellIs" dxfId="1390" priority="8" operator="lessThan">
      <formula>$AA$29</formula>
    </cfRule>
  </conditionalFormatting>
  <conditionalFormatting sqref="I32:X33">
    <cfRule type="cellIs" dxfId="1389" priority="5" operator="greaterThan">
      <formula>$AA$32</formula>
    </cfRule>
    <cfRule type="cellIs" dxfId="1388" priority="6" operator="lessThan">
      <formula>$AA$33</formula>
    </cfRule>
  </conditionalFormatting>
  <conditionalFormatting sqref="I30:X31">
    <cfRule type="cellIs" dxfId="1387" priority="3" operator="greaterThan">
      <formula>$AA$30</formula>
    </cfRule>
    <cfRule type="cellIs" dxfId="1386" priority="4" operator="lessThan">
      <formula>$AA$31</formula>
    </cfRule>
  </conditionalFormatting>
  <conditionalFormatting sqref="I26:X27">
    <cfRule type="cellIs" dxfId="1385" priority="1" operator="greaterThan">
      <formula>$AA$26</formula>
    </cfRule>
    <cfRule type="cellIs" dxfId="1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131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2.089</v>
      </c>
      <c r="N26" s="333"/>
      <c r="O26" s="333">
        <v>2.0870000000000002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2.105</v>
      </c>
      <c r="L30" s="333"/>
      <c r="M30" s="333">
        <v>2.0979999999999999</v>
      </c>
      <c r="N30" s="333"/>
      <c r="O30" s="333">
        <v>2.0960000000000001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>
        <v>11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83" priority="7" operator="greaterThan">
      <formula>$AA$28</formula>
    </cfRule>
    <cfRule type="cellIs" dxfId="1382" priority="8" operator="lessThan">
      <formula>$AA$29</formula>
    </cfRule>
  </conditionalFormatting>
  <conditionalFormatting sqref="I32:X33">
    <cfRule type="cellIs" dxfId="1381" priority="5" operator="greaterThan">
      <formula>$AA$32</formula>
    </cfRule>
    <cfRule type="cellIs" dxfId="1380" priority="6" operator="lessThan">
      <formula>$AA$33</formula>
    </cfRule>
  </conditionalFormatting>
  <conditionalFormatting sqref="I30:X31">
    <cfRule type="cellIs" dxfId="1379" priority="3" operator="greaterThan">
      <formula>$AA$30</formula>
    </cfRule>
    <cfRule type="cellIs" dxfId="1378" priority="4" operator="lessThan">
      <formula>$AA$31</formula>
    </cfRule>
  </conditionalFormatting>
  <conditionalFormatting sqref="I26:X27">
    <cfRule type="cellIs" dxfId="1377" priority="1" operator="greaterThan">
      <formula>$AA$26</formula>
    </cfRule>
    <cfRule type="cellIs" dxfId="1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132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2.0939999999999999</v>
      </c>
      <c r="L26" s="333"/>
      <c r="M26" s="333">
        <v>2.0979999999999999</v>
      </c>
      <c r="N26" s="333"/>
      <c r="O26" s="333">
        <v>2.089</v>
      </c>
      <c r="P26" s="333"/>
      <c r="Q26" s="333">
        <v>2.0840000000000001</v>
      </c>
      <c r="R26" s="333"/>
      <c r="S26" s="333">
        <v>2.0779999999999998</v>
      </c>
      <c r="T26" s="333"/>
      <c r="U26" s="333">
        <v>2.0830000000000002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2.0859999999999999</v>
      </c>
      <c r="N30" s="333"/>
      <c r="O30" s="333">
        <v>2.0979999999999999</v>
      </c>
      <c r="P30" s="333"/>
      <c r="Q30" s="333">
        <v>2.0960000000000001</v>
      </c>
      <c r="R30" s="333"/>
      <c r="S30" s="333">
        <v>2.0979999999999999</v>
      </c>
      <c r="T30" s="333"/>
      <c r="U30" s="333">
        <v>2.0960000000000001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75" priority="7" operator="greaterThan">
      <formula>$AA$28</formula>
    </cfRule>
    <cfRule type="cellIs" dxfId="1374" priority="8" operator="lessThan">
      <formula>$AA$29</formula>
    </cfRule>
  </conditionalFormatting>
  <conditionalFormatting sqref="I32:X33">
    <cfRule type="cellIs" dxfId="1373" priority="5" operator="greaterThan">
      <formula>$AA$32</formula>
    </cfRule>
    <cfRule type="cellIs" dxfId="1372" priority="6" operator="lessThan">
      <formula>$AA$33</formula>
    </cfRule>
  </conditionalFormatting>
  <conditionalFormatting sqref="I30:X31">
    <cfRule type="cellIs" dxfId="1371" priority="3" operator="greaterThan">
      <formula>$AA$30</formula>
    </cfRule>
    <cfRule type="cellIs" dxfId="1370" priority="4" operator="lessThan">
      <formula>$AA$31</formula>
    </cfRule>
  </conditionalFormatting>
  <conditionalFormatting sqref="I26:X27">
    <cfRule type="cellIs" dxfId="1369" priority="1" operator="greaterThan">
      <formula>$AA$26</formula>
    </cfRule>
    <cfRule type="cellIs" dxfId="1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132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2.0960000000000001</v>
      </c>
      <c r="L26" s="333"/>
      <c r="M26" s="333">
        <v>2.0920000000000001</v>
      </c>
      <c r="N26" s="333"/>
      <c r="O26" s="333">
        <v>2.0840000000000001</v>
      </c>
      <c r="P26" s="333"/>
      <c r="Q26" s="333">
        <v>2.0779999999999998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2.08</v>
      </c>
      <c r="J30" s="333"/>
      <c r="K30" s="333">
        <v>2.1040000000000001</v>
      </c>
      <c r="L30" s="333"/>
      <c r="M30" s="333">
        <v>2.0960000000000001</v>
      </c>
      <c r="N30" s="333"/>
      <c r="O30" s="333">
        <v>2.0950000000000002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11.04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67" priority="7" operator="greaterThan">
      <formula>$AA$28</formula>
    </cfRule>
    <cfRule type="cellIs" dxfId="1366" priority="8" operator="lessThan">
      <formula>$AA$29</formula>
    </cfRule>
  </conditionalFormatting>
  <conditionalFormatting sqref="I32:X33">
    <cfRule type="cellIs" dxfId="1365" priority="5" operator="greaterThan">
      <formula>$AA$32</formula>
    </cfRule>
    <cfRule type="cellIs" dxfId="1364" priority="6" operator="lessThan">
      <formula>$AA$33</formula>
    </cfRule>
  </conditionalFormatting>
  <conditionalFormatting sqref="I30:X31">
    <cfRule type="cellIs" dxfId="1363" priority="3" operator="greaterThan">
      <formula>$AA$30</formula>
    </cfRule>
    <cfRule type="cellIs" dxfId="1362" priority="4" operator="lessThan">
      <formula>$AA$31</formula>
    </cfRule>
  </conditionalFormatting>
  <conditionalFormatting sqref="I26:X27">
    <cfRule type="cellIs" dxfId="1361" priority="1" operator="greaterThan">
      <formula>$AA$26</formula>
    </cfRule>
    <cfRule type="cellIs" dxfId="1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133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2.0960000000000001</v>
      </c>
      <c r="L26" s="333"/>
      <c r="M26" s="333">
        <v>2.101</v>
      </c>
      <c r="N26" s="333"/>
      <c r="O26" s="333">
        <v>2.09</v>
      </c>
      <c r="P26" s="333"/>
      <c r="Q26" s="333">
        <v>2.085</v>
      </c>
      <c r="R26" s="333"/>
      <c r="S26" s="333">
        <v>2.0779999999999998</v>
      </c>
      <c r="T26" s="333"/>
      <c r="U26" s="333">
        <v>2.0840000000000001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2.0990000000000002</v>
      </c>
      <c r="N30" s="333"/>
      <c r="O30" s="333">
        <v>2.1</v>
      </c>
      <c r="P30" s="333"/>
      <c r="Q30" s="333">
        <v>2.0950000000000002</v>
      </c>
      <c r="R30" s="333"/>
      <c r="S30" s="333">
        <v>2.1</v>
      </c>
      <c r="T30" s="333"/>
      <c r="U30" s="333">
        <v>2.097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11.04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9" priority="7" operator="greaterThan">
      <formula>$AA$28</formula>
    </cfRule>
    <cfRule type="cellIs" dxfId="1358" priority="8" operator="lessThan">
      <formula>$AA$29</formula>
    </cfRule>
  </conditionalFormatting>
  <conditionalFormatting sqref="I32:X33">
    <cfRule type="cellIs" dxfId="1357" priority="5" operator="greaterThan">
      <formula>$AA$32</formula>
    </cfRule>
    <cfRule type="cellIs" dxfId="1356" priority="6" operator="lessThan">
      <formula>$AA$33</formula>
    </cfRule>
  </conditionalFormatting>
  <conditionalFormatting sqref="I30:X31">
    <cfRule type="cellIs" dxfId="1355" priority="3" operator="greaterThan">
      <formula>$AA$30</formula>
    </cfRule>
    <cfRule type="cellIs" dxfId="1354" priority="4" operator="lessThan">
      <formula>$AA$31</formula>
    </cfRule>
  </conditionalFormatting>
  <conditionalFormatting sqref="I26:X27">
    <cfRule type="cellIs" dxfId="1353" priority="1" operator="greaterThan">
      <formula>$AA$26</formula>
    </cfRule>
    <cfRule type="cellIs" dxfId="1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133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2.0960000000000001</v>
      </c>
      <c r="L26" s="333"/>
      <c r="M26" s="333">
        <v>2.0939999999999999</v>
      </c>
      <c r="N26" s="333"/>
      <c r="O26" s="333">
        <v>2.085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2.1040000000000001</v>
      </c>
      <c r="L30" s="333"/>
      <c r="M30" s="333">
        <v>2.097</v>
      </c>
      <c r="N30" s="333"/>
      <c r="O30" s="333">
        <v>2.0960000000000001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1" priority="7" operator="greaterThan">
      <formula>$AA$28</formula>
    </cfRule>
    <cfRule type="cellIs" dxfId="1350" priority="8" operator="lessThan">
      <formula>$AA$29</formula>
    </cfRule>
  </conditionalFormatting>
  <conditionalFormatting sqref="I32:X33">
    <cfRule type="cellIs" dxfId="1349" priority="5" operator="greaterThan">
      <formula>$AA$32</formula>
    </cfRule>
    <cfRule type="cellIs" dxfId="1348" priority="6" operator="lessThan">
      <formula>$AA$33</formula>
    </cfRule>
  </conditionalFormatting>
  <conditionalFormatting sqref="I30:X31">
    <cfRule type="cellIs" dxfId="1347" priority="3" operator="greaterThan">
      <formula>$AA$30</formula>
    </cfRule>
    <cfRule type="cellIs" dxfId="1346" priority="4" operator="lessThan">
      <formula>$AA$31</formula>
    </cfRule>
  </conditionalFormatting>
  <conditionalFormatting sqref="I26:X27">
    <cfRule type="cellIs" dxfId="1345" priority="1" operator="greaterThan">
      <formula>$AA$26</formula>
    </cfRule>
    <cfRule type="cellIs" dxfId="1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134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2.101</v>
      </c>
      <c r="N26" s="333"/>
      <c r="O26" s="333">
        <v>2.0880000000000001</v>
      </c>
      <c r="P26" s="333"/>
      <c r="Q26" s="333">
        <v>2.0870000000000002</v>
      </c>
      <c r="R26" s="333"/>
      <c r="S26" s="333">
        <v>2.0779999999999998</v>
      </c>
      <c r="T26" s="333"/>
      <c r="U26" s="333">
        <v>2.0840000000000001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2.097</v>
      </c>
      <c r="L30" s="333"/>
      <c r="M30" s="333">
        <v>2.0979999999999999</v>
      </c>
      <c r="N30" s="333"/>
      <c r="O30" s="333">
        <v>2.0979999999999999</v>
      </c>
      <c r="P30" s="333"/>
      <c r="Q30" s="333">
        <v>2.0950000000000002</v>
      </c>
      <c r="R30" s="333"/>
      <c r="S30" s="333">
        <v>2.0960000000000001</v>
      </c>
      <c r="T30" s="333"/>
      <c r="U30" s="333">
        <v>2.0950000000000002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11.02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43" priority="7" operator="greaterThan">
      <formula>$AA$28</formula>
    </cfRule>
    <cfRule type="cellIs" dxfId="1342" priority="8" operator="lessThan">
      <formula>$AA$29</formula>
    </cfRule>
  </conditionalFormatting>
  <conditionalFormatting sqref="I32:X33">
    <cfRule type="cellIs" dxfId="1341" priority="5" operator="greaterThan">
      <formula>$AA$32</formula>
    </cfRule>
    <cfRule type="cellIs" dxfId="1340" priority="6" operator="lessThan">
      <formula>$AA$33</formula>
    </cfRule>
  </conditionalFormatting>
  <conditionalFormatting sqref="I30:X31">
    <cfRule type="cellIs" dxfId="1339" priority="3" operator="greaterThan">
      <formula>$AA$30</formula>
    </cfRule>
    <cfRule type="cellIs" dxfId="1338" priority="4" operator="lessThan">
      <formula>$AA$31</formula>
    </cfRule>
  </conditionalFormatting>
  <conditionalFormatting sqref="I26:X27">
    <cfRule type="cellIs" dxfId="1337" priority="1" operator="greaterThan">
      <formula>$AA$26</formula>
    </cfRule>
    <cfRule type="cellIs" dxfId="1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134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2.0939999999999999</v>
      </c>
      <c r="L26" s="333"/>
      <c r="M26" s="333">
        <v>2.0950000000000002</v>
      </c>
      <c r="N26" s="333"/>
      <c r="O26" s="333">
        <v>2.0859999999999999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2.1030000000000002</v>
      </c>
      <c r="L30" s="333"/>
      <c r="M30" s="333">
        <v>2.0950000000000002</v>
      </c>
      <c r="N30" s="333"/>
      <c r="O30" s="333">
        <v>2.0939999999999999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35" priority="7" operator="greaterThan">
      <formula>$AA$28</formula>
    </cfRule>
    <cfRule type="cellIs" dxfId="1334" priority="8" operator="lessThan">
      <formula>$AA$29</formula>
    </cfRule>
  </conditionalFormatting>
  <conditionalFormatting sqref="I32:X33">
    <cfRule type="cellIs" dxfId="1333" priority="5" operator="greaterThan">
      <formula>$AA$32</formula>
    </cfRule>
    <cfRule type="cellIs" dxfId="1332" priority="6" operator="lessThan">
      <formula>$AA$33</formula>
    </cfRule>
  </conditionalFormatting>
  <conditionalFormatting sqref="I30:X31">
    <cfRule type="cellIs" dxfId="1331" priority="3" operator="greaterThan">
      <formula>$AA$30</formula>
    </cfRule>
    <cfRule type="cellIs" dxfId="1330" priority="4" operator="lessThan">
      <formula>$AA$31</formula>
    </cfRule>
  </conditionalFormatting>
  <conditionalFormatting sqref="I26:X27">
    <cfRule type="cellIs" dxfId="1329" priority="1" operator="greaterThan">
      <formula>$AA$26</formula>
    </cfRule>
    <cfRule type="cellIs" dxfId="1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135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2.0939999999999999</v>
      </c>
      <c r="L26" s="333"/>
      <c r="M26" s="333">
        <v>2.1</v>
      </c>
      <c r="N26" s="333"/>
      <c r="O26" s="333">
        <v>2.0870000000000002</v>
      </c>
      <c r="P26" s="333"/>
      <c r="Q26" s="333">
        <v>2.0859999999999999</v>
      </c>
      <c r="R26" s="333"/>
      <c r="S26" s="333">
        <v>2.081</v>
      </c>
      <c r="T26" s="333"/>
      <c r="U26" s="333">
        <v>2.0790000000000002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2.0979999999999999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2.0950000000000002</v>
      </c>
      <c r="R30" s="333"/>
      <c r="S30" s="333">
        <v>2.0979999999999999</v>
      </c>
      <c r="T30" s="333"/>
      <c r="U30" s="333">
        <v>2.097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11.02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27" priority="7" operator="greaterThan">
      <formula>$AA$28</formula>
    </cfRule>
    <cfRule type="cellIs" dxfId="1326" priority="8" operator="lessThan">
      <formula>$AA$29</formula>
    </cfRule>
  </conditionalFormatting>
  <conditionalFormatting sqref="I32:X33">
    <cfRule type="cellIs" dxfId="1325" priority="5" operator="greaterThan">
      <formula>$AA$32</formula>
    </cfRule>
    <cfRule type="cellIs" dxfId="1324" priority="6" operator="lessThan">
      <formula>$AA$33</formula>
    </cfRule>
  </conditionalFormatting>
  <conditionalFormatting sqref="I30:X31">
    <cfRule type="cellIs" dxfId="1323" priority="3" operator="greaterThan">
      <formula>$AA$30</formula>
    </cfRule>
    <cfRule type="cellIs" dxfId="1322" priority="4" operator="lessThan">
      <formula>$AA$31</formula>
    </cfRule>
  </conditionalFormatting>
  <conditionalFormatting sqref="I26:X27">
    <cfRule type="cellIs" dxfId="1321" priority="1" operator="greaterThan">
      <formula>$AA$26</formula>
    </cfRule>
    <cfRule type="cellIs" dxfId="1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135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2.0870000000000002</v>
      </c>
      <c r="L26" s="333"/>
      <c r="M26" s="333">
        <v>2.093</v>
      </c>
      <c r="N26" s="333"/>
      <c r="O26" s="333">
        <v>2.085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2.1040000000000001</v>
      </c>
      <c r="L30" s="333"/>
      <c r="M30" s="333">
        <v>2.097</v>
      </c>
      <c r="N30" s="333"/>
      <c r="O30" s="333">
        <v>2.0950000000000002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19" priority="7" operator="greaterThan">
      <formula>$AA$28</formula>
    </cfRule>
    <cfRule type="cellIs" dxfId="1318" priority="8" operator="lessThan">
      <formula>$AA$29</formula>
    </cfRule>
  </conditionalFormatting>
  <conditionalFormatting sqref="I32:X33">
    <cfRule type="cellIs" dxfId="1317" priority="5" operator="greaterThan">
      <formula>$AA$32</formula>
    </cfRule>
    <cfRule type="cellIs" dxfId="1316" priority="6" operator="lessThan">
      <formula>$AA$33</formula>
    </cfRule>
  </conditionalFormatting>
  <conditionalFormatting sqref="I30:X31">
    <cfRule type="cellIs" dxfId="1315" priority="3" operator="greaterThan">
      <formula>$AA$30</formula>
    </cfRule>
    <cfRule type="cellIs" dxfId="1314" priority="4" operator="lessThan">
      <formula>$AA$31</formula>
    </cfRule>
  </conditionalFormatting>
  <conditionalFormatting sqref="I26:X27">
    <cfRule type="cellIs" dxfId="1313" priority="1" operator="greaterThan">
      <formula>$AA$26</formula>
    </cfRule>
    <cfRule type="cellIs" dxfId="1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136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2.097</v>
      </c>
      <c r="L26" s="333"/>
      <c r="M26" s="333">
        <v>2.101</v>
      </c>
      <c r="N26" s="333"/>
      <c r="O26" s="333">
        <v>2.0910000000000002</v>
      </c>
      <c r="P26" s="333"/>
      <c r="Q26" s="333">
        <v>2.0859999999999999</v>
      </c>
      <c r="R26" s="333"/>
      <c r="S26" s="333">
        <v>2.08</v>
      </c>
      <c r="T26" s="333"/>
      <c r="U26" s="333">
        <v>2.0859999999999999</v>
      </c>
      <c r="V26" s="333"/>
      <c r="W26" s="333">
        <v>2.08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2.0990000000000002</v>
      </c>
      <c r="L30" s="333"/>
      <c r="M30" s="333">
        <v>2.0990000000000002</v>
      </c>
      <c r="N30" s="333"/>
      <c r="O30" s="333">
        <v>2.097</v>
      </c>
      <c r="P30" s="333"/>
      <c r="Q30" s="333">
        <v>2.0950000000000002</v>
      </c>
      <c r="R30" s="333"/>
      <c r="S30" s="333">
        <v>2.097</v>
      </c>
      <c r="T30" s="333"/>
      <c r="U30" s="333">
        <v>2.0939999999999999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11" priority="7" operator="greaterThan">
      <formula>$AA$28</formula>
    </cfRule>
    <cfRule type="cellIs" dxfId="1310" priority="8" operator="lessThan">
      <formula>$AA$29</formula>
    </cfRule>
  </conditionalFormatting>
  <conditionalFormatting sqref="I32:X33">
    <cfRule type="cellIs" dxfId="1309" priority="5" operator="greaterThan">
      <formula>$AA$32</formula>
    </cfRule>
    <cfRule type="cellIs" dxfId="1308" priority="6" operator="lessThan">
      <formula>$AA$33</formula>
    </cfRule>
  </conditionalFormatting>
  <conditionalFormatting sqref="I30:X31">
    <cfRule type="cellIs" dxfId="1307" priority="3" operator="greaterThan">
      <formula>$AA$30</formula>
    </cfRule>
    <cfRule type="cellIs" dxfId="1306" priority="4" operator="lessThan">
      <formula>$AA$31</formula>
    </cfRule>
  </conditionalFormatting>
  <conditionalFormatting sqref="I26:X27">
    <cfRule type="cellIs" dxfId="1305" priority="1" operator="greaterThan">
      <formula>$AA$26</formula>
    </cfRule>
    <cfRule type="cellIs" dxfId="1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136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2.0960000000000001</v>
      </c>
      <c r="L26" s="333"/>
      <c r="M26" s="333">
        <v>2.097</v>
      </c>
      <c r="N26" s="333"/>
      <c r="O26" s="333">
        <v>2.085</v>
      </c>
      <c r="P26" s="333"/>
      <c r="Q26" s="333">
        <v>2.0760000000000001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2.1040000000000001</v>
      </c>
      <c r="L30" s="333"/>
      <c r="M30" s="333">
        <v>2.097</v>
      </c>
      <c r="N30" s="333"/>
      <c r="O30" s="333">
        <v>2.0939999999999999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03" priority="7" operator="greaterThan">
      <formula>$AA$28</formula>
    </cfRule>
    <cfRule type="cellIs" dxfId="1302" priority="8" operator="lessThan">
      <formula>$AA$29</formula>
    </cfRule>
  </conditionalFormatting>
  <conditionalFormatting sqref="I32:X33">
    <cfRule type="cellIs" dxfId="1301" priority="5" operator="greaterThan">
      <formula>$AA$32</formula>
    </cfRule>
    <cfRule type="cellIs" dxfId="1300" priority="6" operator="lessThan">
      <formula>$AA$33</formula>
    </cfRule>
  </conditionalFormatting>
  <conditionalFormatting sqref="I30:X31">
    <cfRule type="cellIs" dxfId="1299" priority="3" operator="greaterThan">
      <formula>$AA$30</formula>
    </cfRule>
    <cfRule type="cellIs" dxfId="1298" priority="4" operator="lessThan">
      <formula>$AA$31</formula>
    </cfRule>
  </conditionalFormatting>
  <conditionalFormatting sqref="I26:X27">
    <cfRule type="cellIs" dxfId="1297" priority="1" operator="greaterThan">
      <formula>$AA$26</formula>
    </cfRule>
    <cfRule type="cellIs" dxfId="1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137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2.097</v>
      </c>
      <c r="L26" s="333"/>
      <c r="M26" s="333">
        <v>2.101</v>
      </c>
      <c r="N26" s="333"/>
      <c r="O26" s="333">
        <v>2.09</v>
      </c>
      <c r="P26" s="333"/>
      <c r="Q26" s="333">
        <v>2.0880000000000001</v>
      </c>
      <c r="R26" s="333"/>
      <c r="S26" s="333">
        <v>2.08</v>
      </c>
      <c r="T26" s="333"/>
      <c r="U26" s="333">
        <v>2.0840000000000001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2.0990000000000002</v>
      </c>
      <c r="L30" s="333"/>
      <c r="M30" s="333">
        <v>2.0979999999999999</v>
      </c>
      <c r="N30" s="333"/>
      <c r="O30" s="333">
        <v>2.097</v>
      </c>
      <c r="P30" s="333"/>
      <c r="Q30" s="333">
        <v>2.0939999999999999</v>
      </c>
      <c r="R30" s="333"/>
      <c r="S30" s="333">
        <v>2.0960000000000001</v>
      </c>
      <c r="T30" s="333"/>
      <c r="U30" s="333">
        <v>2.0990000000000002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95" priority="7" operator="greaterThan">
      <formula>$AA$28</formula>
    </cfRule>
    <cfRule type="cellIs" dxfId="1294" priority="8" operator="lessThan">
      <formula>$AA$29</formula>
    </cfRule>
  </conditionalFormatting>
  <conditionalFormatting sqref="I32:X33">
    <cfRule type="cellIs" dxfId="1293" priority="5" operator="greaterThan">
      <formula>$AA$32</formula>
    </cfRule>
    <cfRule type="cellIs" dxfId="1292" priority="6" operator="lessThan">
      <formula>$AA$33</formula>
    </cfRule>
  </conditionalFormatting>
  <conditionalFormatting sqref="I30:X31">
    <cfRule type="cellIs" dxfId="1291" priority="3" operator="greaterThan">
      <formula>$AA$30</formula>
    </cfRule>
    <cfRule type="cellIs" dxfId="1290" priority="4" operator="lessThan">
      <formula>$AA$31</formula>
    </cfRule>
  </conditionalFormatting>
  <conditionalFormatting sqref="I26:X27">
    <cfRule type="cellIs" dxfId="1289" priority="1" operator="greaterThan">
      <formula>$AA$26</formula>
    </cfRule>
    <cfRule type="cellIs" dxfId="1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137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2.0939999999999999</v>
      </c>
      <c r="L26" s="333"/>
      <c r="M26" s="333">
        <v>2.0960000000000001</v>
      </c>
      <c r="N26" s="333"/>
      <c r="O26" s="333">
        <v>2.0859999999999999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2.105</v>
      </c>
      <c r="L30" s="333"/>
      <c r="M30" s="333">
        <v>2.0979999999999999</v>
      </c>
      <c r="N30" s="333"/>
      <c r="O30" s="333">
        <v>2.097</v>
      </c>
      <c r="P30" s="333"/>
      <c r="Q30" s="333">
        <v>2.097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87" priority="7" operator="greaterThan">
      <formula>$AA$28</formula>
    </cfRule>
    <cfRule type="cellIs" dxfId="1286" priority="8" operator="lessThan">
      <formula>$AA$29</formula>
    </cfRule>
  </conditionalFormatting>
  <conditionalFormatting sqref="I32:X33">
    <cfRule type="cellIs" dxfId="1285" priority="5" operator="greaterThan">
      <formula>$AA$32</formula>
    </cfRule>
    <cfRule type="cellIs" dxfId="1284" priority="6" operator="lessThan">
      <formula>$AA$33</formula>
    </cfRule>
  </conditionalFormatting>
  <conditionalFormatting sqref="I30:X31">
    <cfRule type="cellIs" dxfId="1283" priority="3" operator="greaterThan">
      <formula>$AA$30</formula>
    </cfRule>
    <cfRule type="cellIs" dxfId="1282" priority="4" operator="lessThan">
      <formula>$AA$31</formula>
    </cfRule>
  </conditionalFormatting>
  <conditionalFormatting sqref="I26:X27">
    <cfRule type="cellIs" dxfId="1281" priority="1" operator="greaterThan">
      <formula>$AA$26</formula>
    </cfRule>
    <cfRule type="cellIs" dxfId="1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138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2.0990000000000002</v>
      </c>
      <c r="L26" s="333"/>
      <c r="M26" s="333">
        <v>2.1040000000000001</v>
      </c>
      <c r="N26" s="333"/>
      <c r="O26" s="333">
        <v>2.0920000000000001</v>
      </c>
      <c r="P26" s="333"/>
      <c r="Q26" s="333">
        <v>2.0910000000000002</v>
      </c>
      <c r="R26" s="333"/>
      <c r="S26" s="333">
        <v>2.08</v>
      </c>
      <c r="T26" s="333"/>
      <c r="U26" s="333">
        <v>2.0859999999999999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</v>
      </c>
      <c r="L30" s="333"/>
      <c r="M30" s="333">
        <v>2.1</v>
      </c>
      <c r="N30" s="333"/>
      <c r="O30" s="333">
        <v>2.101</v>
      </c>
      <c r="P30" s="333"/>
      <c r="Q30" s="333">
        <v>2.0990000000000002</v>
      </c>
      <c r="R30" s="333"/>
      <c r="S30" s="333">
        <v>2.1019999999999999</v>
      </c>
      <c r="T30" s="333"/>
      <c r="U30" s="333">
        <v>2.1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9" priority="7" operator="greaterThan">
      <formula>$AA$28</formula>
    </cfRule>
    <cfRule type="cellIs" dxfId="1278" priority="8" operator="lessThan">
      <formula>$AA$29</formula>
    </cfRule>
  </conditionalFormatting>
  <conditionalFormatting sqref="I32:X33">
    <cfRule type="cellIs" dxfId="1277" priority="5" operator="greaterThan">
      <formula>$AA$32</formula>
    </cfRule>
    <cfRule type="cellIs" dxfId="1276" priority="6" operator="lessThan">
      <formula>$AA$33</formula>
    </cfRule>
  </conditionalFormatting>
  <conditionalFormatting sqref="I30:X31">
    <cfRule type="cellIs" dxfId="1275" priority="3" operator="greaterThan">
      <formula>$AA$30</formula>
    </cfRule>
    <cfRule type="cellIs" dxfId="1274" priority="4" operator="lessThan">
      <formula>$AA$31</formula>
    </cfRule>
  </conditionalFormatting>
  <conditionalFormatting sqref="I26:X27">
    <cfRule type="cellIs" dxfId="1273" priority="1" operator="greaterThan">
      <formula>$AA$26</formula>
    </cfRule>
    <cfRule type="cellIs" dxfId="1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138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</v>
      </c>
      <c r="J26" s="333"/>
      <c r="K26" s="333">
        <v>2.097</v>
      </c>
      <c r="L26" s="333"/>
      <c r="M26" s="333">
        <v>2.0979999999999999</v>
      </c>
      <c r="N26" s="333"/>
      <c r="O26" s="333">
        <v>2.0870000000000002</v>
      </c>
      <c r="P26" s="333"/>
      <c r="Q26" s="333">
        <v>2.0859999999999999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2.1070000000000002</v>
      </c>
      <c r="L30" s="333"/>
      <c r="M30" s="333">
        <v>2.0979999999999999</v>
      </c>
      <c r="N30" s="333"/>
      <c r="O30" s="333">
        <v>2.0979999999999999</v>
      </c>
      <c r="P30" s="333"/>
      <c r="Q30" s="333">
        <v>2.0979999999999999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1" priority="7" operator="greaterThan">
      <formula>$AA$28</formula>
    </cfRule>
    <cfRule type="cellIs" dxfId="1270" priority="8" operator="lessThan">
      <formula>$AA$29</formula>
    </cfRule>
  </conditionalFormatting>
  <conditionalFormatting sqref="I32:X33">
    <cfRule type="cellIs" dxfId="1269" priority="5" operator="greaterThan">
      <formula>$AA$32</formula>
    </cfRule>
    <cfRule type="cellIs" dxfId="1268" priority="6" operator="lessThan">
      <formula>$AA$33</formula>
    </cfRule>
  </conditionalFormatting>
  <conditionalFormatting sqref="I30:X31">
    <cfRule type="cellIs" dxfId="1267" priority="3" operator="greaterThan">
      <formula>$AA$30</formula>
    </cfRule>
    <cfRule type="cellIs" dxfId="1266" priority="4" operator="lessThan">
      <formula>$AA$31</formula>
    </cfRule>
  </conditionalFormatting>
  <conditionalFormatting sqref="I26:X27">
    <cfRule type="cellIs" dxfId="1265" priority="1" operator="greaterThan">
      <formula>$AA$26</formula>
    </cfRule>
    <cfRule type="cellIs" dxfId="1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139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2.0960000000000001</v>
      </c>
      <c r="L26" s="333"/>
      <c r="M26" s="333">
        <v>2.0979999999999999</v>
      </c>
      <c r="N26" s="333"/>
      <c r="O26" s="333">
        <v>2.0910000000000002</v>
      </c>
      <c r="P26" s="333"/>
      <c r="Q26" s="333">
        <v>2.085</v>
      </c>
      <c r="R26" s="333"/>
      <c r="S26" s="333">
        <v>2.08</v>
      </c>
      <c r="T26" s="333"/>
      <c r="U26" s="333">
        <v>2.0840000000000001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2.0990000000000002</v>
      </c>
      <c r="L30" s="333"/>
      <c r="M30" s="333">
        <v>2.097</v>
      </c>
      <c r="N30" s="333"/>
      <c r="O30" s="333">
        <v>2.0979999999999999</v>
      </c>
      <c r="P30" s="333"/>
      <c r="Q30" s="333">
        <v>2.0950000000000002</v>
      </c>
      <c r="R30" s="333"/>
      <c r="S30" s="333">
        <v>2.097</v>
      </c>
      <c r="T30" s="333"/>
      <c r="U30" s="333">
        <v>2.0950000000000002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63" priority="7" operator="greaterThan">
      <formula>$AA$28</formula>
    </cfRule>
    <cfRule type="cellIs" dxfId="1262" priority="8" operator="lessThan">
      <formula>$AA$29</formula>
    </cfRule>
  </conditionalFormatting>
  <conditionalFormatting sqref="I32:X33">
    <cfRule type="cellIs" dxfId="1261" priority="5" operator="greaterThan">
      <formula>$AA$32</formula>
    </cfRule>
    <cfRule type="cellIs" dxfId="1260" priority="6" operator="lessThan">
      <formula>$AA$33</formula>
    </cfRule>
  </conditionalFormatting>
  <conditionalFormatting sqref="I30:X31">
    <cfRule type="cellIs" dxfId="1259" priority="3" operator="greaterThan">
      <formula>$AA$30</formula>
    </cfRule>
    <cfRule type="cellIs" dxfId="1258" priority="4" operator="lessThan">
      <formula>$AA$31</formula>
    </cfRule>
  </conditionalFormatting>
  <conditionalFormatting sqref="I26:X27">
    <cfRule type="cellIs" dxfId="1257" priority="1" operator="greaterThan">
      <formula>$AA$26</formula>
    </cfRule>
    <cfRule type="cellIs" dxfId="1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139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2.093</v>
      </c>
      <c r="L26" s="333"/>
      <c r="M26" s="333">
        <v>2.077</v>
      </c>
      <c r="N26" s="333"/>
      <c r="O26" s="333">
        <v>2.0859999999999999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2.1040000000000001</v>
      </c>
      <c r="L30" s="333"/>
      <c r="M30" s="333">
        <v>2.0960000000000001</v>
      </c>
      <c r="N30" s="333"/>
      <c r="O30" s="333">
        <v>2.0939999999999999</v>
      </c>
      <c r="P30" s="333"/>
      <c r="Q30" s="333">
        <v>2.093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11.02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55" priority="7" operator="greaterThan">
      <formula>$AA$28</formula>
    </cfRule>
    <cfRule type="cellIs" dxfId="1254" priority="8" operator="lessThan">
      <formula>$AA$29</formula>
    </cfRule>
  </conditionalFormatting>
  <conditionalFormatting sqref="I32:X33">
    <cfRule type="cellIs" dxfId="1253" priority="5" operator="greaterThan">
      <formula>$AA$32</formula>
    </cfRule>
    <cfRule type="cellIs" dxfId="1252" priority="6" operator="lessThan">
      <formula>$AA$33</formula>
    </cfRule>
  </conditionalFormatting>
  <conditionalFormatting sqref="I30:X31">
    <cfRule type="cellIs" dxfId="1251" priority="3" operator="greaterThan">
      <formula>$AA$30</formula>
    </cfRule>
    <cfRule type="cellIs" dxfId="1250" priority="4" operator="lessThan">
      <formula>$AA$31</formula>
    </cfRule>
  </conditionalFormatting>
  <conditionalFormatting sqref="I26:X27">
    <cfRule type="cellIs" dxfId="1249" priority="1" operator="greaterThan">
      <formula>$AA$26</formula>
    </cfRule>
    <cfRule type="cellIs" dxfId="1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140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2.097</v>
      </c>
      <c r="L26" s="333"/>
      <c r="M26" s="333">
        <v>2.101</v>
      </c>
      <c r="N26" s="333"/>
      <c r="O26" s="333">
        <v>2.0920000000000001</v>
      </c>
      <c r="P26" s="333"/>
      <c r="Q26" s="333">
        <v>2.0880000000000001</v>
      </c>
      <c r="R26" s="333"/>
      <c r="S26" s="333">
        <v>2.0819999999999999</v>
      </c>
      <c r="T26" s="333"/>
      <c r="U26" s="333">
        <v>2.0819999999999999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</v>
      </c>
      <c r="L30" s="333"/>
      <c r="M30" s="333">
        <v>2.0990000000000002</v>
      </c>
      <c r="N30" s="333"/>
      <c r="O30" s="333">
        <v>2.1</v>
      </c>
      <c r="P30" s="333"/>
      <c r="Q30" s="333">
        <v>2.097</v>
      </c>
      <c r="R30" s="333"/>
      <c r="S30" s="333">
        <v>2.101</v>
      </c>
      <c r="T30" s="333"/>
      <c r="U30" s="333">
        <v>2.097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11.02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47" priority="7" operator="greaterThan">
      <formula>$AA$28</formula>
    </cfRule>
    <cfRule type="cellIs" dxfId="1246" priority="8" operator="lessThan">
      <formula>$AA$29</formula>
    </cfRule>
  </conditionalFormatting>
  <conditionalFormatting sqref="I32:X33">
    <cfRule type="cellIs" dxfId="1245" priority="5" operator="greaterThan">
      <formula>$AA$32</formula>
    </cfRule>
    <cfRule type="cellIs" dxfId="1244" priority="6" operator="lessThan">
      <formula>$AA$33</formula>
    </cfRule>
  </conditionalFormatting>
  <conditionalFormatting sqref="I30:X31">
    <cfRule type="cellIs" dxfId="1243" priority="3" operator="greaterThan">
      <formula>$AA$30</formula>
    </cfRule>
    <cfRule type="cellIs" dxfId="1242" priority="4" operator="lessThan">
      <formula>$AA$31</formula>
    </cfRule>
  </conditionalFormatting>
  <conditionalFormatting sqref="I26:X27">
    <cfRule type="cellIs" dxfId="1241" priority="1" operator="greaterThan">
      <formula>$AA$26</formula>
    </cfRule>
    <cfRule type="cellIs" dxfId="1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66" t="s">
        <v>2</v>
      </c>
      <c r="E2" s="42"/>
      <c r="F2" s="390" t="s">
        <v>93</v>
      </c>
      <c r="G2" s="390"/>
      <c r="H2" s="390"/>
      <c r="I2" s="390"/>
      <c r="J2" s="390"/>
      <c r="K2" s="444"/>
      <c r="L2" s="166" t="s">
        <v>4</v>
      </c>
      <c r="M2" s="390">
        <v>9</v>
      </c>
      <c r="N2" s="391"/>
      <c r="O2" s="166" t="s">
        <v>6</v>
      </c>
      <c r="P2" s="394" t="s">
        <v>83</v>
      </c>
      <c r="Q2" s="395"/>
      <c r="R2" s="395"/>
      <c r="S2" s="395"/>
      <c r="T2" s="395"/>
      <c r="U2" s="395"/>
      <c r="V2" s="396"/>
      <c r="W2" s="16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67" t="s">
        <v>3</v>
      </c>
      <c r="E3" s="43"/>
      <c r="F3" s="445"/>
      <c r="G3" s="445"/>
      <c r="H3" s="445"/>
      <c r="I3" s="445"/>
      <c r="J3" s="445"/>
      <c r="K3" s="446"/>
      <c r="L3" s="167" t="s">
        <v>5</v>
      </c>
      <c r="M3" s="392"/>
      <c r="N3" s="393"/>
      <c r="O3" s="167" t="s">
        <v>7</v>
      </c>
      <c r="P3" s="397"/>
      <c r="Q3" s="397"/>
      <c r="R3" s="397"/>
      <c r="S3" s="397"/>
      <c r="T3" s="397"/>
      <c r="U3" s="397"/>
      <c r="V3" s="398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99" t="s">
        <v>140</v>
      </c>
      <c r="R4" s="400"/>
      <c r="S4" s="400"/>
      <c r="T4" s="401"/>
      <c r="U4" s="16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6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6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2.0950000000000002</v>
      </c>
      <c r="L26" s="333"/>
      <c r="M26" s="333">
        <v>2.0939999999999999</v>
      </c>
      <c r="N26" s="333"/>
      <c r="O26" s="333">
        <v>2.0859999999999999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2.105</v>
      </c>
      <c r="L30" s="333"/>
      <c r="M30" s="333">
        <v>2.097</v>
      </c>
      <c r="N30" s="333"/>
      <c r="O30" s="333">
        <v>2.0960000000000001</v>
      </c>
      <c r="P30" s="333"/>
      <c r="Q30" s="333">
        <v>2.097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58" t="s">
        <v>89</v>
      </c>
      <c r="E34" s="159"/>
      <c r="F34" s="159"/>
      <c r="G34" s="159"/>
      <c r="H34" s="160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61" t="s">
        <v>90</v>
      </c>
      <c r="E35" s="162"/>
      <c r="F35" s="162"/>
      <c r="G35" s="162"/>
      <c r="H35" s="163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61" t="s">
        <v>69</v>
      </c>
      <c r="E37" s="162"/>
      <c r="F37" s="162"/>
      <c r="G37" s="162"/>
      <c r="H37" s="163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58" t="s">
        <v>71</v>
      </c>
      <c r="E38" s="159"/>
      <c r="F38" s="159"/>
      <c r="G38" s="159"/>
      <c r="H38" s="160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61" t="s">
        <v>72</v>
      </c>
      <c r="E39" s="162"/>
      <c r="F39" s="162"/>
      <c r="G39" s="162"/>
      <c r="H39" s="163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58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61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58" t="s">
        <v>75</v>
      </c>
      <c r="E42" s="165"/>
      <c r="F42" s="16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61" t="s">
        <v>76</v>
      </c>
      <c r="E43" s="170"/>
      <c r="F43" s="17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58" t="s">
        <v>77</v>
      </c>
      <c r="E44" s="165"/>
      <c r="F44" s="16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61" t="s">
        <v>78</v>
      </c>
      <c r="E45" s="170"/>
      <c r="F45" s="17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58" t="s">
        <v>79</v>
      </c>
      <c r="E46" s="159"/>
      <c r="F46" s="159"/>
      <c r="G46" s="159"/>
      <c r="H46" s="160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61" t="s">
        <v>80</v>
      </c>
      <c r="E47" s="162"/>
      <c r="F47" s="162"/>
      <c r="G47" s="162"/>
      <c r="H47" s="163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58" t="s">
        <v>81</v>
      </c>
      <c r="E48" s="159"/>
      <c r="F48" s="159"/>
      <c r="G48" s="159"/>
      <c r="H48" s="160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61" t="s">
        <v>82</v>
      </c>
      <c r="E49" s="162"/>
      <c r="F49" s="162"/>
      <c r="G49" s="162"/>
      <c r="H49" s="163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39" priority="7" operator="greaterThan">
      <formula>$AA$28</formula>
    </cfRule>
    <cfRule type="cellIs" dxfId="1238" priority="8" operator="lessThan">
      <formula>$AA$29</formula>
    </cfRule>
  </conditionalFormatting>
  <conditionalFormatting sqref="I32:X33">
    <cfRule type="cellIs" dxfId="1237" priority="5" operator="greaterThan">
      <formula>$AA$32</formula>
    </cfRule>
    <cfRule type="cellIs" dxfId="1236" priority="6" operator="lessThan">
      <formula>$AA$33</formula>
    </cfRule>
  </conditionalFormatting>
  <conditionalFormatting sqref="I30:X31">
    <cfRule type="cellIs" dxfId="1235" priority="3" operator="greaterThan">
      <formula>$AA$30</formula>
    </cfRule>
    <cfRule type="cellIs" dxfId="1234" priority="4" operator="lessThan">
      <formula>$AA$31</formula>
    </cfRule>
  </conditionalFormatting>
  <conditionalFormatting sqref="I26:X27">
    <cfRule type="cellIs" dxfId="1233" priority="1" operator="greaterThan">
      <formula>$AA$26</formula>
    </cfRule>
    <cfRule type="cellIs" dxfId="1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141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2.0960000000000001</v>
      </c>
      <c r="L26" s="333"/>
      <c r="M26" s="333">
        <v>2.1</v>
      </c>
      <c r="N26" s="333"/>
      <c r="O26" s="333">
        <v>2.09</v>
      </c>
      <c r="P26" s="333"/>
      <c r="Q26" s="333">
        <v>2.0859999999999999</v>
      </c>
      <c r="R26" s="333"/>
      <c r="S26" s="333">
        <v>2.077</v>
      </c>
      <c r="T26" s="333"/>
      <c r="U26" s="333">
        <v>2.0790000000000002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2.0979999999999999</v>
      </c>
      <c r="L30" s="333"/>
      <c r="M30" s="333">
        <v>2.097</v>
      </c>
      <c r="N30" s="333"/>
      <c r="O30" s="333">
        <v>2.0979999999999999</v>
      </c>
      <c r="P30" s="333"/>
      <c r="Q30" s="333">
        <v>2.0950000000000002</v>
      </c>
      <c r="R30" s="333"/>
      <c r="S30" s="333">
        <v>2.0979999999999999</v>
      </c>
      <c r="T30" s="333"/>
      <c r="U30" s="333">
        <v>2.0950000000000002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11.03</v>
      </c>
      <c r="L32" s="373"/>
      <c r="M32" s="373">
        <v>11.04</v>
      </c>
      <c r="N32" s="373"/>
      <c r="O32" s="373">
        <v>11.04</v>
      </c>
      <c r="P32" s="373"/>
      <c r="Q32" s="373">
        <v>11.01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31" priority="7" operator="greaterThan">
      <formula>$AA$28</formula>
    </cfRule>
    <cfRule type="cellIs" dxfId="1230" priority="8" operator="lessThan">
      <formula>$AA$29</formula>
    </cfRule>
  </conditionalFormatting>
  <conditionalFormatting sqref="I32:X33">
    <cfRule type="cellIs" dxfId="1229" priority="5" operator="greaterThan">
      <formula>$AA$32</formula>
    </cfRule>
    <cfRule type="cellIs" dxfId="1228" priority="6" operator="lessThan">
      <formula>$AA$33</formula>
    </cfRule>
  </conditionalFormatting>
  <conditionalFormatting sqref="I30:X31">
    <cfRule type="cellIs" dxfId="1227" priority="3" operator="greaterThan">
      <formula>$AA$30</formula>
    </cfRule>
    <cfRule type="cellIs" dxfId="1226" priority="4" operator="lessThan">
      <formula>$AA$31</formula>
    </cfRule>
  </conditionalFormatting>
  <conditionalFormatting sqref="I26:X27">
    <cfRule type="cellIs" dxfId="1225" priority="1" operator="greaterThan">
      <formula>$AA$26</formula>
    </cfRule>
    <cfRule type="cellIs" dxfId="1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141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2.0939999999999999</v>
      </c>
      <c r="N26" s="333"/>
      <c r="O26" s="333">
        <v>2.0830000000000002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2.1040000000000001</v>
      </c>
      <c r="L30" s="333"/>
      <c r="M30" s="333">
        <v>2.0950000000000002</v>
      </c>
      <c r="N30" s="333"/>
      <c r="O30" s="333">
        <v>2.0939999999999999</v>
      </c>
      <c r="P30" s="333"/>
      <c r="Q30" s="333">
        <v>2.093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23" priority="7" operator="greaterThan">
      <formula>$AA$28</formula>
    </cfRule>
    <cfRule type="cellIs" dxfId="1222" priority="8" operator="lessThan">
      <formula>$AA$29</formula>
    </cfRule>
  </conditionalFormatting>
  <conditionalFormatting sqref="I32:X33">
    <cfRule type="cellIs" dxfId="1221" priority="5" operator="greaterThan">
      <formula>$AA$32</formula>
    </cfRule>
    <cfRule type="cellIs" dxfId="1220" priority="6" operator="lessThan">
      <formula>$AA$33</formula>
    </cfRule>
  </conditionalFormatting>
  <conditionalFormatting sqref="I30:X31">
    <cfRule type="cellIs" dxfId="1219" priority="3" operator="greaterThan">
      <formula>$AA$30</formula>
    </cfRule>
    <cfRule type="cellIs" dxfId="1218" priority="4" operator="lessThan">
      <formula>$AA$31</formula>
    </cfRule>
  </conditionalFormatting>
  <conditionalFormatting sqref="I26:X27">
    <cfRule type="cellIs" dxfId="1217" priority="1" operator="greaterThan">
      <formula>$AA$26</formula>
    </cfRule>
    <cfRule type="cellIs" dxfId="1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142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2.0939999999999999</v>
      </c>
      <c r="L26" s="333"/>
      <c r="M26" s="333">
        <v>2.097</v>
      </c>
      <c r="N26" s="333"/>
      <c r="O26" s="333">
        <v>2.0830000000000002</v>
      </c>
      <c r="P26" s="333"/>
      <c r="Q26" s="333">
        <v>2.081</v>
      </c>
      <c r="R26" s="333"/>
      <c r="S26" s="333">
        <v>2.0750000000000002</v>
      </c>
      <c r="T26" s="333"/>
      <c r="U26" s="333">
        <v>2.073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2.1059999999999999</v>
      </c>
      <c r="L30" s="333"/>
      <c r="M30" s="333">
        <v>2.1040000000000001</v>
      </c>
      <c r="N30" s="333"/>
      <c r="O30" s="333">
        <v>2.0950000000000002</v>
      </c>
      <c r="P30" s="333"/>
      <c r="Q30" s="333">
        <v>2.0920000000000001</v>
      </c>
      <c r="R30" s="333"/>
      <c r="S30" s="333">
        <v>2.093</v>
      </c>
      <c r="T30" s="333"/>
      <c r="U30" s="333">
        <v>2.09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15" priority="7" operator="greaterThan">
      <formula>$AA$28</formula>
    </cfRule>
    <cfRule type="cellIs" dxfId="1214" priority="8" operator="lessThan">
      <formula>$AA$29</formula>
    </cfRule>
  </conditionalFormatting>
  <conditionalFormatting sqref="I32:X33">
    <cfRule type="cellIs" dxfId="1213" priority="5" operator="greaterThan">
      <formula>$AA$32</formula>
    </cfRule>
    <cfRule type="cellIs" dxfId="1212" priority="6" operator="lessThan">
      <formula>$AA$33</formula>
    </cfRule>
  </conditionalFormatting>
  <conditionalFormatting sqref="I30:X31">
    <cfRule type="cellIs" dxfId="1211" priority="3" operator="greaterThan">
      <formula>$AA$30</formula>
    </cfRule>
    <cfRule type="cellIs" dxfId="1210" priority="4" operator="lessThan">
      <formula>$AA$31</formula>
    </cfRule>
  </conditionalFormatting>
  <conditionalFormatting sqref="I26:X27">
    <cfRule type="cellIs" dxfId="1209" priority="1" operator="greaterThan">
      <formula>$AA$26</formula>
    </cfRule>
    <cfRule type="cellIs" dxfId="1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142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2.093</v>
      </c>
      <c r="L26" s="333"/>
      <c r="M26" s="333">
        <v>2.09</v>
      </c>
      <c r="N26" s="333"/>
      <c r="O26" s="333">
        <v>2.0840000000000001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2.1</v>
      </c>
      <c r="L30" s="333"/>
      <c r="M30" s="333">
        <v>2.0920000000000001</v>
      </c>
      <c r="N30" s="333"/>
      <c r="O30" s="333">
        <v>2.09</v>
      </c>
      <c r="P30" s="333"/>
      <c r="Q30" s="333">
        <v>2.09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07" priority="7" operator="greaterThan">
      <formula>$AA$28</formula>
    </cfRule>
    <cfRule type="cellIs" dxfId="1206" priority="8" operator="lessThan">
      <formula>$AA$29</formula>
    </cfRule>
  </conditionalFormatting>
  <conditionalFormatting sqref="I32:X33">
    <cfRule type="cellIs" dxfId="1205" priority="5" operator="greaterThan">
      <formula>$AA$32</formula>
    </cfRule>
    <cfRule type="cellIs" dxfId="1204" priority="6" operator="lessThan">
      <formula>$AA$33</formula>
    </cfRule>
  </conditionalFormatting>
  <conditionalFormatting sqref="I30:X31">
    <cfRule type="cellIs" dxfId="1203" priority="3" operator="greaterThan">
      <formula>$AA$30</formula>
    </cfRule>
    <cfRule type="cellIs" dxfId="1202" priority="4" operator="lessThan">
      <formula>$AA$31</formula>
    </cfRule>
  </conditionalFormatting>
  <conditionalFormatting sqref="I26:X27">
    <cfRule type="cellIs" dxfId="1201" priority="1" operator="greaterThan">
      <formula>$AA$26</formula>
    </cfRule>
    <cfRule type="cellIs" dxfId="1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143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2.0979999999999999</v>
      </c>
      <c r="N26" s="333"/>
      <c r="O26" s="333">
        <v>2.08</v>
      </c>
      <c r="P26" s="333"/>
      <c r="Q26" s="333">
        <v>2.085</v>
      </c>
      <c r="R26" s="333"/>
      <c r="S26" s="333">
        <v>2.0790000000000002</v>
      </c>
      <c r="T26" s="333"/>
      <c r="U26" s="333">
        <v>2.0830000000000002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2.1019999999999999</v>
      </c>
      <c r="L30" s="333"/>
      <c r="M30" s="333">
        <v>2.1019999999999999</v>
      </c>
      <c r="N30" s="333"/>
      <c r="O30" s="333">
        <v>2.1040000000000001</v>
      </c>
      <c r="P30" s="333"/>
      <c r="Q30" s="333">
        <v>2.1030000000000002</v>
      </c>
      <c r="R30" s="333"/>
      <c r="S30" s="333">
        <v>2.1040000000000001</v>
      </c>
      <c r="T30" s="333"/>
      <c r="U30" s="333">
        <v>2.1019999999999999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9" priority="7" operator="greaterThan">
      <formula>$AA$28</formula>
    </cfRule>
    <cfRule type="cellIs" dxfId="1198" priority="8" operator="lessThan">
      <formula>$AA$29</formula>
    </cfRule>
  </conditionalFormatting>
  <conditionalFormatting sqref="I32:X33">
    <cfRule type="cellIs" dxfId="1197" priority="5" operator="greaterThan">
      <formula>$AA$32</formula>
    </cfRule>
    <cfRule type="cellIs" dxfId="1196" priority="6" operator="lessThan">
      <formula>$AA$33</formula>
    </cfRule>
  </conditionalFormatting>
  <conditionalFormatting sqref="I30:X31">
    <cfRule type="cellIs" dxfId="1195" priority="3" operator="greaterThan">
      <formula>$AA$30</formula>
    </cfRule>
    <cfRule type="cellIs" dxfId="1194" priority="4" operator="lessThan">
      <formula>$AA$31</formula>
    </cfRule>
  </conditionalFormatting>
  <conditionalFormatting sqref="I26:X27">
    <cfRule type="cellIs" dxfId="1193" priority="1" operator="greaterThan">
      <formula>$AA$26</formula>
    </cfRule>
    <cfRule type="cellIs" dxfId="1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24" sqref="S24:T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143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2.0939999999999999</v>
      </c>
      <c r="N26" s="333"/>
      <c r="O26" s="333">
        <v>2.0840000000000001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2.1019999999999999</v>
      </c>
      <c r="L30" s="333"/>
      <c r="M30" s="333">
        <v>2.0939999999999999</v>
      </c>
      <c r="N30" s="333"/>
      <c r="O30" s="333">
        <v>2.0920000000000001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1" priority="7" operator="greaterThan">
      <formula>$AA$28</formula>
    </cfRule>
    <cfRule type="cellIs" dxfId="1190" priority="8" operator="lessThan">
      <formula>$AA$29</formula>
    </cfRule>
  </conditionalFormatting>
  <conditionalFormatting sqref="I32:X33">
    <cfRule type="cellIs" dxfId="1189" priority="5" operator="greaterThan">
      <formula>$AA$32</formula>
    </cfRule>
    <cfRule type="cellIs" dxfId="1188" priority="6" operator="lessThan">
      <formula>$AA$33</formula>
    </cfRule>
  </conditionalFormatting>
  <conditionalFormatting sqref="I30:X31">
    <cfRule type="cellIs" dxfId="1187" priority="3" operator="greaterThan">
      <formula>$AA$30</formula>
    </cfRule>
    <cfRule type="cellIs" dxfId="1186" priority="4" operator="lessThan">
      <formula>$AA$31</formula>
    </cfRule>
  </conditionalFormatting>
  <conditionalFormatting sqref="I26:X27">
    <cfRule type="cellIs" dxfId="1185" priority="1" operator="greaterThan">
      <formula>$AA$26</formula>
    </cfRule>
    <cfRule type="cellIs" dxfId="1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144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2.0979999999999999</v>
      </c>
      <c r="L26" s="333"/>
      <c r="M26" s="333">
        <v>2.0960000000000001</v>
      </c>
      <c r="N26" s="333"/>
      <c r="O26" s="333">
        <v>2.097</v>
      </c>
      <c r="P26" s="333"/>
      <c r="Q26" s="333">
        <v>2.093</v>
      </c>
      <c r="R26" s="333"/>
      <c r="S26" s="333">
        <v>2.097</v>
      </c>
      <c r="T26" s="333"/>
      <c r="U26" s="333">
        <v>2.0950000000000002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2.1040000000000001</v>
      </c>
      <c r="L30" s="333"/>
      <c r="M30" s="333">
        <v>2.105</v>
      </c>
      <c r="N30" s="333"/>
      <c r="O30" s="333">
        <v>2.1040000000000001</v>
      </c>
      <c r="P30" s="333"/>
      <c r="Q30" s="333">
        <v>2.1</v>
      </c>
      <c r="R30" s="333"/>
      <c r="S30" s="333">
        <v>2.101</v>
      </c>
      <c r="T30" s="333"/>
      <c r="U30" s="333">
        <v>2.0979999999999999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11.01</v>
      </c>
      <c r="L32" s="373"/>
      <c r="M32" s="373">
        <v>11.01</v>
      </c>
      <c r="N32" s="373"/>
      <c r="O32" s="373">
        <v>11.01</v>
      </c>
      <c r="P32" s="373"/>
      <c r="Q32" s="373">
        <v>10.99</v>
      </c>
      <c r="R32" s="373"/>
      <c r="S32" s="373">
        <v>10.98</v>
      </c>
      <c r="T32" s="373"/>
      <c r="U32" s="373">
        <v>11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83" priority="7" operator="greaterThan">
      <formula>$AA$28</formula>
    </cfRule>
    <cfRule type="cellIs" dxfId="1182" priority="8" operator="lessThan">
      <formula>$AA$29</formula>
    </cfRule>
  </conditionalFormatting>
  <conditionalFormatting sqref="I32:X33">
    <cfRule type="cellIs" dxfId="1181" priority="5" operator="greaterThan">
      <formula>$AA$32</formula>
    </cfRule>
    <cfRule type="cellIs" dxfId="1180" priority="6" operator="lessThan">
      <formula>$AA$33</formula>
    </cfRule>
  </conditionalFormatting>
  <conditionalFormatting sqref="I30:X31">
    <cfRule type="cellIs" dxfId="1179" priority="3" operator="greaterThan">
      <formula>$AA$30</formula>
    </cfRule>
    <cfRule type="cellIs" dxfId="1178" priority="4" operator="lessThan">
      <formula>$AA$31</formula>
    </cfRule>
  </conditionalFormatting>
  <conditionalFormatting sqref="I26:X27">
    <cfRule type="cellIs" dxfId="1177" priority="1" operator="greaterThan">
      <formula>$AA$26</formula>
    </cfRule>
    <cfRule type="cellIs" dxfId="1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24" sqref="S24:T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144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2.101</v>
      </c>
      <c r="L26" s="333"/>
      <c r="M26" s="333">
        <v>2.0950000000000002</v>
      </c>
      <c r="N26" s="333"/>
      <c r="O26" s="333">
        <v>2.093</v>
      </c>
      <c r="P26" s="333"/>
      <c r="Q26" s="333">
        <v>2.0920000000000001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2.1040000000000001</v>
      </c>
      <c r="L30" s="333"/>
      <c r="M30" s="333">
        <v>2.1040000000000001</v>
      </c>
      <c r="N30" s="333"/>
      <c r="O30" s="333">
        <v>2.1030000000000002</v>
      </c>
      <c r="P30" s="333"/>
      <c r="Q30" s="333">
        <v>2.101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11.02</v>
      </c>
      <c r="L32" s="373"/>
      <c r="M32" s="373">
        <v>11</v>
      </c>
      <c r="N32" s="373"/>
      <c r="O32" s="373">
        <v>10.99</v>
      </c>
      <c r="P32" s="373"/>
      <c r="Q32" s="373">
        <v>10.99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75" priority="7" operator="greaterThan">
      <formula>$AA$28</formula>
    </cfRule>
    <cfRule type="cellIs" dxfId="1174" priority="8" operator="lessThan">
      <formula>$AA$29</formula>
    </cfRule>
  </conditionalFormatting>
  <conditionalFormatting sqref="I32:X33">
    <cfRule type="cellIs" dxfId="1173" priority="5" operator="greaterThan">
      <formula>$AA$32</formula>
    </cfRule>
    <cfRule type="cellIs" dxfId="1172" priority="6" operator="lessThan">
      <formula>$AA$33</formula>
    </cfRule>
  </conditionalFormatting>
  <conditionalFormatting sqref="I30:X31">
    <cfRule type="cellIs" dxfId="1171" priority="3" operator="greaterThan">
      <formula>$AA$30</formula>
    </cfRule>
    <cfRule type="cellIs" dxfId="1170" priority="4" operator="lessThan">
      <formula>$AA$31</formula>
    </cfRule>
  </conditionalFormatting>
  <conditionalFormatting sqref="I26:X27">
    <cfRule type="cellIs" dxfId="1169" priority="1" operator="greaterThan">
      <formula>$AA$26</formula>
    </cfRule>
    <cfRule type="cellIs" dxfId="1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145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2.093</v>
      </c>
      <c r="L26" s="333"/>
      <c r="M26" s="333">
        <v>2.097</v>
      </c>
      <c r="N26" s="333"/>
      <c r="O26" s="333">
        <v>2.0819999999999999</v>
      </c>
      <c r="P26" s="333"/>
      <c r="Q26" s="333">
        <v>2.0840000000000001</v>
      </c>
      <c r="R26" s="333"/>
      <c r="S26" s="333">
        <v>2.077</v>
      </c>
      <c r="T26" s="333"/>
      <c r="U26" s="333">
        <v>2.081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2.0920000000000001</v>
      </c>
      <c r="J30" s="333"/>
      <c r="K30" s="333">
        <v>2.097</v>
      </c>
      <c r="L30" s="333"/>
      <c r="M30" s="333">
        <v>2.093</v>
      </c>
      <c r="N30" s="333"/>
      <c r="O30" s="333">
        <v>2.0939999999999999</v>
      </c>
      <c r="P30" s="333"/>
      <c r="Q30" s="333">
        <v>2.0910000000000002</v>
      </c>
      <c r="R30" s="333"/>
      <c r="S30" s="333">
        <v>2.0939999999999999</v>
      </c>
      <c r="T30" s="333"/>
      <c r="U30" s="333">
        <v>2.0920000000000001</v>
      </c>
      <c r="V30" s="333"/>
      <c r="W30" s="333">
        <v>2.093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11.04</v>
      </c>
      <c r="P32" s="373"/>
      <c r="Q32" s="373">
        <v>11.01</v>
      </c>
      <c r="R32" s="373"/>
      <c r="S32" s="373">
        <v>11.01</v>
      </c>
      <c r="T32" s="373"/>
      <c r="U32" s="373">
        <v>11.03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67" priority="7" operator="greaterThan">
      <formula>$AA$28</formula>
    </cfRule>
    <cfRule type="cellIs" dxfId="1166" priority="8" operator="lessThan">
      <formula>$AA$29</formula>
    </cfRule>
  </conditionalFormatting>
  <conditionalFormatting sqref="I32:X33">
    <cfRule type="cellIs" dxfId="1165" priority="5" operator="greaterThan">
      <formula>$AA$32</formula>
    </cfRule>
    <cfRule type="cellIs" dxfId="1164" priority="6" operator="lessThan">
      <formula>$AA$33</formula>
    </cfRule>
  </conditionalFormatting>
  <conditionalFormatting sqref="I30:X31">
    <cfRule type="cellIs" dxfId="1163" priority="3" operator="greaterThan">
      <formula>$AA$30</formula>
    </cfRule>
    <cfRule type="cellIs" dxfId="1162" priority="4" operator="lessThan">
      <formula>$AA$31</formula>
    </cfRule>
  </conditionalFormatting>
  <conditionalFormatting sqref="I26:X27">
    <cfRule type="cellIs" dxfId="1161" priority="1" operator="greaterThan">
      <formula>$AA$26</formula>
    </cfRule>
    <cfRule type="cellIs" dxfId="1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145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2.0920000000000001</v>
      </c>
      <c r="L26" s="333"/>
      <c r="M26" s="333">
        <v>2.0920000000000001</v>
      </c>
      <c r="N26" s="333"/>
      <c r="O26" s="333">
        <v>2.0830000000000002</v>
      </c>
      <c r="P26" s="333"/>
      <c r="Q26" s="333">
        <v>2.0830000000000002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2.1</v>
      </c>
      <c r="L30" s="333"/>
      <c r="M30" s="333">
        <v>2.0920000000000001</v>
      </c>
      <c r="N30" s="333"/>
      <c r="O30" s="333">
        <v>2.0910000000000002</v>
      </c>
      <c r="P30" s="333"/>
      <c r="Q30" s="333">
        <v>2.09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59" priority="7" operator="greaterThan">
      <formula>$AA$28</formula>
    </cfRule>
    <cfRule type="cellIs" dxfId="1158" priority="8" operator="lessThan">
      <formula>$AA$29</formula>
    </cfRule>
  </conditionalFormatting>
  <conditionalFormatting sqref="I32:X33">
    <cfRule type="cellIs" dxfId="1157" priority="5" operator="greaterThan">
      <formula>$AA$32</formula>
    </cfRule>
    <cfRule type="cellIs" dxfId="1156" priority="6" operator="lessThan">
      <formula>$AA$33</formula>
    </cfRule>
  </conditionalFormatting>
  <conditionalFormatting sqref="I30:X31">
    <cfRule type="cellIs" dxfId="1155" priority="3" operator="greaterThan">
      <formula>$AA$30</formula>
    </cfRule>
    <cfRule type="cellIs" dxfId="1154" priority="4" operator="lessThan">
      <formula>$AA$31</formula>
    </cfRule>
  </conditionalFormatting>
  <conditionalFormatting sqref="I26:X27">
    <cfRule type="cellIs" dxfId="1153" priority="1" operator="greaterThan">
      <formula>$AA$26</formula>
    </cfRule>
    <cfRule type="cellIs" dxfId="1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146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</v>
      </c>
      <c r="L26" s="333"/>
      <c r="M26" s="333">
        <v>2.0960000000000001</v>
      </c>
      <c r="N26" s="333"/>
      <c r="O26" s="333">
        <v>2.089</v>
      </c>
      <c r="P26" s="333"/>
      <c r="Q26" s="333">
        <v>2.0840000000000001</v>
      </c>
      <c r="R26" s="333"/>
      <c r="S26" s="333">
        <v>2.0790000000000002</v>
      </c>
      <c r="T26" s="333"/>
      <c r="U26" s="333">
        <v>2.0819999999999999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</v>
      </c>
      <c r="J30" s="333"/>
      <c r="K30" s="333">
        <v>2.0960000000000001</v>
      </c>
      <c r="L30" s="333"/>
      <c r="M30" s="333">
        <v>2.0960000000000001</v>
      </c>
      <c r="N30" s="333"/>
      <c r="O30" s="333">
        <v>2.0950000000000002</v>
      </c>
      <c r="P30" s="333"/>
      <c r="Q30" s="333">
        <v>2.093</v>
      </c>
      <c r="R30" s="333"/>
      <c r="S30" s="333">
        <v>2.0960000000000001</v>
      </c>
      <c r="T30" s="333"/>
      <c r="U30" s="333">
        <v>2.093</v>
      </c>
      <c r="V30" s="333"/>
      <c r="W30" s="333">
        <v>2.093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11.02</v>
      </c>
      <c r="R32" s="373"/>
      <c r="S32" s="373">
        <v>11.02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51" priority="7" operator="greaterThan">
      <formula>$AA$28</formula>
    </cfRule>
    <cfRule type="cellIs" dxfId="1150" priority="8" operator="lessThan">
      <formula>$AA$29</formula>
    </cfRule>
  </conditionalFormatting>
  <conditionalFormatting sqref="I32:X33">
    <cfRule type="cellIs" dxfId="1149" priority="5" operator="greaterThan">
      <formula>$AA$32</formula>
    </cfRule>
    <cfRule type="cellIs" dxfId="1148" priority="6" operator="lessThan">
      <formula>$AA$33</formula>
    </cfRule>
  </conditionalFormatting>
  <conditionalFormatting sqref="I30:X31">
    <cfRule type="cellIs" dxfId="1147" priority="3" operator="greaterThan">
      <formula>$AA$30</formula>
    </cfRule>
    <cfRule type="cellIs" dxfId="1146" priority="4" operator="lessThan">
      <formula>$AA$31</formula>
    </cfRule>
  </conditionalFormatting>
  <conditionalFormatting sqref="I26:X27">
    <cfRule type="cellIs" dxfId="1145" priority="1" operator="greaterThan">
      <formula>$AA$26</formula>
    </cfRule>
    <cfRule type="cellIs" dxfId="1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146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2.089</v>
      </c>
      <c r="N26" s="333"/>
      <c r="O26" s="333">
        <v>2.0870000000000002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2.101</v>
      </c>
      <c r="L30" s="333"/>
      <c r="M30" s="333">
        <v>2.0939999999999999</v>
      </c>
      <c r="N30" s="333"/>
      <c r="O30" s="333">
        <v>2.0910000000000002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43" priority="7" operator="greaterThan">
      <formula>$AA$28</formula>
    </cfRule>
    <cfRule type="cellIs" dxfId="1142" priority="8" operator="lessThan">
      <formula>$AA$29</formula>
    </cfRule>
  </conditionalFormatting>
  <conditionalFormatting sqref="I32:X33">
    <cfRule type="cellIs" dxfId="1141" priority="5" operator="greaterThan">
      <formula>$AA$32</formula>
    </cfRule>
    <cfRule type="cellIs" dxfId="1140" priority="6" operator="lessThan">
      <formula>$AA$33</formula>
    </cfRule>
  </conditionalFormatting>
  <conditionalFormatting sqref="I30:X31">
    <cfRule type="cellIs" dxfId="1139" priority="3" operator="greaterThan">
      <formula>$AA$30</formula>
    </cfRule>
    <cfRule type="cellIs" dxfId="1138" priority="4" operator="lessThan">
      <formula>$AA$31</formula>
    </cfRule>
  </conditionalFormatting>
  <conditionalFormatting sqref="I26:X27">
    <cfRule type="cellIs" dxfId="1137" priority="1" operator="greaterThan">
      <formula>$AA$26</formula>
    </cfRule>
    <cfRule type="cellIs" dxfId="1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147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2.0880000000000001</v>
      </c>
      <c r="J26" s="333"/>
      <c r="K26" s="333">
        <v>2.0920000000000001</v>
      </c>
      <c r="L26" s="333"/>
      <c r="M26" s="333">
        <v>2.0950000000000002</v>
      </c>
      <c r="N26" s="333"/>
      <c r="O26" s="333">
        <v>2.085</v>
      </c>
      <c r="P26" s="333"/>
      <c r="Q26" s="333">
        <v>2.0830000000000002</v>
      </c>
      <c r="R26" s="333"/>
      <c r="S26" s="333">
        <v>2.0790000000000002</v>
      </c>
      <c r="T26" s="333"/>
      <c r="U26" s="333">
        <v>2.0830000000000002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</v>
      </c>
      <c r="J30" s="333"/>
      <c r="K30" s="333">
        <v>2.0960000000000001</v>
      </c>
      <c r="L30" s="333"/>
      <c r="M30" s="333">
        <v>2.0960000000000001</v>
      </c>
      <c r="N30" s="333"/>
      <c r="O30" s="333">
        <v>2.0950000000000002</v>
      </c>
      <c r="P30" s="333"/>
      <c r="Q30" s="333">
        <v>2.0910000000000002</v>
      </c>
      <c r="R30" s="333"/>
      <c r="S30" s="333">
        <v>2.0939999999999999</v>
      </c>
      <c r="T30" s="333"/>
      <c r="U30" s="333">
        <v>2.093</v>
      </c>
      <c r="V30" s="333"/>
      <c r="W30" s="333">
        <v>2.093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35" priority="7" operator="greaterThan">
      <formula>$AA$28</formula>
    </cfRule>
    <cfRule type="cellIs" dxfId="1134" priority="8" operator="lessThan">
      <formula>$AA$29</formula>
    </cfRule>
  </conditionalFormatting>
  <conditionalFormatting sqref="I32:X33">
    <cfRule type="cellIs" dxfId="1133" priority="5" operator="greaterThan">
      <formula>$AA$32</formula>
    </cfRule>
    <cfRule type="cellIs" dxfId="1132" priority="6" operator="lessThan">
      <formula>$AA$33</formula>
    </cfRule>
  </conditionalFormatting>
  <conditionalFormatting sqref="I30:X31">
    <cfRule type="cellIs" dxfId="1131" priority="3" operator="greaterThan">
      <formula>$AA$30</formula>
    </cfRule>
    <cfRule type="cellIs" dxfId="1130" priority="4" operator="lessThan">
      <formula>$AA$31</formula>
    </cfRule>
  </conditionalFormatting>
  <conditionalFormatting sqref="I26:X27">
    <cfRule type="cellIs" dxfId="1129" priority="1" operator="greaterThan">
      <formula>$AA$26</formula>
    </cfRule>
    <cfRule type="cellIs" dxfId="1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147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</v>
      </c>
      <c r="L26" s="333"/>
      <c r="M26" s="333">
        <v>2.0920000000000001</v>
      </c>
      <c r="N26" s="333"/>
      <c r="O26" s="333">
        <v>2.08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2.101</v>
      </c>
      <c r="L30" s="333"/>
      <c r="M30" s="333">
        <v>2.093</v>
      </c>
      <c r="N30" s="333"/>
      <c r="O30" s="333">
        <v>2.089</v>
      </c>
      <c r="P30" s="333"/>
      <c r="Q30" s="333">
        <v>2.09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27" priority="7" operator="greaterThan">
      <formula>$AA$28</formula>
    </cfRule>
    <cfRule type="cellIs" dxfId="1126" priority="8" operator="lessThan">
      <formula>$AA$29</formula>
    </cfRule>
  </conditionalFormatting>
  <conditionalFormatting sqref="I32:X33">
    <cfRule type="cellIs" dxfId="1125" priority="5" operator="greaterThan">
      <formula>$AA$32</formula>
    </cfRule>
    <cfRule type="cellIs" dxfId="1124" priority="6" operator="lessThan">
      <formula>$AA$33</formula>
    </cfRule>
  </conditionalFormatting>
  <conditionalFormatting sqref="I30:X31">
    <cfRule type="cellIs" dxfId="1123" priority="3" operator="greaterThan">
      <formula>$AA$30</formula>
    </cfRule>
    <cfRule type="cellIs" dxfId="1122" priority="4" operator="lessThan">
      <formula>$AA$31</formula>
    </cfRule>
  </conditionalFormatting>
  <conditionalFormatting sqref="I26:X27">
    <cfRule type="cellIs" dxfId="1121" priority="1" operator="greaterThan">
      <formula>$AA$26</formula>
    </cfRule>
    <cfRule type="cellIs" dxfId="1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148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2.0880000000000001</v>
      </c>
      <c r="J26" s="333"/>
      <c r="K26" s="333">
        <v>2.093</v>
      </c>
      <c r="L26" s="333"/>
      <c r="M26" s="333">
        <v>2.0960000000000001</v>
      </c>
      <c r="N26" s="333"/>
      <c r="O26" s="333">
        <v>2.0840000000000001</v>
      </c>
      <c r="P26" s="333"/>
      <c r="Q26" s="333">
        <v>2.0819999999999999</v>
      </c>
      <c r="R26" s="333"/>
      <c r="S26" s="333">
        <v>2.077</v>
      </c>
      <c r="T26" s="333"/>
      <c r="U26" s="333">
        <v>2.0819999999999999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2.0960000000000001</v>
      </c>
      <c r="L30" s="333"/>
      <c r="M30" s="333">
        <v>2.0939999999999999</v>
      </c>
      <c r="N30" s="333"/>
      <c r="O30" s="333">
        <v>2.0960000000000001</v>
      </c>
      <c r="P30" s="333"/>
      <c r="Q30" s="333">
        <v>2.0939999999999999</v>
      </c>
      <c r="R30" s="333"/>
      <c r="S30" s="333">
        <v>2.0979999999999999</v>
      </c>
      <c r="T30" s="333"/>
      <c r="U30" s="333">
        <v>2.0939999999999999</v>
      </c>
      <c r="V30" s="333"/>
      <c r="W30" s="333">
        <v>2.0939999999999999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11.02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9" priority="7" operator="greaterThan">
      <formula>$AA$28</formula>
    </cfRule>
    <cfRule type="cellIs" dxfId="1118" priority="8" operator="lessThan">
      <formula>$AA$29</formula>
    </cfRule>
  </conditionalFormatting>
  <conditionalFormatting sqref="I32:X33">
    <cfRule type="cellIs" dxfId="1117" priority="5" operator="greaterThan">
      <formula>$AA$32</formula>
    </cfRule>
    <cfRule type="cellIs" dxfId="1116" priority="6" operator="lessThan">
      <formula>$AA$33</formula>
    </cfRule>
  </conditionalFormatting>
  <conditionalFormatting sqref="I30:X31">
    <cfRule type="cellIs" dxfId="1115" priority="3" operator="greaterThan">
      <formula>$AA$30</formula>
    </cfRule>
    <cfRule type="cellIs" dxfId="1114" priority="4" operator="lessThan">
      <formula>$AA$31</formula>
    </cfRule>
  </conditionalFormatting>
  <conditionalFormatting sqref="I26:X27">
    <cfRule type="cellIs" dxfId="1113" priority="1" operator="greaterThan">
      <formula>$AA$26</formula>
    </cfRule>
    <cfRule type="cellIs" dxfId="1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148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2.0779999999999998</v>
      </c>
      <c r="L26" s="333"/>
      <c r="M26" s="333">
        <v>2.0910000000000002</v>
      </c>
      <c r="N26" s="333"/>
      <c r="O26" s="333">
        <v>2.0830000000000002</v>
      </c>
      <c r="P26" s="333"/>
      <c r="Q26" s="333">
        <v>2.08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2.1019999999999999</v>
      </c>
      <c r="L30" s="333"/>
      <c r="M30" s="333">
        <v>2.0939999999999999</v>
      </c>
      <c r="N30" s="333"/>
      <c r="O30" s="333">
        <v>2.0920000000000001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1" priority="7" operator="greaterThan">
      <formula>$AA$28</formula>
    </cfRule>
    <cfRule type="cellIs" dxfId="1110" priority="8" operator="lessThan">
      <formula>$AA$29</formula>
    </cfRule>
  </conditionalFormatting>
  <conditionalFormatting sqref="I32:X33">
    <cfRule type="cellIs" dxfId="1109" priority="5" operator="greaterThan">
      <formula>$AA$32</formula>
    </cfRule>
    <cfRule type="cellIs" dxfId="1108" priority="6" operator="lessThan">
      <formula>$AA$33</formula>
    </cfRule>
  </conditionalFormatting>
  <conditionalFormatting sqref="I30:X31">
    <cfRule type="cellIs" dxfId="1107" priority="3" operator="greaterThan">
      <formula>$AA$30</formula>
    </cfRule>
    <cfRule type="cellIs" dxfId="1106" priority="4" operator="lessThan">
      <formula>$AA$31</formula>
    </cfRule>
  </conditionalFormatting>
  <conditionalFormatting sqref="I26:X27">
    <cfRule type="cellIs" dxfId="1105" priority="1" operator="greaterThan">
      <formula>$AA$26</formula>
    </cfRule>
    <cfRule type="cellIs" dxfId="1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149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2.0960000000000001</v>
      </c>
      <c r="L26" s="333"/>
      <c r="M26" s="333">
        <v>2.1</v>
      </c>
      <c r="N26" s="333"/>
      <c r="O26" s="333">
        <v>2.09</v>
      </c>
      <c r="P26" s="333"/>
      <c r="Q26" s="333">
        <v>2.0859999999999999</v>
      </c>
      <c r="R26" s="333"/>
      <c r="S26" s="333">
        <v>2.0779999999999998</v>
      </c>
      <c r="T26" s="333"/>
      <c r="U26" s="333">
        <v>2.0819999999999999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</v>
      </c>
      <c r="J30" s="333"/>
      <c r="K30" s="333">
        <v>2.0950000000000002</v>
      </c>
      <c r="L30" s="333"/>
      <c r="M30" s="333">
        <v>2.0939999999999999</v>
      </c>
      <c r="N30" s="333"/>
      <c r="O30" s="333">
        <v>2.0939999999999999</v>
      </c>
      <c r="P30" s="333"/>
      <c r="Q30" s="333">
        <v>2.0950000000000002</v>
      </c>
      <c r="R30" s="333"/>
      <c r="S30" s="333">
        <v>2.0910000000000002</v>
      </c>
      <c r="T30" s="333"/>
      <c r="U30" s="333">
        <v>2.0950000000000002</v>
      </c>
      <c r="V30" s="333"/>
      <c r="W30" s="333">
        <v>2.093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03" priority="7" operator="greaterThan">
      <formula>$AA$28</formula>
    </cfRule>
    <cfRule type="cellIs" dxfId="1102" priority="8" operator="lessThan">
      <formula>$AA$29</formula>
    </cfRule>
  </conditionalFormatting>
  <conditionalFormatting sqref="I32:X33">
    <cfRule type="cellIs" dxfId="1101" priority="5" operator="greaterThan">
      <formula>$AA$32</formula>
    </cfRule>
    <cfRule type="cellIs" dxfId="1100" priority="6" operator="lessThan">
      <formula>$AA$33</formula>
    </cfRule>
  </conditionalFormatting>
  <conditionalFormatting sqref="I30:X31">
    <cfRule type="cellIs" dxfId="1099" priority="3" operator="greaterThan">
      <formula>$AA$30</formula>
    </cfRule>
    <cfRule type="cellIs" dxfId="1098" priority="4" operator="lessThan">
      <formula>$AA$31</formula>
    </cfRule>
  </conditionalFormatting>
  <conditionalFormatting sqref="I26:X27">
    <cfRule type="cellIs" dxfId="1097" priority="1" operator="greaterThan">
      <formula>$AA$26</formula>
    </cfRule>
    <cfRule type="cellIs" dxfId="10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149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2.0910000000000002</v>
      </c>
      <c r="L26" s="333"/>
      <c r="M26" s="333">
        <v>2.089</v>
      </c>
      <c r="N26" s="333"/>
      <c r="O26" s="333">
        <v>2.0910000000000002</v>
      </c>
      <c r="P26" s="333"/>
      <c r="Q26" s="333">
        <v>2.08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2.1</v>
      </c>
      <c r="L30" s="333"/>
      <c r="M30" s="333">
        <v>2.093</v>
      </c>
      <c r="N30" s="333"/>
      <c r="O30" s="333">
        <v>2.0910000000000002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95" priority="7" operator="greaterThan">
      <formula>$AA$28</formula>
    </cfRule>
    <cfRule type="cellIs" dxfId="1094" priority="8" operator="lessThan">
      <formula>$AA$29</formula>
    </cfRule>
  </conditionalFormatting>
  <conditionalFormatting sqref="I32:X33">
    <cfRule type="cellIs" dxfId="1093" priority="5" operator="greaterThan">
      <formula>$AA$32</formula>
    </cfRule>
    <cfRule type="cellIs" dxfId="1092" priority="6" operator="lessThan">
      <formula>$AA$33</formula>
    </cfRule>
  </conditionalFormatting>
  <conditionalFormatting sqref="I30:X31">
    <cfRule type="cellIs" dxfId="1091" priority="3" operator="greaterThan">
      <formula>$AA$30</formula>
    </cfRule>
    <cfRule type="cellIs" dxfId="1090" priority="4" operator="lessThan">
      <formula>$AA$31</formula>
    </cfRule>
  </conditionalFormatting>
  <conditionalFormatting sqref="I26:X27">
    <cfRule type="cellIs" dxfId="1089" priority="1" operator="greaterThan">
      <formula>$AA$26</formula>
    </cfRule>
    <cfRule type="cellIs" dxfId="10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150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2.0920000000000001</v>
      </c>
      <c r="L26" s="333"/>
      <c r="M26" s="333">
        <v>2.0960000000000001</v>
      </c>
      <c r="N26" s="333"/>
      <c r="O26" s="333">
        <v>2.0859999999999999</v>
      </c>
      <c r="P26" s="333"/>
      <c r="Q26" s="333">
        <v>2.0830000000000002</v>
      </c>
      <c r="R26" s="333"/>
      <c r="S26" s="333">
        <v>2.0760000000000001</v>
      </c>
      <c r="T26" s="333"/>
      <c r="U26" s="333">
        <v>2.0830000000000002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2.0960000000000001</v>
      </c>
      <c r="L30" s="333"/>
      <c r="M30" s="333">
        <v>2.097</v>
      </c>
      <c r="N30" s="333"/>
      <c r="O30" s="333">
        <v>2.097</v>
      </c>
      <c r="P30" s="333"/>
      <c r="Q30" s="333">
        <v>2.0950000000000002</v>
      </c>
      <c r="R30" s="333"/>
      <c r="S30" s="333">
        <v>2.0950000000000002</v>
      </c>
      <c r="T30" s="333"/>
      <c r="U30" s="333">
        <v>2.0979999999999999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87" priority="7" operator="greaterThan">
      <formula>$AA$28</formula>
    </cfRule>
    <cfRule type="cellIs" dxfId="1086" priority="8" operator="lessThan">
      <formula>$AA$29</formula>
    </cfRule>
  </conditionalFormatting>
  <conditionalFormatting sqref="I32:X33">
    <cfRule type="cellIs" dxfId="1085" priority="5" operator="greaterThan">
      <formula>$AA$32</formula>
    </cfRule>
    <cfRule type="cellIs" dxfId="1084" priority="6" operator="lessThan">
      <formula>$AA$33</formula>
    </cfRule>
  </conditionalFormatting>
  <conditionalFormatting sqref="I30:X31">
    <cfRule type="cellIs" dxfId="1083" priority="3" operator="greaterThan">
      <formula>$AA$30</formula>
    </cfRule>
    <cfRule type="cellIs" dxfId="1082" priority="4" operator="lessThan">
      <formula>$AA$31</formula>
    </cfRule>
  </conditionalFormatting>
  <conditionalFormatting sqref="I26:X27">
    <cfRule type="cellIs" dxfId="1081" priority="1" operator="greaterThan">
      <formula>$AA$26</formula>
    </cfRule>
    <cfRule type="cellIs" dxfId="10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81" t="s">
        <v>2</v>
      </c>
      <c r="E2" s="42"/>
      <c r="F2" s="390" t="s">
        <v>93</v>
      </c>
      <c r="G2" s="390"/>
      <c r="H2" s="390"/>
      <c r="I2" s="390"/>
      <c r="J2" s="390"/>
      <c r="K2" s="444"/>
      <c r="L2" s="181" t="s">
        <v>4</v>
      </c>
      <c r="M2" s="390">
        <v>9</v>
      </c>
      <c r="N2" s="391"/>
      <c r="O2" s="181" t="s">
        <v>6</v>
      </c>
      <c r="P2" s="394" t="s">
        <v>83</v>
      </c>
      <c r="Q2" s="395"/>
      <c r="R2" s="395"/>
      <c r="S2" s="395"/>
      <c r="T2" s="395"/>
      <c r="U2" s="395"/>
      <c r="V2" s="396"/>
      <c r="W2" s="18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82" t="s">
        <v>3</v>
      </c>
      <c r="E3" s="43"/>
      <c r="F3" s="445"/>
      <c r="G3" s="445"/>
      <c r="H3" s="445"/>
      <c r="I3" s="445"/>
      <c r="J3" s="445"/>
      <c r="K3" s="446"/>
      <c r="L3" s="182" t="s">
        <v>5</v>
      </c>
      <c r="M3" s="392"/>
      <c r="N3" s="393"/>
      <c r="O3" s="182" t="s">
        <v>7</v>
      </c>
      <c r="P3" s="397"/>
      <c r="Q3" s="397"/>
      <c r="R3" s="397"/>
      <c r="S3" s="397"/>
      <c r="T3" s="397"/>
      <c r="U3" s="397"/>
      <c r="V3" s="398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99" t="s">
        <v>150</v>
      </c>
      <c r="R4" s="400"/>
      <c r="S4" s="400"/>
      <c r="T4" s="401"/>
      <c r="U4" s="18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8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8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2.0910000000000002</v>
      </c>
      <c r="L26" s="333"/>
      <c r="M26" s="333">
        <v>2.0920000000000001</v>
      </c>
      <c r="N26" s="333"/>
      <c r="O26" s="333">
        <v>2.085</v>
      </c>
      <c r="P26" s="333"/>
      <c r="Q26" s="333">
        <v>2.0830000000000002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2.1040000000000001</v>
      </c>
      <c r="L30" s="333"/>
      <c r="M30" s="333">
        <v>2.0950000000000002</v>
      </c>
      <c r="N30" s="333"/>
      <c r="O30" s="333">
        <v>2.0939999999999999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75" t="s">
        <v>89</v>
      </c>
      <c r="E34" s="176"/>
      <c r="F34" s="176"/>
      <c r="G34" s="176"/>
      <c r="H34" s="17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78" t="s">
        <v>90</v>
      </c>
      <c r="E35" s="179"/>
      <c r="F35" s="179"/>
      <c r="G35" s="179"/>
      <c r="H35" s="18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78" t="s">
        <v>69</v>
      </c>
      <c r="E37" s="179"/>
      <c r="F37" s="179"/>
      <c r="G37" s="179"/>
      <c r="H37" s="18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75" t="s">
        <v>71</v>
      </c>
      <c r="E38" s="176"/>
      <c r="F38" s="176"/>
      <c r="G38" s="176"/>
      <c r="H38" s="17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78" t="s">
        <v>72</v>
      </c>
      <c r="E39" s="179"/>
      <c r="F39" s="179"/>
      <c r="G39" s="179"/>
      <c r="H39" s="18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7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7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75" t="s">
        <v>75</v>
      </c>
      <c r="E42" s="172"/>
      <c r="F42" s="17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78" t="s">
        <v>76</v>
      </c>
      <c r="E43" s="174"/>
      <c r="F43" s="17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75" t="s">
        <v>77</v>
      </c>
      <c r="E44" s="172"/>
      <c r="F44" s="17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78" t="s">
        <v>78</v>
      </c>
      <c r="E45" s="174"/>
      <c r="F45" s="17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75" t="s">
        <v>79</v>
      </c>
      <c r="E46" s="176"/>
      <c r="F46" s="176"/>
      <c r="G46" s="176"/>
      <c r="H46" s="17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78" t="s">
        <v>80</v>
      </c>
      <c r="E47" s="179"/>
      <c r="F47" s="179"/>
      <c r="G47" s="179"/>
      <c r="H47" s="18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75" t="s">
        <v>81</v>
      </c>
      <c r="E48" s="176"/>
      <c r="F48" s="176"/>
      <c r="G48" s="176"/>
      <c r="H48" s="17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78" t="s">
        <v>82</v>
      </c>
      <c r="E49" s="179"/>
      <c r="F49" s="179"/>
      <c r="G49" s="179"/>
      <c r="H49" s="18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79" priority="7" operator="greaterThan">
      <formula>$AA$28</formula>
    </cfRule>
    <cfRule type="cellIs" dxfId="1078" priority="8" operator="lessThan">
      <formula>$AA$29</formula>
    </cfRule>
  </conditionalFormatting>
  <conditionalFormatting sqref="I32:X33">
    <cfRule type="cellIs" dxfId="1077" priority="5" operator="greaterThan">
      <formula>$AA$32</formula>
    </cfRule>
    <cfRule type="cellIs" dxfId="1076" priority="6" operator="lessThan">
      <formula>$AA$33</formula>
    </cfRule>
  </conditionalFormatting>
  <conditionalFormatting sqref="I30:X31">
    <cfRule type="cellIs" dxfId="1075" priority="3" operator="greaterThan">
      <formula>$AA$30</formula>
    </cfRule>
    <cfRule type="cellIs" dxfId="1074" priority="4" operator="lessThan">
      <formula>$AA$31</formula>
    </cfRule>
  </conditionalFormatting>
  <conditionalFormatting sqref="I26:X27">
    <cfRule type="cellIs" dxfId="1073" priority="1" operator="greaterThan">
      <formula>$AA$26</formula>
    </cfRule>
    <cfRule type="cellIs" dxfId="10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151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</v>
      </c>
      <c r="L26" s="333"/>
      <c r="M26" s="333">
        <v>2.097</v>
      </c>
      <c r="N26" s="333"/>
      <c r="O26" s="333">
        <v>2.0880000000000001</v>
      </c>
      <c r="P26" s="333"/>
      <c r="Q26" s="333">
        <v>2.0859999999999999</v>
      </c>
      <c r="R26" s="333"/>
      <c r="S26" s="333">
        <v>2.077</v>
      </c>
      <c r="T26" s="333"/>
      <c r="U26" s="333">
        <v>2.0819999999999999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2.0960000000000001</v>
      </c>
      <c r="L30" s="333"/>
      <c r="M30" s="333">
        <v>2.097</v>
      </c>
      <c r="N30" s="333"/>
      <c r="O30" s="333">
        <v>2.097</v>
      </c>
      <c r="P30" s="333"/>
      <c r="Q30" s="333">
        <v>2.0950000000000002</v>
      </c>
      <c r="R30" s="333"/>
      <c r="S30" s="333">
        <v>2.0960000000000001</v>
      </c>
      <c r="T30" s="333"/>
      <c r="U30" s="333">
        <v>2.0939999999999999</v>
      </c>
      <c r="V30" s="333"/>
      <c r="W30" s="333">
        <v>2.0939999999999999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1" priority="7" operator="greaterThan">
      <formula>$AA$28</formula>
    </cfRule>
    <cfRule type="cellIs" dxfId="1070" priority="8" operator="lessThan">
      <formula>$AA$29</formula>
    </cfRule>
  </conditionalFormatting>
  <conditionalFormatting sqref="I32:X33">
    <cfRule type="cellIs" dxfId="1069" priority="5" operator="greaterThan">
      <formula>$AA$32</formula>
    </cfRule>
    <cfRule type="cellIs" dxfId="1068" priority="6" operator="lessThan">
      <formula>$AA$33</formula>
    </cfRule>
  </conditionalFormatting>
  <conditionalFormatting sqref="I30:X31">
    <cfRule type="cellIs" dxfId="1067" priority="3" operator="greaterThan">
      <formula>$AA$30</formula>
    </cfRule>
    <cfRule type="cellIs" dxfId="1066" priority="4" operator="lessThan">
      <formula>$AA$31</formula>
    </cfRule>
  </conditionalFormatting>
  <conditionalFormatting sqref="I26:X27">
    <cfRule type="cellIs" dxfId="1065" priority="1" operator="greaterThan">
      <formula>$AA$26</formula>
    </cfRule>
    <cfRule type="cellIs" dxfId="10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151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2.0790000000000002</v>
      </c>
      <c r="N26" s="333"/>
      <c r="O26" s="333">
        <v>2.0840000000000001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2.1019999999999999</v>
      </c>
      <c r="L30" s="333"/>
      <c r="M30" s="333">
        <v>2.0939999999999999</v>
      </c>
      <c r="N30" s="333"/>
      <c r="O30" s="333">
        <v>2.0950000000000002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63" priority="7" operator="greaterThan">
      <formula>$AA$28</formula>
    </cfRule>
    <cfRule type="cellIs" dxfId="1062" priority="8" operator="lessThan">
      <formula>$AA$29</formula>
    </cfRule>
  </conditionalFormatting>
  <conditionalFormatting sqref="I32:X33">
    <cfRule type="cellIs" dxfId="1061" priority="5" operator="greaterThan">
      <formula>$AA$32</formula>
    </cfRule>
    <cfRule type="cellIs" dxfId="1060" priority="6" operator="lessThan">
      <formula>$AA$33</formula>
    </cfRule>
  </conditionalFormatting>
  <conditionalFormatting sqref="I30:X31">
    <cfRule type="cellIs" dxfId="1059" priority="3" operator="greaterThan">
      <formula>$AA$30</formula>
    </cfRule>
    <cfRule type="cellIs" dxfId="1058" priority="4" operator="lessThan">
      <formula>$AA$31</formula>
    </cfRule>
  </conditionalFormatting>
  <conditionalFormatting sqref="I26:X27">
    <cfRule type="cellIs" dxfId="1057" priority="1" operator="greaterThan">
      <formula>$AA$26</formula>
    </cfRule>
    <cfRule type="cellIs" dxfId="10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152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2.0910000000000002</v>
      </c>
      <c r="L26" s="333"/>
      <c r="M26" s="333">
        <v>2.0950000000000002</v>
      </c>
      <c r="N26" s="333"/>
      <c r="O26" s="333">
        <v>2.0790000000000002</v>
      </c>
      <c r="P26" s="333"/>
      <c r="Q26" s="333">
        <v>2.0840000000000001</v>
      </c>
      <c r="R26" s="333"/>
      <c r="S26" s="333">
        <v>2.0819999999999999</v>
      </c>
      <c r="T26" s="333"/>
      <c r="U26" s="333">
        <v>2.0840000000000001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2.0960000000000001</v>
      </c>
      <c r="L30" s="333"/>
      <c r="M30" s="333">
        <v>2.0939999999999999</v>
      </c>
      <c r="N30" s="333"/>
      <c r="O30" s="333">
        <v>2.0960000000000001</v>
      </c>
      <c r="P30" s="333"/>
      <c r="Q30" s="333">
        <v>2.093</v>
      </c>
      <c r="R30" s="333"/>
      <c r="S30" s="333">
        <v>2.0950000000000002</v>
      </c>
      <c r="T30" s="333"/>
      <c r="U30" s="333">
        <v>2.093</v>
      </c>
      <c r="V30" s="333"/>
      <c r="W30" s="333">
        <v>2.0939999999999999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55" priority="7" operator="greaterThan">
      <formula>$AA$28</formula>
    </cfRule>
    <cfRule type="cellIs" dxfId="1054" priority="8" operator="lessThan">
      <formula>$AA$29</formula>
    </cfRule>
  </conditionalFormatting>
  <conditionalFormatting sqref="I32:X33">
    <cfRule type="cellIs" dxfId="1053" priority="5" operator="greaterThan">
      <formula>$AA$32</formula>
    </cfRule>
    <cfRule type="cellIs" dxfId="1052" priority="6" operator="lessThan">
      <formula>$AA$33</formula>
    </cfRule>
  </conditionalFormatting>
  <conditionalFormatting sqref="I30:X31">
    <cfRule type="cellIs" dxfId="1051" priority="3" operator="greaterThan">
      <formula>$AA$30</formula>
    </cfRule>
    <cfRule type="cellIs" dxfId="1050" priority="4" operator="lessThan">
      <formula>$AA$31</formula>
    </cfRule>
  </conditionalFormatting>
  <conditionalFormatting sqref="I26:X27">
    <cfRule type="cellIs" dxfId="1049" priority="1" operator="greaterThan">
      <formula>$AA$26</formula>
    </cfRule>
    <cfRule type="cellIs" dxfId="10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152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2.093</v>
      </c>
      <c r="N26" s="333"/>
      <c r="O26" s="333">
        <v>2.0840000000000001</v>
      </c>
      <c r="P26" s="333"/>
      <c r="Q26" s="333">
        <v>2.081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</v>
      </c>
      <c r="L30" s="333"/>
      <c r="M30" s="333">
        <v>2.093</v>
      </c>
      <c r="N30" s="333"/>
      <c r="O30" s="333">
        <v>2.093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47" priority="7" operator="greaterThan">
      <formula>$AA$28</formula>
    </cfRule>
    <cfRule type="cellIs" dxfId="1046" priority="8" operator="lessThan">
      <formula>$AA$29</formula>
    </cfRule>
  </conditionalFormatting>
  <conditionalFormatting sqref="I32:X33">
    <cfRule type="cellIs" dxfId="1045" priority="5" operator="greaterThan">
      <formula>$AA$32</formula>
    </cfRule>
    <cfRule type="cellIs" dxfId="1044" priority="6" operator="lessThan">
      <formula>$AA$33</formula>
    </cfRule>
  </conditionalFormatting>
  <conditionalFormatting sqref="I30:X31">
    <cfRule type="cellIs" dxfId="1043" priority="3" operator="greaterThan">
      <formula>$AA$30</formula>
    </cfRule>
    <cfRule type="cellIs" dxfId="1042" priority="4" operator="lessThan">
      <formula>$AA$31</formula>
    </cfRule>
  </conditionalFormatting>
  <conditionalFormatting sqref="I26:X27">
    <cfRule type="cellIs" dxfId="1041" priority="1" operator="greaterThan">
      <formula>$AA$26</formula>
    </cfRule>
    <cfRule type="cellIs" dxfId="10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32" sqref="K32:L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153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</v>
      </c>
      <c r="L26" s="333"/>
      <c r="M26" s="333">
        <v>2.0960000000000001</v>
      </c>
      <c r="N26" s="333"/>
      <c r="O26" s="333">
        <v>2.09</v>
      </c>
      <c r="P26" s="333"/>
      <c r="Q26" s="333">
        <v>2.0819999999999999</v>
      </c>
      <c r="R26" s="333"/>
      <c r="S26" s="333">
        <v>2.08</v>
      </c>
      <c r="T26" s="333"/>
      <c r="U26" s="333">
        <v>2.0830000000000002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2.09</v>
      </c>
      <c r="L30" s="333"/>
      <c r="M30" s="333">
        <v>2.0939999999999999</v>
      </c>
      <c r="N30" s="333"/>
      <c r="O30" s="333">
        <v>2.0950000000000002</v>
      </c>
      <c r="P30" s="333"/>
      <c r="Q30" s="333">
        <v>2.0920000000000001</v>
      </c>
      <c r="R30" s="333"/>
      <c r="S30" s="333">
        <v>2.06</v>
      </c>
      <c r="T30" s="333"/>
      <c r="U30" s="333">
        <v>2.0870000000000002</v>
      </c>
      <c r="V30" s="333"/>
      <c r="W30" s="333">
        <v>2.093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</v>
      </c>
      <c r="T32" s="373"/>
      <c r="U32" s="373">
        <v>11.02</v>
      </c>
      <c r="V32" s="373"/>
      <c r="W32" s="373">
        <v>11.01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9" priority="7" operator="greaterThan">
      <formula>$AA$28</formula>
    </cfRule>
    <cfRule type="cellIs" dxfId="1038" priority="8" operator="lessThan">
      <formula>$AA$29</formula>
    </cfRule>
  </conditionalFormatting>
  <conditionalFormatting sqref="I32:X33">
    <cfRule type="cellIs" dxfId="1037" priority="5" operator="greaterThan">
      <formula>$AA$32</formula>
    </cfRule>
    <cfRule type="cellIs" dxfId="1036" priority="6" operator="lessThan">
      <formula>$AA$33</formula>
    </cfRule>
  </conditionalFormatting>
  <conditionalFormatting sqref="I30:X31">
    <cfRule type="cellIs" dxfId="1035" priority="3" operator="greaterThan">
      <formula>$AA$30</formula>
    </cfRule>
    <cfRule type="cellIs" dxfId="1034" priority="4" operator="lessThan">
      <formula>$AA$31</formula>
    </cfRule>
  </conditionalFormatting>
  <conditionalFormatting sqref="I26:X27">
    <cfRule type="cellIs" dxfId="1033" priority="1" operator="greaterThan">
      <formula>$AA$26</formula>
    </cfRule>
    <cfRule type="cellIs" dxfId="10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153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2.0910000000000002</v>
      </c>
      <c r="N26" s="333"/>
      <c r="O26" s="333">
        <v>2.0870000000000002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2.101</v>
      </c>
      <c r="L30" s="333"/>
      <c r="M30" s="333">
        <v>2.0939999999999999</v>
      </c>
      <c r="N30" s="333"/>
      <c r="O30" s="333">
        <v>2.0910000000000002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1" priority="7" operator="greaterThan">
      <formula>$AA$28</formula>
    </cfRule>
    <cfRule type="cellIs" dxfId="1030" priority="8" operator="lessThan">
      <formula>$AA$29</formula>
    </cfRule>
  </conditionalFormatting>
  <conditionalFormatting sqref="I32:X33">
    <cfRule type="cellIs" dxfId="1029" priority="5" operator="greaterThan">
      <formula>$AA$32</formula>
    </cfRule>
    <cfRule type="cellIs" dxfId="1028" priority="6" operator="lessThan">
      <formula>$AA$33</formula>
    </cfRule>
  </conditionalFormatting>
  <conditionalFormatting sqref="I30:X31">
    <cfRule type="cellIs" dxfId="1027" priority="3" operator="greaterThan">
      <formula>$AA$30</formula>
    </cfRule>
    <cfRule type="cellIs" dxfId="1026" priority="4" operator="lessThan">
      <formula>$AA$31</formula>
    </cfRule>
  </conditionalFormatting>
  <conditionalFormatting sqref="I26:X27">
    <cfRule type="cellIs" dxfId="1025" priority="1" operator="greaterThan">
      <formula>$AA$26</formula>
    </cfRule>
    <cfRule type="cellIs" dxfId="10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154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2.0920000000000001</v>
      </c>
      <c r="L26" s="333"/>
      <c r="M26" s="333">
        <v>2.0950000000000002</v>
      </c>
      <c r="N26" s="333"/>
      <c r="O26" s="333">
        <v>2.0880000000000001</v>
      </c>
      <c r="P26" s="333"/>
      <c r="Q26" s="333">
        <v>2.0840000000000001</v>
      </c>
      <c r="R26" s="333"/>
      <c r="S26" s="333">
        <v>2.077</v>
      </c>
      <c r="T26" s="333"/>
      <c r="U26" s="333">
        <v>2.0819999999999999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2.0960000000000001</v>
      </c>
      <c r="L30" s="333"/>
      <c r="M30" s="333">
        <v>2.0960000000000001</v>
      </c>
      <c r="N30" s="333"/>
      <c r="O30" s="333">
        <v>2.0960000000000001</v>
      </c>
      <c r="P30" s="333"/>
      <c r="Q30" s="333">
        <v>2.0939999999999999</v>
      </c>
      <c r="R30" s="333"/>
      <c r="S30" s="333">
        <v>2.097</v>
      </c>
      <c r="T30" s="333"/>
      <c r="U30" s="333">
        <v>2.0950000000000002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23" priority="7" operator="greaterThan">
      <formula>$AA$28</formula>
    </cfRule>
    <cfRule type="cellIs" dxfId="1022" priority="8" operator="lessThan">
      <formula>$AA$29</formula>
    </cfRule>
  </conditionalFormatting>
  <conditionalFormatting sqref="I32:X33">
    <cfRule type="cellIs" dxfId="1021" priority="5" operator="greaterThan">
      <formula>$AA$32</formula>
    </cfRule>
    <cfRule type="cellIs" dxfId="1020" priority="6" operator="lessThan">
      <formula>$AA$33</formula>
    </cfRule>
  </conditionalFormatting>
  <conditionalFormatting sqref="I30:X31">
    <cfRule type="cellIs" dxfId="1019" priority="3" operator="greaterThan">
      <formula>$AA$30</formula>
    </cfRule>
    <cfRule type="cellIs" dxfId="1018" priority="4" operator="lessThan">
      <formula>$AA$31</formula>
    </cfRule>
  </conditionalFormatting>
  <conditionalFormatting sqref="I26:X27">
    <cfRule type="cellIs" dxfId="1017" priority="1" operator="greaterThan">
      <formula>$AA$26</formula>
    </cfRule>
    <cfRule type="cellIs" dxfId="10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154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2.0880000000000001</v>
      </c>
      <c r="L26" s="333"/>
      <c r="M26" s="333">
        <v>2.0910000000000002</v>
      </c>
      <c r="N26" s="333"/>
      <c r="O26" s="333">
        <v>2.085</v>
      </c>
      <c r="P26" s="333"/>
      <c r="Q26" s="333">
        <v>2.08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2.1030000000000002</v>
      </c>
      <c r="L30" s="333"/>
      <c r="M30" s="333">
        <v>2.0950000000000002</v>
      </c>
      <c r="N30" s="333"/>
      <c r="O30" s="333">
        <v>2.093</v>
      </c>
      <c r="P30" s="333"/>
      <c r="Q30" s="333">
        <v>2.093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15" priority="7" operator="greaterThan">
      <formula>$AA$28</formula>
    </cfRule>
    <cfRule type="cellIs" dxfId="1014" priority="8" operator="lessThan">
      <formula>$AA$29</formula>
    </cfRule>
  </conditionalFormatting>
  <conditionalFormatting sqref="I32:X33">
    <cfRule type="cellIs" dxfId="1013" priority="5" operator="greaterThan">
      <formula>$AA$32</formula>
    </cfRule>
    <cfRule type="cellIs" dxfId="1012" priority="6" operator="lessThan">
      <formula>$AA$33</formula>
    </cfRule>
  </conditionalFormatting>
  <conditionalFormatting sqref="I30:X31">
    <cfRule type="cellIs" dxfId="1011" priority="3" operator="greaterThan">
      <formula>$AA$30</formula>
    </cfRule>
    <cfRule type="cellIs" dxfId="1010" priority="4" operator="lessThan">
      <formula>$AA$31</formula>
    </cfRule>
  </conditionalFormatting>
  <conditionalFormatting sqref="I26:X27">
    <cfRule type="cellIs" dxfId="1009" priority="1" operator="greaterThan">
      <formula>$AA$26</formula>
    </cfRule>
    <cfRule type="cellIs" dxfId="10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155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2.097</v>
      </c>
      <c r="N26" s="333"/>
      <c r="O26" s="333">
        <v>2.0920000000000001</v>
      </c>
      <c r="P26" s="333"/>
      <c r="Q26" s="333">
        <v>2.0859999999999999</v>
      </c>
      <c r="R26" s="333"/>
      <c r="S26" s="333">
        <v>2.0830000000000002</v>
      </c>
      <c r="T26" s="333"/>
      <c r="U26" s="333">
        <v>2.0840000000000001</v>
      </c>
      <c r="V26" s="333"/>
      <c r="W26" s="333">
        <v>2.0950000000000002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2.0979999999999999</v>
      </c>
      <c r="L30" s="333"/>
      <c r="M30" s="333">
        <v>2.0960000000000001</v>
      </c>
      <c r="N30" s="333"/>
      <c r="O30" s="333">
        <v>2.0950000000000002</v>
      </c>
      <c r="P30" s="333"/>
      <c r="Q30" s="333">
        <v>2.093</v>
      </c>
      <c r="R30" s="333"/>
      <c r="S30" s="333">
        <v>2.0950000000000002</v>
      </c>
      <c r="T30" s="333"/>
      <c r="U30" s="333">
        <v>2.093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07" priority="7" operator="greaterThan">
      <formula>$AA$28</formula>
    </cfRule>
    <cfRule type="cellIs" dxfId="1006" priority="8" operator="lessThan">
      <formula>$AA$29</formula>
    </cfRule>
  </conditionalFormatting>
  <conditionalFormatting sqref="I32:X33">
    <cfRule type="cellIs" dxfId="1005" priority="5" operator="greaterThan">
      <formula>$AA$32</formula>
    </cfRule>
    <cfRule type="cellIs" dxfId="1004" priority="6" operator="lessThan">
      <formula>$AA$33</formula>
    </cfRule>
  </conditionalFormatting>
  <conditionalFormatting sqref="I30:X31">
    <cfRule type="cellIs" dxfId="1003" priority="3" operator="greaterThan">
      <formula>$AA$30</formula>
    </cfRule>
    <cfRule type="cellIs" dxfId="1002" priority="4" operator="lessThan">
      <formula>$AA$31</formula>
    </cfRule>
  </conditionalFormatting>
  <conditionalFormatting sqref="I26:X27">
    <cfRule type="cellIs" dxfId="1001" priority="1" operator="greaterThan">
      <formula>$AA$26</formula>
    </cfRule>
    <cfRule type="cellIs" dxfId="10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155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2.093</v>
      </c>
      <c r="L26" s="333"/>
      <c r="M26" s="333">
        <v>2.093</v>
      </c>
      <c r="N26" s="333"/>
      <c r="O26" s="333">
        <v>2.0859999999999999</v>
      </c>
      <c r="P26" s="333"/>
      <c r="Q26" s="333">
        <v>2.0859999999999999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</v>
      </c>
      <c r="L30" s="333"/>
      <c r="M30" s="333">
        <v>2.0950000000000002</v>
      </c>
      <c r="N30" s="333"/>
      <c r="O30" s="333">
        <v>2.0910000000000002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9" priority="7" operator="greaterThan">
      <formula>$AA$28</formula>
    </cfRule>
    <cfRule type="cellIs" dxfId="998" priority="8" operator="lessThan">
      <formula>$AA$29</formula>
    </cfRule>
  </conditionalFormatting>
  <conditionalFormatting sqref="I32:X33">
    <cfRule type="cellIs" dxfId="997" priority="5" operator="greaterThan">
      <formula>$AA$32</formula>
    </cfRule>
    <cfRule type="cellIs" dxfId="996" priority="6" operator="lessThan">
      <formula>$AA$33</formula>
    </cfRule>
  </conditionalFormatting>
  <conditionalFormatting sqref="I30:X31">
    <cfRule type="cellIs" dxfId="995" priority="3" operator="greaterThan">
      <formula>$AA$30</formula>
    </cfRule>
    <cfRule type="cellIs" dxfId="994" priority="4" operator="lessThan">
      <formula>$AA$31</formula>
    </cfRule>
  </conditionalFormatting>
  <conditionalFormatting sqref="I26:X27">
    <cfRule type="cellIs" dxfId="993" priority="1" operator="greaterThan">
      <formula>$AA$26</formula>
    </cfRule>
    <cfRule type="cellIs" dxfId="9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156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2.0939999999999999</v>
      </c>
      <c r="L26" s="333"/>
      <c r="M26" s="333">
        <v>2.0979999999999999</v>
      </c>
      <c r="N26" s="333"/>
      <c r="O26" s="333">
        <v>2.0859999999999999</v>
      </c>
      <c r="P26" s="333"/>
      <c r="Q26" s="333">
        <v>2.081</v>
      </c>
      <c r="R26" s="333"/>
      <c r="S26" s="333">
        <v>2.0779999999999998</v>
      </c>
      <c r="T26" s="333"/>
      <c r="U26" s="333">
        <v>2.0819999999999999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2.0979999999999999</v>
      </c>
      <c r="L30" s="333"/>
      <c r="M30" s="333">
        <v>2.0990000000000002</v>
      </c>
      <c r="N30" s="333"/>
      <c r="O30" s="333">
        <v>2.101</v>
      </c>
      <c r="P30" s="333"/>
      <c r="Q30" s="333">
        <v>2.0990000000000002</v>
      </c>
      <c r="R30" s="333"/>
      <c r="S30" s="333">
        <v>2.101</v>
      </c>
      <c r="T30" s="333"/>
      <c r="U30" s="333">
        <v>2.0960000000000001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11.04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1" priority="7" operator="greaterThan">
      <formula>$AA$28</formula>
    </cfRule>
    <cfRule type="cellIs" dxfId="990" priority="8" operator="lessThan">
      <formula>$AA$29</formula>
    </cfRule>
  </conditionalFormatting>
  <conditionalFormatting sqref="I32:X33">
    <cfRule type="cellIs" dxfId="989" priority="5" operator="greaterThan">
      <formula>$AA$32</formula>
    </cfRule>
    <cfRule type="cellIs" dxfId="988" priority="6" operator="lessThan">
      <formula>$AA$33</formula>
    </cfRule>
  </conditionalFormatting>
  <conditionalFormatting sqref="I30:X31">
    <cfRule type="cellIs" dxfId="987" priority="3" operator="greaterThan">
      <formula>$AA$30</formula>
    </cfRule>
    <cfRule type="cellIs" dxfId="986" priority="4" operator="lessThan">
      <formula>$AA$31</formula>
    </cfRule>
  </conditionalFormatting>
  <conditionalFormatting sqref="I26:X27">
    <cfRule type="cellIs" dxfId="985" priority="1" operator="greaterThan">
      <formula>$AA$26</formula>
    </cfRule>
    <cfRule type="cellIs" dxfId="9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156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2.093</v>
      </c>
      <c r="N26" s="333"/>
      <c r="O26" s="333">
        <v>2.085</v>
      </c>
      <c r="P26" s="333"/>
      <c r="Q26" s="333">
        <v>2.0830000000000002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2.1059999999999999</v>
      </c>
      <c r="L30" s="333"/>
      <c r="M30" s="333">
        <v>2.097</v>
      </c>
      <c r="N30" s="333"/>
      <c r="O30" s="333">
        <v>2.097</v>
      </c>
      <c r="P30" s="333"/>
      <c r="Q30" s="333">
        <v>2.0960000000000001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83" priority="7" operator="greaterThan">
      <formula>$AA$28</formula>
    </cfRule>
    <cfRule type="cellIs" dxfId="982" priority="8" operator="lessThan">
      <formula>$AA$29</formula>
    </cfRule>
  </conditionalFormatting>
  <conditionalFormatting sqref="I32:X33">
    <cfRule type="cellIs" dxfId="981" priority="5" operator="greaterThan">
      <formula>$AA$32</formula>
    </cfRule>
    <cfRule type="cellIs" dxfId="980" priority="6" operator="lessThan">
      <formula>$AA$33</formula>
    </cfRule>
  </conditionalFormatting>
  <conditionalFormatting sqref="I30:X31">
    <cfRule type="cellIs" dxfId="979" priority="3" operator="greaterThan">
      <formula>$AA$30</formula>
    </cfRule>
    <cfRule type="cellIs" dxfId="978" priority="4" operator="lessThan">
      <formula>$AA$31</formula>
    </cfRule>
  </conditionalFormatting>
  <conditionalFormatting sqref="I26:X27">
    <cfRule type="cellIs" dxfId="977" priority="1" operator="greaterThan">
      <formula>$AA$26</formula>
    </cfRule>
    <cfRule type="cellIs" dxfId="9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157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2.085</v>
      </c>
      <c r="L26" s="333"/>
      <c r="M26" s="333">
        <v>2.0960000000000001</v>
      </c>
      <c r="N26" s="333"/>
      <c r="O26" s="333">
        <v>2.0779999999999998</v>
      </c>
      <c r="P26" s="333"/>
      <c r="Q26" s="333">
        <v>2.0880000000000001</v>
      </c>
      <c r="R26" s="333"/>
      <c r="S26" s="333">
        <v>2.0840000000000001</v>
      </c>
      <c r="T26" s="333"/>
      <c r="U26" s="333">
        <v>2.0920000000000001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2.0990000000000002</v>
      </c>
      <c r="L30" s="333"/>
      <c r="M30" s="333">
        <v>2.1</v>
      </c>
      <c r="N30" s="333"/>
      <c r="O30" s="333">
        <v>2.1019999999999999</v>
      </c>
      <c r="P30" s="333"/>
      <c r="Q30" s="333">
        <v>2.1</v>
      </c>
      <c r="R30" s="333"/>
      <c r="S30" s="333">
        <v>2.1030000000000002</v>
      </c>
      <c r="T30" s="333"/>
      <c r="U30" s="333">
        <v>2.101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75" priority="7" operator="greaterThan">
      <formula>$AA$28</formula>
    </cfRule>
    <cfRule type="cellIs" dxfId="974" priority="8" operator="lessThan">
      <formula>$AA$29</formula>
    </cfRule>
  </conditionalFormatting>
  <conditionalFormatting sqref="I32:X33">
    <cfRule type="cellIs" dxfId="973" priority="5" operator="greaterThan">
      <formula>$AA$32</formula>
    </cfRule>
    <cfRule type="cellIs" dxfId="972" priority="6" operator="lessThan">
      <formula>$AA$33</formula>
    </cfRule>
  </conditionalFormatting>
  <conditionalFormatting sqref="I30:X31">
    <cfRule type="cellIs" dxfId="971" priority="3" operator="greaterThan">
      <formula>$AA$30</formula>
    </cfRule>
    <cfRule type="cellIs" dxfId="970" priority="4" operator="lessThan">
      <formula>$AA$31</formula>
    </cfRule>
  </conditionalFormatting>
  <conditionalFormatting sqref="I26:X27">
    <cfRule type="cellIs" dxfId="969" priority="1" operator="greaterThan">
      <formula>$AA$26</formula>
    </cfRule>
    <cfRule type="cellIs" dxfId="9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157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2.0880000000000001</v>
      </c>
      <c r="J26" s="333"/>
      <c r="K26" s="333">
        <v>2.093</v>
      </c>
      <c r="L26" s="333"/>
      <c r="M26" s="333">
        <v>2.0910000000000002</v>
      </c>
      <c r="N26" s="333"/>
      <c r="O26" s="333">
        <v>2.089</v>
      </c>
      <c r="P26" s="333"/>
      <c r="Q26" s="333">
        <v>2.0880000000000001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2.1030000000000002</v>
      </c>
      <c r="L30" s="333"/>
      <c r="M30" s="333">
        <v>2.0990000000000002</v>
      </c>
      <c r="N30" s="333"/>
      <c r="O30" s="333">
        <v>2.0990000000000002</v>
      </c>
      <c r="P30" s="333"/>
      <c r="Q30" s="333">
        <v>2.0960000000000001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67" priority="7" operator="greaterThan">
      <formula>$AA$28</formula>
    </cfRule>
    <cfRule type="cellIs" dxfId="966" priority="8" operator="lessThan">
      <formula>$AA$29</formula>
    </cfRule>
  </conditionalFormatting>
  <conditionalFormatting sqref="I32:X33">
    <cfRule type="cellIs" dxfId="965" priority="5" operator="greaterThan">
      <formula>$AA$32</formula>
    </cfRule>
    <cfRule type="cellIs" dxfId="964" priority="6" operator="lessThan">
      <formula>$AA$33</formula>
    </cfRule>
  </conditionalFormatting>
  <conditionalFormatting sqref="I30:X31">
    <cfRule type="cellIs" dxfId="963" priority="3" operator="greaterThan">
      <formula>$AA$30</formula>
    </cfRule>
    <cfRule type="cellIs" dxfId="962" priority="4" operator="lessThan">
      <formula>$AA$31</formula>
    </cfRule>
  </conditionalFormatting>
  <conditionalFormatting sqref="I26:X27">
    <cfRule type="cellIs" dxfId="961" priority="1" operator="greaterThan">
      <formula>$AA$26</formula>
    </cfRule>
    <cfRule type="cellIs" dxfId="9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158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2.0990000000000002</v>
      </c>
      <c r="N26" s="333"/>
      <c r="O26" s="333">
        <v>2.0880000000000001</v>
      </c>
      <c r="P26" s="333"/>
      <c r="Q26" s="333">
        <v>2.0840000000000001</v>
      </c>
      <c r="R26" s="333"/>
      <c r="S26" s="333">
        <v>2.097</v>
      </c>
      <c r="T26" s="333"/>
      <c r="U26" s="333">
        <v>2.08</v>
      </c>
      <c r="V26" s="333"/>
      <c r="W26" s="333">
        <v>2.09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2.0960000000000001</v>
      </c>
      <c r="L30" s="333"/>
      <c r="M30" s="333">
        <v>2.0960000000000001</v>
      </c>
      <c r="N30" s="333"/>
      <c r="O30" s="333">
        <v>2.0960000000000001</v>
      </c>
      <c r="P30" s="333"/>
      <c r="Q30" s="333">
        <v>2.0939999999999999</v>
      </c>
      <c r="R30" s="333"/>
      <c r="S30" s="333">
        <v>2.0950000000000002</v>
      </c>
      <c r="T30" s="333"/>
      <c r="U30" s="333">
        <v>2.093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11.021000000000001</v>
      </c>
      <c r="L32" s="373"/>
      <c r="M32" s="373">
        <v>11.02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9" priority="7" operator="greaterThan">
      <formula>$AA$28</formula>
    </cfRule>
    <cfRule type="cellIs" dxfId="958" priority="8" operator="lessThan">
      <formula>$AA$29</formula>
    </cfRule>
  </conditionalFormatting>
  <conditionalFormatting sqref="I32:X33">
    <cfRule type="cellIs" dxfId="957" priority="5" operator="greaterThan">
      <formula>$AA$32</formula>
    </cfRule>
    <cfRule type="cellIs" dxfId="956" priority="6" operator="lessThan">
      <formula>$AA$33</formula>
    </cfRule>
  </conditionalFormatting>
  <conditionalFormatting sqref="I30:X31">
    <cfRule type="cellIs" dxfId="955" priority="3" operator="greaterThan">
      <formula>$AA$30</formula>
    </cfRule>
    <cfRule type="cellIs" dxfId="954" priority="4" operator="lessThan">
      <formula>$AA$31</formula>
    </cfRule>
  </conditionalFormatting>
  <conditionalFormatting sqref="I26:X27">
    <cfRule type="cellIs" dxfId="953" priority="1" operator="greaterThan">
      <formula>$AA$26</formula>
    </cfRule>
    <cfRule type="cellIs" dxfId="9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158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2.0920000000000001</v>
      </c>
      <c r="L26" s="333"/>
      <c r="M26" s="333">
        <v>2.0939999999999999</v>
      </c>
      <c r="N26" s="333"/>
      <c r="O26" s="333">
        <v>2.0830000000000002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2.1019999999999999</v>
      </c>
      <c r="L30" s="333"/>
      <c r="M30" s="333">
        <v>2.0939999999999999</v>
      </c>
      <c r="N30" s="333"/>
      <c r="O30" s="333">
        <v>2.093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11.03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1" priority="7" operator="greaterThan">
      <formula>$AA$28</formula>
    </cfRule>
    <cfRule type="cellIs" dxfId="950" priority="8" operator="lessThan">
      <formula>$AA$29</formula>
    </cfRule>
  </conditionalFormatting>
  <conditionalFormatting sqref="I32:X33">
    <cfRule type="cellIs" dxfId="949" priority="5" operator="greaterThan">
      <formula>$AA$32</formula>
    </cfRule>
    <cfRule type="cellIs" dxfId="948" priority="6" operator="lessThan">
      <formula>$AA$33</formula>
    </cfRule>
  </conditionalFormatting>
  <conditionalFormatting sqref="I30:X31">
    <cfRule type="cellIs" dxfId="947" priority="3" operator="greaterThan">
      <formula>$AA$30</formula>
    </cfRule>
    <cfRule type="cellIs" dxfId="946" priority="4" operator="lessThan">
      <formula>$AA$31</formula>
    </cfRule>
  </conditionalFormatting>
  <conditionalFormatting sqref="I26:X27">
    <cfRule type="cellIs" dxfId="945" priority="1" operator="greaterThan">
      <formula>$AA$26</formula>
    </cfRule>
    <cfRule type="cellIs" dxfId="9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159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2.0950000000000002</v>
      </c>
      <c r="L26" s="333"/>
      <c r="M26" s="333">
        <v>2.097</v>
      </c>
      <c r="N26" s="333"/>
      <c r="O26" s="333">
        <v>2.0859999999999999</v>
      </c>
      <c r="P26" s="333"/>
      <c r="Q26" s="333">
        <v>2.0840000000000001</v>
      </c>
      <c r="R26" s="333"/>
      <c r="S26" s="333">
        <v>2.0840000000000001</v>
      </c>
      <c r="T26" s="333"/>
      <c r="U26" s="333">
        <v>2.0819999999999999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2.0960000000000001</v>
      </c>
      <c r="L30" s="333"/>
      <c r="M30" s="333">
        <v>2.0960000000000001</v>
      </c>
      <c r="N30" s="333"/>
      <c r="O30" s="333">
        <v>2.0990000000000002</v>
      </c>
      <c r="P30" s="333"/>
      <c r="Q30" s="333">
        <v>2.0960000000000001</v>
      </c>
      <c r="R30" s="333"/>
      <c r="S30" s="333">
        <v>2.097</v>
      </c>
      <c r="T30" s="333"/>
      <c r="U30" s="333">
        <v>2.0960000000000001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10.99</v>
      </c>
      <c r="V32" s="373"/>
      <c r="W32" s="373">
        <v>11.01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43" priority="7" operator="greaterThan">
      <formula>$AA$28</formula>
    </cfRule>
    <cfRule type="cellIs" dxfId="942" priority="8" operator="lessThan">
      <formula>$AA$29</formula>
    </cfRule>
  </conditionalFormatting>
  <conditionalFormatting sqref="I32:X33">
    <cfRule type="cellIs" dxfId="941" priority="5" operator="greaterThan">
      <formula>$AA$32</formula>
    </cfRule>
    <cfRule type="cellIs" dxfId="940" priority="6" operator="lessThan">
      <formula>$AA$33</formula>
    </cfRule>
  </conditionalFormatting>
  <conditionalFormatting sqref="I30:X31">
    <cfRule type="cellIs" dxfId="939" priority="3" operator="greaterThan">
      <formula>$AA$30</formula>
    </cfRule>
    <cfRule type="cellIs" dxfId="938" priority="4" operator="lessThan">
      <formula>$AA$31</formula>
    </cfRule>
  </conditionalFormatting>
  <conditionalFormatting sqref="I26:X27">
    <cfRule type="cellIs" dxfId="937" priority="1" operator="greaterThan">
      <formula>$AA$26</formula>
    </cfRule>
    <cfRule type="cellIs" dxfId="9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2" sqref="S32:T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159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2.085</v>
      </c>
      <c r="L26" s="333"/>
      <c r="M26" s="333">
        <v>2.0939999999999999</v>
      </c>
      <c r="N26" s="333"/>
      <c r="O26" s="333">
        <v>2.089</v>
      </c>
      <c r="P26" s="333"/>
      <c r="Q26" s="333">
        <v>2.0880000000000001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2.1019999999999999</v>
      </c>
      <c r="L30" s="333"/>
      <c r="M30" s="333">
        <v>2.0950000000000002</v>
      </c>
      <c r="N30" s="333"/>
      <c r="O30" s="333">
        <v>2.093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11.02</v>
      </c>
      <c r="N32" s="373"/>
      <c r="O32" s="373">
        <v>11</v>
      </c>
      <c r="P32" s="373"/>
      <c r="Q32" s="373">
        <v>11.02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35" priority="7" operator="greaterThan">
      <formula>$AA$28</formula>
    </cfRule>
    <cfRule type="cellIs" dxfId="934" priority="8" operator="lessThan">
      <formula>$AA$29</formula>
    </cfRule>
  </conditionalFormatting>
  <conditionalFormatting sqref="I32:X33">
    <cfRule type="cellIs" dxfId="933" priority="5" operator="greaterThan">
      <formula>$AA$32</formula>
    </cfRule>
    <cfRule type="cellIs" dxfId="932" priority="6" operator="lessThan">
      <formula>$AA$33</formula>
    </cfRule>
  </conditionalFormatting>
  <conditionalFormatting sqref="I30:X31">
    <cfRule type="cellIs" dxfId="931" priority="3" operator="greaterThan">
      <formula>$AA$30</formula>
    </cfRule>
    <cfRule type="cellIs" dxfId="930" priority="4" operator="lessThan">
      <formula>$AA$31</formula>
    </cfRule>
  </conditionalFormatting>
  <conditionalFormatting sqref="I26:X27">
    <cfRule type="cellIs" dxfId="929" priority="1" operator="greaterThan">
      <formula>$AA$26</formula>
    </cfRule>
    <cfRule type="cellIs" dxfId="9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160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2.0950000000000002</v>
      </c>
      <c r="L26" s="333"/>
      <c r="M26" s="333">
        <v>2.097</v>
      </c>
      <c r="N26" s="333"/>
      <c r="O26" s="333">
        <v>2.09</v>
      </c>
      <c r="P26" s="333"/>
      <c r="Q26" s="333">
        <v>2.0870000000000002</v>
      </c>
      <c r="R26" s="333"/>
      <c r="S26" s="333">
        <v>2.0750000000000002</v>
      </c>
      <c r="T26" s="333"/>
      <c r="U26" s="333">
        <v>2.0840000000000001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2.097</v>
      </c>
      <c r="N30" s="333"/>
      <c r="O30" s="333">
        <v>2.097</v>
      </c>
      <c r="P30" s="333"/>
      <c r="Q30" s="333">
        <v>2.0939999999999999</v>
      </c>
      <c r="R30" s="333"/>
      <c r="S30" s="333">
        <v>2.0960000000000001</v>
      </c>
      <c r="T30" s="333"/>
      <c r="U30" s="333">
        <v>2.0950000000000002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11.03</v>
      </c>
      <c r="N32" s="373"/>
      <c r="O32" s="373">
        <v>11.04</v>
      </c>
      <c r="P32" s="373"/>
      <c r="Q32" s="373">
        <v>11.02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27" priority="7" operator="greaterThan">
      <formula>$AA$28</formula>
    </cfRule>
    <cfRule type="cellIs" dxfId="926" priority="8" operator="lessThan">
      <formula>$AA$29</formula>
    </cfRule>
  </conditionalFormatting>
  <conditionalFormatting sqref="I32:X33">
    <cfRule type="cellIs" dxfId="925" priority="5" operator="greaterThan">
      <formula>$AA$32</formula>
    </cfRule>
    <cfRule type="cellIs" dxfId="924" priority="6" operator="lessThan">
      <formula>$AA$33</formula>
    </cfRule>
  </conditionalFormatting>
  <conditionalFormatting sqref="I30:X31">
    <cfRule type="cellIs" dxfId="923" priority="3" operator="greaterThan">
      <formula>$AA$30</formula>
    </cfRule>
    <cfRule type="cellIs" dxfId="922" priority="4" operator="lessThan">
      <formula>$AA$31</formula>
    </cfRule>
  </conditionalFormatting>
  <conditionalFormatting sqref="I26:X27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192" t="s">
        <v>2</v>
      </c>
      <c r="E2" s="42"/>
      <c r="F2" s="390" t="s">
        <v>93</v>
      </c>
      <c r="G2" s="390"/>
      <c r="H2" s="390"/>
      <c r="I2" s="390"/>
      <c r="J2" s="390"/>
      <c r="K2" s="444"/>
      <c r="L2" s="192" t="s">
        <v>4</v>
      </c>
      <c r="M2" s="390">
        <v>9</v>
      </c>
      <c r="N2" s="391"/>
      <c r="O2" s="192" t="s">
        <v>6</v>
      </c>
      <c r="P2" s="394" t="s">
        <v>83</v>
      </c>
      <c r="Q2" s="395"/>
      <c r="R2" s="395"/>
      <c r="S2" s="395"/>
      <c r="T2" s="395"/>
      <c r="U2" s="395"/>
      <c r="V2" s="396"/>
      <c r="W2" s="19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193" t="s">
        <v>3</v>
      </c>
      <c r="E3" s="43"/>
      <c r="F3" s="445"/>
      <c r="G3" s="445"/>
      <c r="H3" s="445"/>
      <c r="I3" s="445"/>
      <c r="J3" s="445"/>
      <c r="K3" s="446"/>
      <c r="L3" s="193" t="s">
        <v>5</v>
      </c>
      <c r="M3" s="392"/>
      <c r="N3" s="393"/>
      <c r="O3" s="193" t="s">
        <v>7</v>
      </c>
      <c r="P3" s="397"/>
      <c r="Q3" s="397"/>
      <c r="R3" s="397"/>
      <c r="S3" s="397"/>
      <c r="T3" s="397"/>
      <c r="U3" s="397"/>
      <c r="V3" s="398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99" t="s">
        <v>160</v>
      </c>
      <c r="R4" s="400"/>
      <c r="S4" s="400"/>
      <c r="T4" s="401"/>
      <c r="U4" s="19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19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19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2.0950000000000002</v>
      </c>
      <c r="L26" s="333"/>
      <c r="M26" s="333">
        <v>2.0960000000000001</v>
      </c>
      <c r="N26" s="333"/>
      <c r="O26" s="333">
        <v>2.0870000000000002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2.105</v>
      </c>
      <c r="L30" s="333"/>
      <c r="M30" s="333">
        <v>2.0939999999999999</v>
      </c>
      <c r="N30" s="333"/>
      <c r="O30" s="333">
        <v>2.0939999999999999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184" t="s">
        <v>89</v>
      </c>
      <c r="E34" s="185"/>
      <c r="F34" s="185"/>
      <c r="G34" s="185"/>
      <c r="H34" s="186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187" t="s">
        <v>90</v>
      </c>
      <c r="E35" s="188"/>
      <c r="F35" s="188"/>
      <c r="G35" s="188"/>
      <c r="H35" s="189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187" t="s">
        <v>69</v>
      </c>
      <c r="E37" s="188"/>
      <c r="F37" s="188"/>
      <c r="G37" s="188"/>
      <c r="H37" s="189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184" t="s">
        <v>71</v>
      </c>
      <c r="E38" s="185"/>
      <c r="F38" s="185"/>
      <c r="G38" s="185"/>
      <c r="H38" s="186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187" t="s">
        <v>72</v>
      </c>
      <c r="E39" s="188"/>
      <c r="F39" s="188"/>
      <c r="G39" s="188"/>
      <c r="H39" s="189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184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187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184" t="s">
        <v>75</v>
      </c>
      <c r="E42" s="191"/>
      <c r="F42" s="19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187" t="s">
        <v>76</v>
      </c>
      <c r="E43" s="196"/>
      <c r="F43" s="19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184" t="s">
        <v>77</v>
      </c>
      <c r="E44" s="191"/>
      <c r="F44" s="19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187" t="s">
        <v>78</v>
      </c>
      <c r="E45" s="196"/>
      <c r="F45" s="19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184" t="s">
        <v>79</v>
      </c>
      <c r="E46" s="185"/>
      <c r="F46" s="185"/>
      <c r="G46" s="185"/>
      <c r="H46" s="186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187" t="s">
        <v>80</v>
      </c>
      <c r="E47" s="188"/>
      <c r="F47" s="188"/>
      <c r="G47" s="188"/>
      <c r="H47" s="189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184" t="s">
        <v>81</v>
      </c>
      <c r="E48" s="185"/>
      <c r="F48" s="185"/>
      <c r="G48" s="185"/>
      <c r="H48" s="186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187" t="s">
        <v>82</v>
      </c>
      <c r="E49" s="188"/>
      <c r="F49" s="188"/>
      <c r="G49" s="188"/>
      <c r="H49" s="189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9" priority="7" operator="greaterThan">
      <formula>$AA$28</formula>
    </cfRule>
    <cfRule type="cellIs" dxfId="918" priority="8" operator="lessThan">
      <formula>$AA$29</formula>
    </cfRule>
  </conditionalFormatting>
  <conditionalFormatting sqref="I32:X33">
    <cfRule type="cellIs" dxfId="917" priority="5" operator="greaterThan">
      <formula>$AA$32</formula>
    </cfRule>
    <cfRule type="cellIs" dxfId="916" priority="6" operator="lessThan">
      <formula>$AA$33</formula>
    </cfRule>
  </conditionalFormatting>
  <conditionalFormatting sqref="I30:X31">
    <cfRule type="cellIs" dxfId="915" priority="3" operator="greaterThan">
      <formula>$AA$30</formula>
    </cfRule>
    <cfRule type="cellIs" dxfId="914" priority="4" operator="lessThan">
      <formula>$AA$31</formula>
    </cfRule>
  </conditionalFormatting>
  <conditionalFormatting sqref="I26:X27">
    <cfRule type="cellIs" dxfId="913" priority="1" operator="greaterThan">
      <formula>$AA$26</formula>
    </cfRule>
    <cfRule type="cellIs" dxfId="9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161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2.097</v>
      </c>
      <c r="L26" s="333"/>
      <c r="M26" s="333">
        <v>2.1019999999999999</v>
      </c>
      <c r="N26" s="333"/>
      <c r="O26" s="333">
        <v>2.0920000000000001</v>
      </c>
      <c r="P26" s="333"/>
      <c r="Q26" s="333">
        <v>2.089</v>
      </c>
      <c r="R26" s="333"/>
      <c r="S26" s="333">
        <v>2.081</v>
      </c>
      <c r="T26" s="333"/>
      <c r="U26" s="333">
        <v>2.085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2.1030000000000002</v>
      </c>
      <c r="L30" s="333"/>
      <c r="M30" s="333">
        <v>2.101</v>
      </c>
      <c r="N30" s="333"/>
      <c r="O30" s="333">
        <v>2.1030000000000002</v>
      </c>
      <c r="P30" s="333"/>
      <c r="Q30" s="333">
        <v>2.1019999999999999</v>
      </c>
      <c r="R30" s="333"/>
      <c r="S30" s="333">
        <v>2.1059999999999999</v>
      </c>
      <c r="T30" s="333"/>
      <c r="U30" s="333">
        <v>2.1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1" priority="7" operator="greaterThan">
      <formula>$AA$28</formula>
    </cfRule>
    <cfRule type="cellIs" dxfId="910" priority="8" operator="lessThan">
      <formula>$AA$29</formula>
    </cfRule>
  </conditionalFormatting>
  <conditionalFormatting sqref="I32:X33">
    <cfRule type="cellIs" dxfId="909" priority="5" operator="greaterThan">
      <formula>$AA$32</formula>
    </cfRule>
    <cfRule type="cellIs" dxfId="908" priority="6" operator="lessThan">
      <formula>$AA$33</formula>
    </cfRule>
  </conditionalFormatting>
  <conditionalFormatting sqref="I30:X31">
    <cfRule type="cellIs" dxfId="907" priority="3" operator="greaterThan">
      <formula>$AA$30</formula>
    </cfRule>
    <cfRule type="cellIs" dxfId="906" priority="4" operator="lessThan">
      <formula>$AA$31</formula>
    </cfRule>
  </conditionalFormatting>
  <conditionalFormatting sqref="I26:X27">
    <cfRule type="cellIs" dxfId="905" priority="1" operator="greaterThan">
      <formula>$AA$26</formula>
    </cfRule>
    <cfRule type="cellIs" dxfId="9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161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2.0910000000000002</v>
      </c>
      <c r="L26" s="333"/>
      <c r="M26" s="333">
        <v>2.097</v>
      </c>
      <c r="N26" s="333"/>
      <c r="O26" s="333">
        <v>2.0790000000000002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</v>
      </c>
      <c r="J30" s="333"/>
      <c r="K30" s="333">
        <v>2.1070000000000002</v>
      </c>
      <c r="L30" s="333"/>
      <c r="M30" s="333">
        <v>2.1</v>
      </c>
      <c r="N30" s="333"/>
      <c r="O30" s="333">
        <v>2.0979999999999999</v>
      </c>
      <c r="P30" s="333"/>
      <c r="Q30" s="333">
        <v>2.1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03" priority="7" operator="greaterThan">
      <formula>$AA$28</formula>
    </cfRule>
    <cfRule type="cellIs" dxfId="902" priority="8" operator="lessThan">
      <formula>$AA$29</formula>
    </cfRule>
  </conditionalFormatting>
  <conditionalFormatting sqref="I32:X33">
    <cfRule type="cellIs" dxfId="901" priority="5" operator="greaterThan">
      <formula>$AA$32</formula>
    </cfRule>
    <cfRule type="cellIs" dxfId="900" priority="6" operator="lessThan">
      <formula>$AA$33</formula>
    </cfRule>
  </conditionalFormatting>
  <conditionalFormatting sqref="I30:X31">
    <cfRule type="cellIs" dxfId="899" priority="3" operator="greaterThan">
      <formula>$AA$30</formula>
    </cfRule>
    <cfRule type="cellIs" dxfId="898" priority="4" operator="lessThan">
      <formula>$AA$31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162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</v>
      </c>
      <c r="L26" s="333"/>
      <c r="M26" s="333">
        <v>2.0960000000000001</v>
      </c>
      <c r="N26" s="333"/>
      <c r="O26" s="333">
        <v>2.089</v>
      </c>
      <c r="P26" s="333"/>
      <c r="Q26" s="333">
        <v>2.0840000000000001</v>
      </c>
      <c r="R26" s="333"/>
      <c r="S26" s="333">
        <v>2.0760000000000001</v>
      </c>
      <c r="T26" s="333"/>
      <c r="U26" s="333">
        <v>2.081</v>
      </c>
      <c r="V26" s="333"/>
      <c r="W26" s="333">
        <v>2.09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2.097</v>
      </c>
      <c r="L30" s="333"/>
      <c r="M30" s="333">
        <v>2.0960000000000001</v>
      </c>
      <c r="N30" s="333"/>
      <c r="O30" s="333">
        <v>2.0939999999999999</v>
      </c>
      <c r="P30" s="333"/>
      <c r="Q30" s="333">
        <v>2.0920000000000001</v>
      </c>
      <c r="R30" s="333"/>
      <c r="S30" s="333">
        <v>2.0960000000000001</v>
      </c>
      <c r="T30" s="333"/>
      <c r="U30" s="333">
        <v>2.0920000000000001</v>
      </c>
      <c r="V30" s="333"/>
      <c r="W30" s="333">
        <v>2.0920000000000001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11.03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5" priority="7" operator="greaterThan">
      <formula>$AA$28</formula>
    </cfRule>
    <cfRule type="cellIs" dxfId="894" priority="8" operator="lessThan">
      <formula>$AA$29</formula>
    </cfRule>
  </conditionalFormatting>
  <conditionalFormatting sqref="I32:X33">
    <cfRule type="cellIs" dxfId="893" priority="5" operator="greaterThan">
      <formula>$AA$32</formula>
    </cfRule>
    <cfRule type="cellIs" dxfId="892" priority="6" operator="lessThan">
      <formula>$AA$33</formula>
    </cfRule>
  </conditionalFormatting>
  <conditionalFormatting sqref="I30:X31">
    <cfRule type="cellIs" dxfId="891" priority="3" operator="greaterThan">
      <formula>$AA$30</formula>
    </cfRule>
    <cfRule type="cellIs" dxfId="890" priority="4" operator="lessThan">
      <formula>$AA$31</formula>
    </cfRule>
  </conditionalFormatting>
  <conditionalFormatting sqref="I26:X27">
    <cfRule type="cellIs" dxfId="889" priority="1" operator="greaterThan">
      <formula>$AA$26</formula>
    </cfRule>
    <cfRule type="cellIs" dxfId="8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K32" sqref="K32:L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162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2.0920000000000001</v>
      </c>
      <c r="L26" s="333"/>
      <c r="M26" s="333">
        <v>2.0920000000000001</v>
      </c>
      <c r="N26" s="333"/>
      <c r="O26" s="333">
        <v>2.0840000000000001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2.1019999999999999</v>
      </c>
      <c r="L30" s="333"/>
      <c r="M30" s="333">
        <v>2.0950000000000002</v>
      </c>
      <c r="N30" s="333"/>
      <c r="O30" s="333">
        <v>2.09</v>
      </c>
      <c r="P30" s="333"/>
      <c r="Q30" s="333">
        <v>2.09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7" priority="7" operator="greaterThan">
      <formula>$AA$28</formula>
    </cfRule>
    <cfRule type="cellIs" dxfId="886" priority="8" operator="lessThan">
      <formula>$AA$29</formula>
    </cfRule>
  </conditionalFormatting>
  <conditionalFormatting sqref="I32:X33">
    <cfRule type="cellIs" dxfId="885" priority="5" operator="greaterThan">
      <formula>$AA$32</formula>
    </cfRule>
    <cfRule type="cellIs" dxfId="884" priority="6" operator="lessThan">
      <formula>$AA$33</formula>
    </cfRule>
  </conditionalFormatting>
  <conditionalFormatting sqref="I30:X31">
    <cfRule type="cellIs" dxfId="883" priority="3" operator="greaterThan">
      <formula>$AA$30</formula>
    </cfRule>
    <cfRule type="cellIs" dxfId="882" priority="4" operator="lessThan">
      <formula>$AA$31</formula>
    </cfRule>
  </conditionalFormatting>
  <conditionalFormatting sqref="I26:X27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163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2.0960000000000001</v>
      </c>
      <c r="L26" s="333"/>
      <c r="M26" s="333">
        <v>2.1</v>
      </c>
      <c r="N26" s="333"/>
      <c r="O26" s="333">
        <v>2.09</v>
      </c>
      <c r="P26" s="333"/>
      <c r="Q26" s="333">
        <v>2.085</v>
      </c>
      <c r="R26" s="333"/>
      <c r="S26" s="333">
        <v>2.081</v>
      </c>
      <c r="T26" s="333"/>
      <c r="U26" s="333">
        <v>2.0840000000000001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2.1019999999999999</v>
      </c>
      <c r="L30" s="333"/>
      <c r="M30" s="333">
        <v>2.1</v>
      </c>
      <c r="N30" s="333"/>
      <c r="O30" s="333">
        <v>2.0990000000000002</v>
      </c>
      <c r="P30" s="333"/>
      <c r="Q30" s="333">
        <v>2.0960000000000001</v>
      </c>
      <c r="R30" s="333"/>
      <c r="S30" s="333">
        <v>2.0979999999999999</v>
      </c>
      <c r="T30" s="333"/>
      <c r="U30" s="333">
        <v>2.0960000000000001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11.02</v>
      </c>
      <c r="R32" s="373"/>
      <c r="S32" s="373">
        <v>11.02</v>
      </c>
      <c r="T32" s="373"/>
      <c r="U32" s="373">
        <v>11.03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9" priority="7" operator="greaterThan">
      <formula>$AA$28</formula>
    </cfRule>
    <cfRule type="cellIs" dxfId="878" priority="8" operator="lessThan">
      <formula>$AA$29</formula>
    </cfRule>
  </conditionalFormatting>
  <conditionalFormatting sqref="I32:X33">
    <cfRule type="cellIs" dxfId="877" priority="5" operator="greaterThan">
      <formula>$AA$32</formula>
    </cfRule>
    <cfRule type="cellIs" dxfId="876" priority="6" operator="lessThan">
      <formula>$AA$33</formula>
    </cfRule>
  </conditionalFormatting>
  <conditionalFormatting sqref="I30:X31">
    <cfRule type="cellIs" dxfId="875" priority="3" operator="greaterThan">
      <formula>$AA$30</formula>
    </cfRule>
    <cfRule type="cellIs" dxfId="874" priority="4" operator="lessThan">
      <formula>$AA$31</formula>
    </cfRule>
  </conditionalFormatting>
  <conditionalFormatting sqref="I26:X27">
    <cfRule type="cellIs" dxfId="873" priority="1" operator="greaterThan">
      <formula>$AA$26</formula>
    </cfRule>
    <cfRule type="cellIs" dxfId="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6" sqref="O36:P3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163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2.0910000000000002</v>
      </c>
      <c r="L26" s="333"/>
      <c r="M26" s="333">
        <v>2.0939999999999999</v>
      </c>
      <c r="N26" s="333"/>
      <c r="O26" s="333">
        <v>2.085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2.1040000000000001</v>
      </c>
      <c r="L30" s="333"/>
      <c r="M30" s="333">
        <v>2.097</v>
      </c>
      <c r="N30" s="333"/>
      <c r="O30" s="333">
        <v>2.0950000000000002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164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2.0939999999999999</v>
      </c>
      <c r="L26" s="333"/>
      <c r="M26" s="333">
        <v>2.097</v>
      </c>
      <c r="N26" s="333"/>
      <c r="O26" s="333">
        <v>2.09</v>
      </c>
      <c r="P26" s="333"/>
      <c r="Q26" s="333">
        <v>2.0859999999999999</v>
      </c>
      <c r="R26" s="333"/>
      <c r="S26" s="333">
        <v>2.08</v>
      </c>
      <c r="T26" s="333"/>
      <c r="U26" s="333">
        <v>2.0840000000000001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2.0979999999999999</v>
      </c>
      <c r="L30" s="333"/>
      <c r="M30" s="333">
        <v>2.097</v>
      </c>
      <c r="N30" s="333"/>
      <c r="O30" s="333">
        <v>2.0990000000000002</v>
      </c>
      <c r="P30" s="333"/>
      <c r="Q30" s="333">
        <v>2.097</v>
      </c>
      <c r="R30" s="333"/>
      <c r="S30" s="333">
        <v>2.1</v>
      </c>
      <c r="T30" s="333"/>
      <c r="U30" s="333">
        <v>2.097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11.04</v>
      </c>
      <c r="P32" s="373"/>
      <c r="Q32" s="373">
        <v>11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>
        <v>2.0920000000000001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3" priority="7" operator="greaterThan">
      <formula>$AA$28</formula>
    </cfRule>
    <cfRule type="cellIs" dxfId="862" priority="8" operator="lessThan">
      <formula>$AA$29</formula>
    </cfRule>
  </conditionalFormatting>
  <conditionalFormatting sqref="I32:X33">
    <cfRule type="cellIs" dxfId="861" priority="5" operator="greaterThan">
      <formula>$AA$32</formula>
    </cfRule>
    <cfRule type="cellIs" dxfId="860" priority="6" operator="lessThan">
      <formula>$AA$33</formula>
    </cfRule>
  </conditionalFormatting>
  <conditionalFormatting sqref="I30:X31">
    <cfRule type="cellIs" dxfId="859" priority="3" operator="greaterThan">
      <formula>$AA$30</formula>
    </cfRule>
    <cfRule type="cellIs" dxfId="858" priority="4" operator="lessThan">
      <formula>$AA$31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164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2.0910000000000002</v>
      </c>
      <c r="L26" s="333"/>
      <c r="M26" s="333">
        <v>2.0920000000000001</v>
      </c>
      <c r="N26" s="333"/>
      <c r="O26" s="333">
        <v>2.0870000000000002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2.1040000000000001</v>
      </c>
      <c r="L30" s="333"/>
      <c r="M30" s="333">
        <v>2.0979999999999999</v>
      </c>
      <c r="N30" s="333"/>
      <c r="O30" s="333">
        <v>2.0950000000000002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165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2.0979999999999999</v>
      </c>
      <c r="N26" s="333"/>
      <c r="O26" s="333">
        <v>2.089</v>
      </c>
      <c r="P26" s="333"/>
      <c r="Q26" s="333">
        <v>2.0859999999999999</v>
      </c>
      <c r="R26" s="333"/>
      <c r="S26" s="333">
        <v>2.08</v>
      </c>
      <c r="T26" s="333"/>
      <c r="U26" s="333">
        <v>2.085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2.1</v>
      </c>
      <c r="L30" s="333"/>
      <c r="M30" s="333">
        <v>2.1040000000000001</v>
      </c>
      <c r="N30" s="333"/>
      <c r="O30" s="333">
        <v>2.1040000000000001</v>
      </c>
      <c r="P30" s="333"/>
      <c r="Q30" s="333">
        <v>2.1040000000000001</v>
      </c>
      <c r="R30" s="333"/>
      <c r="S30" s="333">
        <v>2.1040000000000001</v>
      </c>
      <c r="T30" s="333"/>
      <c r="U30" s="333">
        <v>2.101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11.02</v>
      </c>
      <c r="L32" s="373"/>
      <c r="M32" s="373">
        <v>11.04</v>
      </c>
      <c r="N32" s="373"/>
      <c r="O32" s="373">
        <v>11.02</v>
      </c>
      <c r="P32" s="373"/>
      <c r="Q32" s="373">
        <v>11.02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165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2.0939999999999999</v>
      </c>
      <c r="L26" s="333"/>
      <c r="M26" s="333">
        <v>2.093</v>
      </c>
      <c r="N26" s="333"/>
      <c r="O26" s="333">
        <v>2.085</v>
      </c>
      <c r="P26" s="333"/>
      <c r="Q26" s="333">
        <v>2.089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2.1080000000000001</v>
      </c>
      <c r="L30" s="333"/>
      <c r="M30" s="333">
        <v>2.1019999999999999</v>
      </c>
      <c r="N30" s="333"/>
      <c r="O30" s="333">
        <v>2.101</v>
      </c>
      <c r="P30" s="333"/>
      <c r="Q30" s="333">
        <v>2.0990000000000002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166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2.0939999999999999</v>
      </c>
      <c r="L26" s="333"/>
      <c r="M26" s="333">
        <v>2.097</v>
      </c>
      <c r="N26" s="333"/>
      <c r="O26" s="333">
        <v>2.0880000000000001</v>
      </c>
      <c r="P26" s="333"/>
      <c r="Q26" s="333">
        <v>2.0830000000000002</v>
      </c>
      <c r="R26" s="333"/>
      <c r="S26" s="333">
        <v>2.0790000000000002</v>
      </c>
      <c r="T26" s="333"/>
      <c r="U26" s="333">
        <v>2.0760000000000001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</v>
      </c>
      <c r="J30" s="333"/>
      <c r="K30" s="333">
        <v>2.097</v>
      </c>
      <c r="L30" s="333"/>
      <c r="M30" s="333">
        <v>2.0950000000000002</v>
      </c>
      <c r="N30" s="333"/>
      <c r="O30" s="333">
        <v>2.0960000000000001</v>
      </c>
      <c r="P30" s="333"/>
      <c r="Q30" s="333">
        <v>2.0920000000000001</v>
      </c>
      <c r="R30" s="333"/>
      <c r="S30" s="333">
        <v>2.0939999999999999</v>
      </c>
      <c r="T30" s="333"/>
      <c r="U30" s="333">
        <v>2.0920000000000001</v>
      </c>
      <c r="V30" s="333"/>
      <c r="W30" s="333">
        <v>2.0939999999999999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>
        <v>11.02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166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2.089</v>
      </c>
      <c r="L26" s="333"/>
      <c r="M26" s="333">
        <v>2.0910000000000002</v>
      </c>
      <c r="N26" s="333"/>
      <c r="O26" s="333">
        <v>2.0830000000000002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</v>
      </c>
      <c r="L30" s="333"/>
      <c r="M30" s="333">
        <v>2.093</v>
      </c>
      <c r="N30" s="333"/>
      <c r="O30" s="333">
        <v>2.0910000000000002</v>
      </c>
      <c r="P30" s="333"/>
      <c r="Q30" s="333">
        <v>2.089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23" priority="7" operator="greaterThan">
      <formula>$AA$28</formula>
    </cfRule>
    <cfRule type="cellIs" dxfId="822" priority="8" operator="lessThan">
      <formula>$AA$29</formula>
    </cfRule>
  </conditionalFormatting>
  <conditionalFormatting sqref="I32:X33">
    <cfRule type="cellIs" dxfId="821" priority="5" operator="greaterThan">
      <formula>$AA$32</formula>
    </cfRule>
    <cfRule type="cellIs" dxfId="820" priority="6" operator="lessThan">
      <formula>$AA$33</formula>
    </cfRule>
  </conditionalFormatting>
  <conditionalFormatting sqref="I30:X31">
    <cfRule type="cellIs" dxfId="819" priority="3" operator="greaterThan">
      <formula>$AA$30</formula>
    </cfRule>
    <cfRule type="cellIs" dxfId="818" priority="4" operator="lessThan">
      <formula>$AA$31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167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2.0960000000000001</v>
      </c>
      <c r="N26" s="333"/>
      <c r="O26" s="333">
        <v>2.0880000000000001</v>
      </c>
      <c r="P26" s="333"/>
      <c r="Q26" s="333">
        <v>2.0840000000000001</v>
      </c>
      <c r="R26" s="333"/>
      <c r="S26" s="333">
        <v>2.0760000000000001</v>
      </c>
      <c r="T26" s="333"/>
      <c r="U26" s="333">
        <v>2.0819999999999999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</v>
      </c>
      <c r="L30" s="333"/>
      <c r="M30" s="333">
        <v>2.0979999999999999</v>
      </c>
      <c r="N30" s="333"/>
      <c r="O30" s="333">
        <v>2.101</v>
      </c>
      <c r="P30" s="333"/>
      <c r="Q30" s="333">
        <v>2.0979999999999999</v>
      </c>
      <c r="R30" s="333"/>
      <c r="S30" s="333">
        <v>2.1</v>
      </c>
      <c r="T30" s="333"/>
      <c r="U30" s="333">
        <v>2.0990000000000002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167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2.0920000000000001</v>
      </c>
      <c r="L26" s="333"/>
      <c r="M26" s="333">
        <v>2.0920000000000001</v>
      </c>
      <c r="N26" s="333"/>
      <c r="O26" s="333">
        <v>2.0840000000000001</v>
      </c>
      <c r="P26" s="333"/>
      <c r="Q26" s="333">
        <v>2.081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2.1070000000000002</v>
      </c>
      <c r="L30" s="333"/>
      <c r="M30" s="333">
        <v>2.097</v>
      </c>
      <c r="N30" s="333"/>
      <c r="O30" s="333">
        <v>2.097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168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2.0939999999999999</v>
      </c>
      <c r="L26" s="333"/>
      <c r="M26" s="333">
        <v>2.0979999999999999</v>
      </c>
      <c r="N26" s="333"/>
      <c r="O26" s="333">
        <v>2.09</v>
      </c>
      <c r="P26" s="333"/>
      <c r="Q26" s="333">
        <v>2.085</v>
      </c>
      <c r="R26" s="333"/>
      <c r="S26" s="333">
        <v>2.08</v>
      </c>
      <c r="T26" s="333"/>
      <c r="U26" s="333">
        <v>2.0830000000000002</v>
      </c>
      <c r="V26" s="333"/>
      <c r="W26" s="333">
        <v>2.09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2.0979999999999999</v>
      </c>
      <c r="L30" s="333"/>
      <c r="M30" s="333">
        <v>2.097</v>
      </c>
      <c r="N30" s="333"/>
      <c r="O30" s="333">
        <v>2.0960000000000001</v>
      </c>
      <c r="P30" s="333"/>
      <c r="Q30" s="333">
        <v>2.0939999999999999</v>
      </c>
      <c r="R30" s="333"/>
      <c r="S30" s="333">
        <v>2.0960000000000001</v>
      </c>
      <c r="T30" s="333"/>
      <c r="U30" s="333">
        <v>2.093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07" t="s">
        <v>2</v>
      </c>
      <c r="E2" s="42"/>
      <c r="F2" s="390" t="s">
        <v>93</v>
      </c>
      <c r="G2" s="390"/>
      <c r="H2" s="390"/>
      <c r="I2" s="390"/>
      <c r="J2" s="390"/>
      <c r="K2" s="444"/>
      <c r="L2" s="207" t="s">
        <v>4</v>
      </c>
      <c r="M2" s="390">
        <v>9</v>
      </c>
      <c r="N2" s="391"/>
      <c r="O2" s="207" t="s">
        <v>6</v>
      </c>
      <c r="P2" s="394" t="s">
        <v>83</v>
      </c>
      <c r="Q2" s="395"/>
      <c r="R2" s="395"/>
      <c r="S2" s="395"/>
      <c r="T2" s="395"/>
      <c r="U2" s="395"/>
      <c r="V2" s="396"/>
      <c r="W2" s="207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08" t="s">
        <v>3</v>
      </c>
      <c r="E3" s="43"/>
      <c r="F3" s="445"/>
      <c r="G3" s="445"/>
      <c r="H3" s="445"/>
      <c r="I3" s="445"/>
      <c r="J3" s="445"/>
      <c r="K3" s="446"/>
      <c r="L3" s="208" t="s">
        <v>5</v>
      </c>
      <c r="M3" s="392"/>
      <c r="N3" s="393"/>
      <c r="O3" s="208" t="s">
        <v>7</v>
      </c>
      <c r="P3" s="397"/>
      <c r="Q3" s="397"/>
      <c r="R3" s="397"/>
      <c r="S3" s="397"/>
      <c r="T3" s="397"/>
      <c r="U3" s="397"/>
      <c r="V3" s="398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99" t="s">
        <v>168</v>
      </c>
      <c r="R4" s="400"/>
      <c r="S4" s="400"/>
      <c r="T4" s="401"/>
      <c r="U4" s="207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08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09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2.089</v>
      </c>
      <c r="L26" s="333"/>
      <c r="M26" s="333">
        <v>2.0910000000000002</v>
      </c>
      <c r="N26" s="333"/>
      <c r="O26" s="333">
        <v>2.085</v>
      </c>
      <c r="P26" s="333"/>
      <c r="Q26" s="333">
        <v>2.085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2.101</v>
      </c>
      <c r="L30" s="333"/>
      <c r="M30" s="333">
        <v>2.0939999999999999</v>
      </c>
      <c r="N30" s="333"/>
      <c r="O30" s="333">
        <v>2.0920000000000001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01" t="s">
        <v>89</v>
      </c>
      <c r="E34" s="202"/>
      <c r="F34" s="202"/>
      <c r="G34" s="202"/>
      <c r="H34" s="203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04" t="s">
        <v>90</v>
      </c>
      <c r="E35" s="205"/>
      <c r="F35" s="205"/>
      <c r="G35" s="205"/>
      <c r="H35" s="206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04" t="s">
        <v>69</v>
      </c>
      <c r="E37" s="205"/>
      <c r="F37" s="205"/>
      <c r="G37" s="205"/>
      <c r="H37" s="206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01" t="s">
        <v>71</v>
      </c>
      <c r="E38" s="202"/>
      <c r="F38" s="202"/>
      <c r="G38" s="202"/>
      <c r="H38" s="203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04" t="s">
        <v>72</v>
      </c>
      <c r="E39" s="205"/>
      <c r="F39" s="205"/>
      <c r="G39" s="205"/>
      <c r="H39" s="206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01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04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01" t="s">
        <v>75</v>
      </c>
      <c r="E42" s="198"/>
      <c r="F42" s="199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04" t="s">
        <v>76</v>
      </c>
      <c r="E43" s="200"/>
      <c r="F43" s="200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01" t="s">
        <v>77</v>
      </c>
      <c r="E44" s="198"/>
      <c r="F44" s="199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04" t="s">
        <v>78</v>
      </c>
      <c r="E45" s="200"/>
      <c r="F45" s="200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01" t="s">
        <v>79</v>
      </c>
      <c r="E46" s="202"/>
      <c r="F46" s="202"/>
      <c r="G46" s="202"/>
      <c r="H46" s="203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04" t="s">
        <v>80</v>
      </c>
      <c r="E47" s="205"/>
      <c r="F47" s="205"/>
      <c r="G47" s="205"/>
      <c r="H47" s="206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01" t="s">
        <v>81</v>
      </c>
      <c r="E48" s="202"/>
      <c r="F48" s="202"/>
      <c r="G48" s="202"/>
      <c r="H48" s="203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04" t="s">
        <v>82</v>
      </c>
      <c r="E49" s="205"/>
      <c r="F49" s="205"/>
      <c r="G49" s="205"/>
      <c r="H49" s="206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169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2.0830000000000002</v>
      </c>
      <c r="L26" s="333"/>
      <c r="M26" s="333">
        <v>2.0990000000000002</v>
      </c>
      <c r="N26" s="333"/>
      <c r="O26" s="333">
        <v>2.085</v>
      </c>
      <c r="P26" s="333"/>
      <c r="Q26" s="333">
        <v>2.0840000000000001</v>
      </c>
      <c r="R26" s="333"/>
      <c r="S26" s="333">
        <v>2.0779999999999998</v>
      </c>
      <c r="T26" s="333"/>
      <c r="U26" s="333">
        <v>2.0840000000000001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2.0979999999999999</v>
      </c>
      <c r="L30" s="333"/>
      <c r="M30" s="333">
        <v>2.0979999999999999</v>
      </c>
      <c r="N30" s="333"/>
      <c r="O30" s="333">
        <v>2.097</v>
      </c>
      <c r="P30" s="333"/>
      <c r="Q30" s="333">
        <v>2.093</v>
      </c>
      <c r="R30" s="333"/>
      <c r="S30" s="333">
        <v>2.0960000000000001</v>
      </c>
      <c r="T30" s="333"/>
      <c r="U30" s="333">
        <v>2.0920000000000001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169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2.093</v>
      </c>
      <c r="L26" s="333"/>
      <c r="M26" s="333">
        <v>2.0920000000000001</v>
      </c>
      <c r="N26" s="333"/>
      <c r="O26" s="333">
        <v>2.085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2.1019999999999999</v>
      </c>
      <c r="L30" s="333"/>
      <c r="M30" s="333">
        <v>2.0950000000000002</v>
      </c>
      <c r="N30" s="333"/>
      <c r="O30" s="333">
        <v>2.093</v>
      </c>
      <c r="P30" s="333"/>
      <c r="Q30" s="333">
        <v>2.0910000000000002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11.02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170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</v>
      </c>
      <c r="L26" s="333"/>
      <c r="M26" s="333">
        <v>2.0939999999999999</v>
      </c>
      <c r="N26" s="333"/>
      <c r="O26" s="333">
        <v>2.089</v>
      </c>
      <c r="P26" s="333"/>
      <c r="Q26" s="333">
        <v>2.0830000000000002</v>
      </c>
      <c r="R26" s="333"/>
      <c r="S26" s="333">
        <v>2.0779999999999998</v>
      </c>
      <c r="T26" s="333"/>
      <c r="U26" s="333">
        <v>2.081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2.097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2.0950000000000002</v>
      </c>
      <c r="R30" s="333"/>
      <c r="S30" s="333">
        <v>2.0979999999999999</v>
      </c>
      <c r="T30" s="333"/>
      <c r="U30" s="333">
        <v>2.0960000000000001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170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2.0910000000000002</v>
      </c>
      <c r="L26" s="333"/>
      <c r="M26" s="333">
        <v>2.0910000000000002</v>
      </c>
      <c r="N26" s="333"/>
      <c r="O26" s="333">
        <v>2.0720000000000001</v>
      </c>
      <c r="P26" s="333"/>
      <c r="Q26" s="333">
        <v>2.0830000000000002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2.105</v>
      </c>
      <c r="L30" s="333"/>
      <c r="M30" s="333">
        <v>2.0950000000000002</v>
      </c>
      <c r="N30" s="333"/>
      <c r="O30" s="333">
        <v>2.0939999999999999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171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2.0920000000000001</v>
      </c>
      <c r="L26" s="333"/>
      <c r="M26" s="333">
        <v>2.0960000000000001</v>
      </c>
      <c r="N26" s="333"/>
      <c r="O26" s="333">
        <v>2.0859999999999999</v>
      </c>
      <c r="P26" s="333"/>
      <c r="Q26" s="333">
        <v>2.085</v>
      </c>
      <c r="R26" s="333"/>
      <c r="S26" s="333">
        <v>2.077</v>
      </c>
      <c r="T26" s="333"/>
      <c r="U26" s="333">
        <v>2.0819999999999999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2.0939999999999999</v>
      </c>
      <c r="J30" s="333"/>
      <c r="K30" s="333">
        <v>2.0979999999999999</v>
      </c>
      <c r="L30" s="333"/>
      <c r="M30" s="333">
        <v>2.0960000000000001</v>
      </c>
      <c r="N30" s="333"/>
      <c r="O30" s="333">
        <v>2.0979999999999999</v>
      </c>
      <c r="P30" s="333"/>
      <c r="Q30" s="333">
        <v>2.0960000000000001</v>
      </c>
      <c r="R30" s="333"/>
      <c r="S30" s="333">
        <v>2.1</v>
      </c>
      <c r="T30" s="333"/>
      <c r="U30" s="333">
        <v>2.0950000000000002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171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2.0910000000000002</v>
      </c>
      <c r="L26" s="333"/>
      <c r="M26" s="333">
        <v>2.0910000000000002</v>
      </c>
      <c r="N26" s="333"/>
      <c r="O26" s="333">
        <v>2.0830000000000002</v>
      </c>
      <c r="P26" s="333"/>
      <c r="Q26" s="333">
        <v>2.081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2.1019999999999999</v>
      </c>
      <c r="L30" s="333"/>
      <c r="M30" s="333">
        <v>2.0950000000000002</v>
      </c>
      <c r="N30" s="333"/>
      <c r="O30" s="333">
        <v>2.0939999999999999</v>
      </c>
      <c r="P30" s="333"/>
      <c r="Q30" s="333">
        <v>2.0920000000000001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172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2.0920000000000001</v>
      </c>
      <c r="L26" s="333"/>
      <c r="M26" s="333">
        <v>2.097</v>
      </c>
      <c r="N26" s="333"/>
      <c r="O26" s="333">
        <v>2.0830000000000002</v>
      </c>
      <c r="P26" s="333"/>
      <c r="Q26" s="333">
        <v>2.081</v>
      </c>
      <c r="R26" s="333"/>
      <c r="S26" s="333">
        <v>2.0790000000000002</v>
      </c>
      <c r="T26" s="333"/>
      <c r="U26" s="333">
        <v>2.08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2.1019999999999999</v>
      </c>
      <c r="L30" s="333"/>
      <c r="M30" s="333">
        <v>2.1019999999999999</v>
      </c>
      <c r="N30" s="333"/>
      <c r="O30" s="333">
        <v>2.0960000000000001</v>
      </c>
      <c r="P30" s="333"/>
      <c r="Q30" s="333">
        <v>2.093</v>
      </c>
      <c r="R30" s="333"/>
      <c r="S30" s="333">
        <v>2.0950000000000002</v>
      </c>
      <c r="T30" s="333"/>
      <c r="U30" s="333">
        <v>2.0920000000000001</v>
      </c>
      <c r="V30" s="333"/>
      <c r="W30" s="333">
        <v>2.093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11.04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172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</v>
      </c>
      <c r="L26" s="333"/>
      <c r="M26" s="333">
        <v>2.09</v>
      </c>
      <c r="N26" s="333"/>
      <c r="O26" s="333">
        <v>2.0819999999999999</v>
      </c>
      <c r="P26" s="333"/>
      <c r="Q26" s="333">
        <v>2.081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2.1030000000000002</v>
      </c>
      <c r="L30" s="333"/>
      <c r="M30" s="333">
        <v>2.0939999999999999</v>
      </c>
      <c r="N30" s="333"/>
      <c r="O30" s="333">
        <v>2.0920000000000001</v>
      </c>
      <c r="P30" s="333"/>
      <c r="Q30" s="333">
        <v>2.09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173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2.0979999999999999</v>
      </c>
      <c r="L26" s="333"/>
      <c r="M26" s="333">
        <v>2.1040000000000001</v>
      </c>
      <c r="N26" s="333"/>
      <c r="O26" s="333">
        <v>2.0910000000000002</v>
      </c>
      <c r="P26" s="333"/>
      <c r="Q26" s="333">
        <v>2.0920000000000001</v>
      </c>
      <c r="R26" s="333"/>
      <c r="S26" s="333">
        <v>2.0830000000000002</v>
      </c>
      <c r="T26" s="333"/>
      <c r="U26" s="333">
        <v>2.0870000000000002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2.101</v>
      </c>
      <c r="L30" s="333"/>
      <c r="M30" s="333">
        <v>2.0990000000000002</v>
      </c>
      <c r="N30" s="333"/>
      <c r="O30" s="333">
        <v>2.0990000000000002</v>
      </c>
      <c r="P30" s="333"/>
      <c r="Q30" s="333">
        <v>2.0950000000000002</v>
      </c>
      <c r="R30" s="333"/>
      <c r="S30" s="333">
        <v>2.0979999999999999</v>
      </c>
      <c r="T30" s="333"/>
      <c r="U30" s="333">
        <v>2.0939999999999999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11.02</v>
      </c>
      <c r="N32" s="373"/>
      <c r="O32" s="373">
        <v>11.04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173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</v>
      </c>
      <c r="J26" s="333"/>
      <c r="K26" s="333">
        <v>2.093</v>
      </c>
      <c r="L26" s="333"/>
      <c r="M26" s="333">
        <v>2.0979999999999999</v>
      </c>
      <c r="N26" s="333"/>
      <c r="O26" s="333">
        <v>2.0859999999999999</v>
      </c>
      <c r="P26" s="333"/>
      <c r="Q26" s="333">
        <v>2.0840000000000001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2.1030000000000002</v>
      </c>
      <c r="L30" s="333"/>
      <c r="M30" s="333">
        <v>2.097</v>
      </c>
      <c r="N30" s="333"/>
      <c r="O30" s="333">
        <v>2.0939999999999999</v>
      </c>
      <c r="P30" s="333"/>
      <c r="Q30" s="333">
        <v>2.093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174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2.0939999999999999</v>
      </c>
      <c r="L26" s="333"/>
      <c r="M26" s="333">
        <v>2.0960000000000001</v>
      </c>
      <c r="N26" s="333"/>
      <c r="O26" s="333">
        <v>2.0859999999999999</v>
      </c>
      <c r="P26" s="333"/>
      <c r="Q26" s="333">
        <v>2.0830000000000002</v>
      </c>
      <c r="R26" s="333"/>
      <c r="S26" s="333">
        <v>2.0779999999999998</v>
      </c>
      <c r="T26" s="333"/>
      <c r="U26" s="333">
        <v>2.08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2.0979999999999999</v>
      </c>
      <c r="L30" s="333"/>
      <c r="M30" s="333">
        <v>2.0960000000000001</v>
      </c>
      <c r="N30" s="333"/>
      <c r="O30" s="333">
        <v>2.0920000000000001</v>
      </c>
      <c r="P30" s="333"/>
      <c r="Q30" s="333">
        <v>2.0920000000000001</v>
      </c>
      <c r="R30" s="333"/>
      <c r="S30" s="333">
        <v>2.0960000000000001</v>
      </c>
      <c r="T30" s="333"/>
      <c r="U30" s="333">
        <v>2.093</v>
      </c>
      <c r="V30" s="333"/>
      <c r="W30" s="333">
        <v>2.0950000000000002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11.04</v>
      </c>
      <c r="P32" s="373"/>
      <c r="Q32" s="373">
        <v>11.01</v>
      </c>
      <c r="R32" s="373"/>
      <c r="S32" s="373">
        <v>11.02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174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2.0830000000000002</v>
      </c>
      <c r="J26" s="333"/>
      <c r="K26" s="333">
        <v>2.089</v>
      </c>
      <c r="L26" s="333"/>
      <c r="M26" s="333">
        <v>2.09</v>
      </c>
      <c r="N26" s="333"/>
      <c r="O26" s="333">
        <v>2.0819999999999999</v>
      </c>
      <c r="P26" s="333"/>
      <c r="Q26" s="333">
        <v>2.081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2.1030000000000002</v>
      </c>
      <c r="L30" s="333"/>
      <c r="M30" s="333">
        <v>2.0939999999999999</v>
      </c>
      <c r="N30" s="333"/>
      <c r="O30" s="333">
        <v>2.0920000000000001</v>
      </c>
      <c r="P30" s="333"/>
      <c r="Q30" s="333">
        <v>2.09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175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2.0990000000000002</v>
      </c>
      <c r="N26" s="333"/>
      <c r="O26" s="333">
        <v>2.0880000000000001</v>
      </c>
      <c r="P26" s="333"/>
      <c r="Q26" s="333">
        <v>2.085</v>
      </c>
      <c r="R26" s="333"/>
      <c r="S26" s="333">
        <v>2.081</v>
      </c>
      <c r="T26" s="333"/>
      <c r="U26" s="333">
        <v>2.0830000000000002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2.0979999999999999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2.0960000000000001</v>
      </c>
      <c r="R30" s="333"/>
      <c r="S30" s="333">
        <v>2.0990000000000002</v>
      </c>
      <c r="T30" s="333"/>
      <c r="U30" s="333">
        <v>2.097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11.01</v>
      </c>
      <c r="J32" s="373"/>
      <c r="K32" s="373">
        <v>11.02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2" sqref="K32:L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175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2.093</v>
      </c>
      <c r="L26" s="333"/>
      <c r="M26" s="333">
        <v>2.093</v>
      </c>
      <c r="N26" s="333"/>
      <c r="O26" s="333">
        <v>2.085</v>
      </c>
      <c r="P26" s="333"/>
      <c r="Q26" s="333">
        <v>2.0859999999999999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2.1040000000000001</v>
      </c>
      <c r="L30" s="333"/>
      <c r="M30" s="333">
        <v>2.0960000000000001</v>
      </c>
      <c r="N30" s="333"/>
      <c r="O30" s="333">
        <v>2.0960000000000001</v>
      </c>
      <c r="P30" s="333"/>
      <c r="Q30" s="333">
        <v>2.0939999999999999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176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2.0939999999999999</v>
      </c>
      <c r="L26" s="333"/>
      <c r="M26" s="333">
        <v>2.0979999999999999</v>
      </c>
      <c r="N26" s="333"/>
      <c r="O26" s="333">
        <v>2.0819999999999999</v>
      </c>
      <c r="P26" s="333"/>
      <c r="Q26" s="333">
        <v>2.0859999999999999</v>
      </c>
      <c r="R26" s="333"/>
      <c r="S26" s="333">
        <v>2.0760000000000001</v>
      </c>
      <c r="T26" s="333"/>
      <c r="U26" s="333">
        <v>2.081</v>
      </c>
      <c r="V26" s="333"/>
      <c r="W26" s="333">
        <v>2.0840000000000001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2.0950000000000002</v>
      </c>
      <c r="N30" s="333"/>
      <c r="O30" s="333">
        <v>2.0990000000000002</v>
      </c>
      <c r="P30" s="333"/>
      <c r="Q30" s="333">
        <v>2.097</v>
      </c>
      <c r="R30" s="333"/>
      <c r="S30" s="333">
        <v>2.0979999999999999</v>
      </c>
      <c r="T30" s="333"/>
      <c r="U30" s="333">
        <v>2.097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11.02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176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2.0910000000000002</v>
      </c>
      <c r="L26" s="333"/>
      <c r="M26" s="333">
        <v>2.093</v>
      </c>
      <c r="N26" s="333"/>
      <c r="O26" s="333">
        <v>2.0819999999999999</v>
      </c>
      <c r="P26" s="333"/>
      <c r="Q26" s="333">
        <v>2.081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2.105</v>
      </c>
      <c r="L30" s="333"/>
      <c r="M30" s="333">
        <v>2.097</v>
      </c>
      <c r="N30" s="333"/>
      <c r="O30" s="333">
        <v>2.0960000000000001</v>
      </c>
      <c r="P30" s="333"/>
      <c r="Q30" s="333">
        <v>2.0950000000000002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11.021000000000001</v>
      </c>
      <c r="N32" s="373"/>
      <c r="O32" s="373">
        <v>11.01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177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</v>
      </c>
      <c r="J26" s="333"/>
      <c r="K26" s="333">
        <v>2.1019999999999999</v>
      </c>
      <c r="L26" s="333"/>
      <c r="M26" s="333">
        <v>2.0979999999999999</v>
      </c>
      <c r="N26" s="333"/>
      <c r="O26" s="333">
        <v>2.0990000000000002</v>
      </c>
      <c r="P26" s="333"/>
      <c r="Q26" s="333">
        <v>2.0990000000000002</v>
      </c>
      <c r="R26" s="333"/>
      <c r="S26" s="333">
        <v>2.0960000000000001</v>
      </c>
      <c r="T26" s="333"/>
      <c r="U26" s="333">
        <v>2.0950000000000002</v>
      </c>
      <c r="V26" s="333"/>
      <c r="W26" s="333">
        <v>2.0960000000000001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2.0950000000000002</v>
      </c>
      <c r="J30" s="333"/>
      <c r="K30" s="333">
        <v>2.0960000000000001</v>
      </c>
      <c r="L30" s="333"/>
      <c r="M30" s="333">
        <v>2.101</v>
      </c>
      <c r="N30" s="333"/>
      <c r="O30" s="333">
        <v>2.089</v>
      </c>
      <c r="P30" s="333"/>
      <c r="Q30" s="333">
        <v>2.085</v>
      </c>
      <c r="R30" s="333"/>
      <c r="S30" s="333">
        <v>2.0779999999999998</v>
      </c>
      <c r="T30" s="333"/>
      <c r="U30" s="333">
        <v>2.0819999999999999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11.05</v>
      </c>
      <c r="L32" s="373"/>
      <c r="M32" s="373">
        <v>11.04</v>
      </c>
      <c r="N32" s="373"/>
      <c r="O32" s="373">
        <v>11.03</v>
      </c>
      <c r="P32" s="373"/>
      <c r="Q32" s="373">
        <v>11.01</v>
      </c>
      <c r="R32" s="373"/>
      <c r="S32" s="373">
        <v>11.02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7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177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2.0979999999999999</v>
      </c>
      <c r="J26" s="333"/>
      <c r="K26" s="333">
        <v>2.1030000000000002</v>
      </c>
      <c r="L26" s="333"/>
      <c r="M26" s="333">
        <v>2.0979999999999999</v>
      </c>
      <c r="N26" s="333"/>
      <c r="O26" s="333">
        <v>2.097</v>
      </c>
      <c r="P26" s="333"/>
      <c r="Q26" s="333">
        <v>2.0979999999999999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2.093</v>
      </c>
      <c r="J30" s="333"/>
      <c r="K30" s="333">
        <v>2.09</v>
      </c>
      <c r="L30" s="333"/>
      <c r="M30" s="333">
        <v>2.093</v>
      </c>
      <c r="N30" s="333"/>
      <c r="O30" s="333">
        <v>2.0830000000000002</v>
      </c>
      <c r="P30" s="333"/>
      <c r="Q30" s="333">
        <v>2.0830000000000002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11.02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5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178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2.0920000000000001</v>
      </c>
      <c r="L26" s="333"/>
      <c r="M26" s="333">
        <v>2.097</v>
      </c>
      <c r="N26" s="333"/>
      <c r="O26" s="333">
        <v>2.0859999999999999</v>
      </c>
      <c r="P26" s="333"/>
      <c r="Q26" s="333">
        <v>2.0840000000000001</v>
      </c>
      <c r="R26" s="333"/>
      <c r="S26" s="333">
        <v>2.0760000000000001</v>
      </c>
      <c r="T26" s="333"/>
      <c r="U26" s="333">
        <v>2.081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</v>
      </c>
      <c r="L30" s="333"/>
      <c r="M30" s="333">
        <v>2.1019999999999999</v>
      </c>
      <c r="N30" s="333"/>
      <c r="O30" s="333">
        <v>2.1040000000000001</v>
      </c>
      <c r="P30" s="333"/>
      <c r="Q30" s="333">
        <v>2.101</v>
      </c>
      <c r="R30" s="333"/>
      <c r="S30" s="333">
        <v>2.1030000000000002</v>
      </c>
      <c r="T30" s="333"/>
      <c r="U30" s="333">
        <v>2.1019999999999999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11.04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0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18" t="s">
        <v>2</v>
      </c>
      <c r="E2" s="42"/>
      <c r="F2" s="390" t="s">
        <v>93</v>
      </c>
      <c r="G2" s="390"/>
      <c r="H2" s="390"/>
      <c r="I2" s="390"/>
      <c r="J2" s="390"/>
      <c r="K2" s="444"/>
      <c r="L2" s="218" t="s">
        <v>4</v>
      </c>
      <c r="M2" s="390">
        <v>9</v>
      </c>
      <c r="N2" s="391"/>
      <c r="O2" s="218" t="s">
        <v>6</v>
      </c>
      <c r="P2" s="394" t="s">
        <v>83</v>
      </c>
      <c r="Q2" s="395"/>
      <c r="R2" s="395"/>
      <c r="S2" s="395"/>
      <c r="T2" s="395"/>
      <c r="U2" s="395"/>
      <c r="V2" s="396"/>
      <c r="W2" s="21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19" t="s">
        <v>3</v>
      </c>
      <c r="E3" s="43"/>
      <c r="F3" s="445"/>
      <c r="G3" s="445"/>
      <c r="H3" s="445"/>
      <c r="I3" s="445"/>
      <c r="J3" s="445"/>
      <c r="K3" s="446"/>
      <c r="L3" s="219" t="s">
        <v>5</v>
      </c>
      <c r="M3" s="392"/>
      <c r="N3" s="393"/>
      <c r="O3" s="219" t="s">
        <v>7</v>
      </c>
      <c r="P3" s="397"/>
      <c r="Q3" s="397"/>
      <c r="R3" s="397"/>
      <c r="S3" s="397"/>
      <c r="T3" s="397"/>
      <c r="U3" s="397"/>
      <c r="V3" s="398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99" t="s">
        <v>178</v>
      </c>
      <c r="R4" s="400"/>
      <c r="S4" s="400"/>
      <c r="T4" s="401"/>
      <c r="U4" s="21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1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16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</v>
      </c>
      <c r="L26" s="333"/>
      <c r="M26" s="333">
        <v>2.0910000000000002</v>
      </c>
      <c r="N26" s="333"/>
      <c r="O26" s="333">
        <v>2.0840000000000001</v>
      </c>
      <c r="P26" s="333"/>
      <c r="Q26" s="333">
        <v>2.0830000000000002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2.1080000000000001</v>
      </c>
      <c r="L30" s="333"/>
      <c r="M30" s="333">
        <v>2.0990000000000002</v>
      </c>
      <c r="N30" s="333"/>
      <c r="O30" s="333">
        <v>2.0990000000000002</v>
      </c>
      <c r="P30" s="333"/>
      <c r="Q30" s="333">
        <v>2.1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10" t="s">
        <v>89</v>
      </c>
      <c r="E34" s="211"/>
      <c r="F34" s="211"/>
      <c r="G34" s="211"/>
      <c r="H34" s="21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13" t="s">
        <v>90</v>
      </c>
      <c r="E35" s="214"/>
      <c r="F35" s="214"/>
      <c r="G35" s="214"/>
      <c r="H35" s="21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13" t="s">
        <v>69</v>
      </c>
      <c r="E37" s="214"/>
      <c r="F37" s="214"/>
      <c r="G37" s="214"/>
      <c r="H37" s="21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10" t="s">
        <v>71</v>
      </c>
      <c r="E38" s="211"/>
      <c r="F38" s="211"/>
      <c r="G38" s="211"/>
      <c r="H38" s="21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13" t="s">
        <v>72</v>
      </c>
      <c r="E39" s="214"/>
      <c r="F39" s="214"/>
      <c r="G39" s="214"/>
      <c r="H39" s="21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1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1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10" t="s">
        <v>75</v>
      </c>
      <c r="E42" s="217"/>
      <c r="F42" s="22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13" t="s">
        <v>76</v>
      </c>
      <c r="E43" s="222"/>
      <c r="F43" s="22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10" t="s">
        <v>77</v>
      </c>
      <c r="E44" s="217"/>
      <c r="F44" s="22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13" t="s">
        <v>78</v>
      </c>
      <c r="E45" s="222"/>
      <c r="F45" s="22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10" t="s">
        <v>79</v>
      </c>
      <c r="E46" s="211"/>
      <c r="F46" s="211"/>
      <c r="G46" s="211"/>
      <c r="H46" s="21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13" t="s">
        <v>80</v>
      </c>
      <c r="E47" s="214"/>
      <c r="F47" s="214"/>
      <c r="G47" s="214"/>
      <c r="H47" s="21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10" t="s">
        <v>81</v>
      </c>
      <c r="E48" s="211"/>
      <c r="F48" s="211"/>
      <c r="G48" s="211"/>
      <c r="H48" s="21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13" t="s">
        <v>82</v>
      </c>
      <c r="E49" s="214"/>
      <c r="F49" s="214"/>
      <c r="G49" s="214"/>
      <c r="H49" s="21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33" t="s">
        <v>2</v>
      </c>
      <c r="E2" s="42"/>
      <c r="F2" s="390" t="s">
        <v>93</v>
      </c>
      <c r="G2" s="390"/>
      <c r="H2" s="390"/>
      <c r="I2" s="390"/>
      <c r="J2" s="390"/>
      <c r="K2" s="444"/>
      <c r="L2" s="233" t="s">
        <v>4</v>
      </c>
      <c r="M2" s="390">
        <v>9</v>
      </c>
      <c r="N2" s="391"/>
      <c r="O2" s="233" t="s">
        <v>6</v>
      </c>
      <c r="P2" s="394" t="s">
        <v>83</v>
      </c>
      <c r="Q2" s="395"/>
      <c r="R2" s="395"/>
      <c r="S2" s="395"/>
      <c r="T2" s="395"/>
      <c r="U2" s="395"/>
      <c r="V2" s="396"/>
      <c r="W2" s="233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34" t="s">
        <v>3</v>
      </c>
      <c r="E3" s="43"/>
      <c r="F3" s="445"/>
      <c r="G3" s="445"/>
      <c r="H3" s="445"/>
      <c r="I3" s="445"/>
      <c r="J3" s="445"/>
      <c r="K3" s="446"/>
      <c r="L3" s="234" t="s">
        <v>5</v>
      </c>
      <c r="M3" s="392"/>
      <c r="N3" s="393"/>
      <c r="O3" s="234" t="s">
        <v>7</v>
      </c>
      <c r="P3" s="397"/>
      <c r="Q3" s="397"/>
      <c r="R3" s="397"/>
      <c r="S3" s="397"/>
      <c r="T3" s="397"/>
      <c r="U3" s="397"/>
      <c r="V3" s="398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99" t="s">
        <v>178</v>
      </c>
      <c r="R4" s="400"/>
      <c r="S4" s="400"/>
      <c r="T4" s="401"/>
      <c r="U4" s="23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3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3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2.093</v>
      </c>
      <c r="L26" s="333"/>
      <c r="M26" s="333">
        <v>2.0910000000000002</v>
      </c>
      <c r="N26" s="333"/>
      <c r="O26" s="333">
        <v>2.0870000000000002</v>
      </c>
      <c r="P26" s="333"/>
      <c r="Q26" s="333">
        <v>2.0830000000000002</v>
      </c>
      <c r="R26" s="333"/>
      <c r="S26" s="333">
        <v>2.077</v>
      </c>
      <c r="T26" s="333"/>
      <c r="U26" s="333">
        <v>2.081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2.101</v>
      </c>
      <c r="L30" s="333"/>
      <c r="M30" s="333">
        <v>2.1</v>
      </c>
      <c r="N30" s="333"/>
      <c r="O30" s="333">
        <v>2.1030000000000002</v>
      </c>
      <c r="P30" s="333"/>
      <c r="Q30" s="333">
        <v>2.101</v>
      </c>
      <c r="R30" s="333"/>
      <c r="S30" s="333">
        <v>2.1019999999999999</v>
      </c>
      <c r="T30" s="333"/>
      <c r="U30" s="333">
        <v>2.0990000000000002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27" t="s">
        <v>89</v>
      </c>
      <c r="E34" s="228"/>
      <c r="F34" s="228"/>
      <c r="G34" s="228"/>
      <c r="H34" s="229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30" t="s">
        <v>90</v>
      </c>
      <c r="E35" s="231"/>
      <c r="F35" s="231"/>
      <c r="G35" s="231"/>
      <c r="H35" s="232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30" t="s">
        <v>69</v>
      </c>
      <c r="E37" s="231"/>
      <c r="F37" s="231"/>
      <c r="G37" s="231"/>
      <c r="H37" s="232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27" t="s">
        <v>71</v>
      </c>
      <c r="E38" s="228"/>
      <c r="F38" s="228"/>
      <c r="G38" s="228"/>
      <c r="H38" s="229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30" t="s">
        <v>72</v>
      </c>
      <c r="E39" s="231"/>
      <c r="F39" s="231"/>
      <c r="G39" s="231"/>
      <c r="H39" s="232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27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30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27" t="s">
        <v>75</v>
      </c>
      <c r="E42" s="224"/>
      <c r="F42" s="22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30" t="s">
        <v>76</v>
      </c>
      <c r="E43" s="226"/>
      <c r="F43" s="22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27" t="s">
        <v>77</v>
      </c>
      <c r="E44" s="224"/>
      <c r="F44" s="22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30" t="s">
        <v>78</v>
      </c>
      <c r="E45" s="226"/>
      <c r="F45" s="22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27" t="s">
        <v>79</v>
      </c>
      <c r="E46" s="228"/>
      <c r="F46" s="228"/>
      <c r="G46" s="228"/>
      <c r="H46" s="229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30" t="s">
        <v>80</v>
      </c>
      <c r="E47" s="231"/>
      <c r="F47" s="231"/>
      <c r="G47" s="231"/>
      <c r="H47" s="232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27" t="s">
        <v>81</v>
      </c>
      <c r="E48" s="228"/>
      <c r="F48" s="228"/>
      <c r="G48" s="228"/>
      <c r="H48" s="229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30" t="s">
        <v>82</v>
      </c>
      <c r="E49" s="231"/>
      <c r="F49" s="231"/>
      <c r="G49" s="231"/>
      <c r="H49" s="232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Q32" sqref="Q32:R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33" t="s">
        <v>2</v>
      </c>
      <c r="E2" s="42"/>
      <c r="F2" s="390" t="s">
        <v>93</v>
      </c>
      <c r="G2" s="390"/>
      <c r="H2" s="390"/>
      <c r="I2" s="390"/>
      <c r="J2" s="390"/>
      <c r="K2" s="444"/>
      <c r="L2" s="233" t="s">
        <v>4</v>
      </c>
      <c r="M2" s="390">
        <v>9</v>
      </c>
      <c r="N2" s="391"/>
      <c r="O2" s="233" t="s">
        <v>6</v>
      </c>
      <c r="P2" s="394" t="s">
        <v>83</v>
      </c>
      <c r="Q2" s="395"/>
      <c r="R2" s="395"/>
      <c r="S2" s="395"/>
      <c r="T2" s="395"/>
      <c r="U2" s="395"/>
      <c r="V2" s="396"/>
      <c r="W2" s="233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34" t="s">
        <v>3</v>
      </c>
      <c r="E3" s="43"/>
      <c r="F3" s="445"/>
      <c r="G3" s="445"/>
      <c r="H3" s="445"/>
      <c r="I3" s="445"/>
      <c r="J3" s="445"/>
      <c r="K3" s="446"/>
      <c r="L3" s="234" t="s">
        <v>5</v>
      </c>
      <c r="M3" s="392"/>
      <c r="N3" s="393"/>
      <c r="O3" s="234" t="s">
        <v>7</v>
      </c>
      <c r="P3" s="397"/>
      <c r="Q3" s="397"/>
      <c r="R3" s="397"/>
      <c r="S3" s="397"/>
      <c r="T3" s="397"/>
      <c r="U3" s="397"/>
      <c r="V3" s="398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99" t="s">
        <v>179</v>
      </c>
      <c r="R4" s="400"/>
      <c r="S4" s="400"/>
      <c r="T4" s="401"/>
      <c r="U4" s="233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34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>
        <v>16</v>
      </c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35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2.089</v>
      </c>
      <c r="L26" s="333"/>
      <c r="M26" s="333">
        <v>2.0939999999999999</v>
      </c>
      <c r="N26" s="333"/>
      <c r="O26" s="333">
        <v>2.0859999999999999</v>
      </c>
      <c r="P26" s="333"/>
      <c r="Q26" s="333">
        <v>2.0819999999999999</v>
      </c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2.1059999999999999</v>
      </c>
      <c r="L30" s="333"/>
      <c r="M30" s="333">
        <v>2.1</v>
      </c>
      <c r="N30" s="333"/>
      <c r="O30" s="333">
        <v>2.097</v>
      </c>
      <c r="P30" s="333"/>
      <c r="Q30" s="333">
        <v>2.0979999999999999</v>
      </c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11.02</v>
      </c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27" t="s">
        <v>89</v>
      </c>
      <c r="E34" s="228"/>
      <c r="F34" s="228"/>
      <c r="G34" s="228"/>
      <c r="H34" s="229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30" t="s">
        <v>90</v>
      </c>
      <c r="E35" s="231"/>
      <c r="F35" s="231"/>
      <c r="G35" s="231"/>
      <c r="H35" s="232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30" t="s">
        <v>69</v>
      </c>
      <c r="E37" s="231"/>
      <c r="F37" s="231"/>
      <c r="G37" s="231"/>
      <c r="H37" s="232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27" t="s">
        <v>71</v>
      </c>
      <c r="E38" s="228"/>
      <c r="F38" s="228"/>
      <c r="G38" s="228"/>
      <c r="H38" s="229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30" t="s">
        <v>72</v>
      </c>
      <c r="E39" s="231"/>
      <c r="F39" s="231"/>
      <c r="G39" s="231"/>
      <c r="H39" s="232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27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30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27" t="s">
        <v>75</v>
      </c>
      <c r="E42" s="224"/>
      <c r="F42" s="225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30" t="s">
        <v>76</v>
      </c>
      <c r="E43" s="226"/>
      <c r="F43" s="226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27" t="s">
        <v>77</v>
      </c>
      <c r="E44" s="224"/>
      <c r="F44" s="225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30" t="s">
        <v>78</v>
      </c>
      <c r="E45" s="226"/>
      <c r="F45" s="226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27" t="s">
        <v>79</v>
      </c>
      <c r="E46" s="228"/>
      <c r="F46" s="228"/>
      <c r="G46" s="228"/>
      <c r="H46" s="229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30" t="s">
        <v>80</v>
      </c>
      <c r="E47" s="231"/>
      <c r="F47" s="231"/>
      <c r="G47" s="231"/>
      <c r="H47" s="232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27" t="s">
        <v>81</v>
      </c>
      <c r="E48" s="228"/>
      <c r="F48" s="228"/>
      <c r="G48" s="228"/>
      <c r="H48" s="229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30" t="s">
        <v>82</v>
      </c>
      <c r="E49" s="231"/>
      <c r="F49" s="231"/>
      <c r="G49" s="231"/>
      <c r="H49" s="232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180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2.097</v>
      </c>
      <c r="N26" s="333"/>
      <c r="O26" s="333">
        <v>2.0870000000000002</v>
      </c>
      <c r="P26" s="333"/>
      <c r="Q26" s="333">
        <v>2.0830000000000002</v>
      </c>
      <c r="R26" s="333"/>
      <c r="S26" s="333">
        <v>2.0760000000000001</v>
      </c>
      <c r="T26" s="333"/>
      <c r="U26" s="333">
        <v>2.0790000000000002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2.0990000000000002</v>
      </c>
      <c r="N30" s="333"/>
      <c r="O30" s="333">
        <v>2.0990000000000002</v>
      </c>
      <c r="P30" s="333"/>
      <c r="Q30" s="333">
        <v>2.097</v>
      </c>
      <c r="R30" s="333"/>
      <c r="S30" s="333">
        <v>2.101</v>
      </c>
      <c r="T30" s="333"/>
      <c r="U30" s="333">
        <v>2.0979999999999999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11.04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5" zoomScale="145" zoomScaleNormal="145" workbookViewId="0">
      <selection activeCell="I38" sqref="I38:J3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180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2.0870000000000002</v>
      </c>
      <c r="L26" s="333"/>
      <c r="M26" s="333">
        <v>2.0910000000000002</v>
      </c>
      <c r="N26" s="333"/>
      <c r="O26" s="333">
        <v>2.0830000000000002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2.105</v>
      </c>
      <c r="L30" s="333"/>
      <c r="M30" s="333">
        <v>2.0979999999999999</v>
      </c>
      <c r="N30" s="333"/>
      <c r="O30" s="333">
        <v>2.0950000000000002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181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2.0960000000000001</v>
      </c>
      <c r="L26" s="333"/>
      <c r="M26" s="333">
        <v>2.101</v>
      </c>
      <c r="N26" s="333"/>
      <c r="O26" s="333">
        <v>2.0859999999999999</v>
      </c>
      <c r="P26" s="333"/>
      <c r="Q26" s="333">
        <v>2.0880000000000001</v>
      </c>
      <c r="R26" s="333"/>
      <c r="S26" s="333">
        <v>2.0779999999999998</v>
      </c>
      <c r="T26" s="333"/>
      <c r="U26" s="333">
        <v>2.0830000000000002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2.1019999999999999</v>
      </c>
      <c r="L30" s="333"/>
      <c r="M30" s="333">
        <v>2.0990000000000002</v>
      </c>
      <c r="N30" s="333"/>
      <c r="O30" s="333">
        <v>2.0990000000000002</v>
      </c>
      <c r="P30" s="333"/>
      <c r="Q30" s="333">
        <v>2.0960000000000001</v>
      </c>
      <c r="R30" s="333"/>
      <c r="S30" s="333">
        <v>2.0979999999999999</v>
      </c>
      <c r="T30" s="333"/>
      <c r="U30" s="333">
        <v>2.0960000000000001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11.02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4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181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</v>
      </c>
      <c r="L26" s="333"/>
      <c r="M26" s="333">
        <v>2.0950000000000002</v>
      </c>
      <c r="N26" s="333"/>
      <c r="O26" s="333">
        <v>2.0870000000000002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2.1059999999999999</v>
      </c>
      <c r="L30" s="333"/>
      <c r="M30" s="333">
        <v>2.0990000000000002</v>
      </c>
      <c r="N30" s="333"/>
      <c r="O30" s="333">
        <v>2.0979999999999999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182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2.0960000000000001</v>
      </c>
      <c r="L26" s="333"/>
      <c r="M26" s="333">
        <v>2.101</v>
      </c>
      <c r="N26" s="333"/>
      <c r="O26" s="333">
        <v>2.0859999999999999</v>
      </c>
      <c r="P26" s="333"/>
      <c r="Q26" s="333">
        <v>2.0840000000000001</v>
      </c>
      <c r="R26" s="333"/>
      <c r="S26" s="333">
        <v>2.08</v>
      </c>
      <c r="T26" s="333"/>
      <c r="U26" s="333">
        <v>2.081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2.1019999999999999</v>
      </c>
      <c r="L30" s="333"/>
      <c r="M30" s="333">
        <v>2.0990000000000002</v>
      </c>
      <c r="N30" s="333"/>
      <c r="O30" s="333">
        <v>2.1</v>
      </c>
      <c r="P30" s="333"/>
      <c r="Q30" s="333">
        <v>2.0990000000000002</v>
      </c>
      <c r="R30" s="333"/>
      <c r="S30" s="333">
        <v>2.0990000000000002</v>
      </c>
      <c r="T30" s="333"/>
      <c r="U30" s="333">
        <v>2.0979999999999999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182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</v>
      </c>
      <c r="J26" s="333"/>
      <c r="K26" s="333">
        <v>2.0910000000000002</v>
      </c>
      <c r="L26" s="333"/>
      <c r="M26" s="333">
        <v>2.0950000000000002</v>
      </c>
      <c r="N26" s="333"/>
      <c r="O26" s="333">
        <v>2.0840000000000001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2.1059999999999999</v>
      </c>
      <c r="L30" s="333"/>
      <c r="M30" s="333">
        <v>2.0979999999999999</v>
      </c>
      <c r="N30" s="333"/>
      <c r="O30" s="333">
        <v>2.097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183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</v>
      </c>
      <c r="L26" s="333"/>
      <c r="M26" s="333">
        <v>2.0960000000000001</v>
      </c>
      <c r="N26" s="333"/>
      <c r="O26" s="333">
        <v>2.0830000000000002</v>
      </c>
      <c r="P26" s="333"/>
      <c r="Q26" s="333">
        <v>2.0830000000000002</v>
      </c>
      <c r="R26" s="333"/>
      <c r="S26" s="333">
        <v>2.0760000000000001</v>
      </c>
      <c r="T26" s="333"/>
      <c r="U26" s="333">
        <v>2.081</v>
      </c>
      <c r="V26" s="333"/>
      <c r="W26" s="333">
        <v>2.0859999999999999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2.0990000000000002</v>
      </c>
      <c r="R30" s="333"/>
      <c r="S30" s="333">
        <v>2.1</v>
      </c>
      <c r="T30" s="333"/>
      <c r="U30" s="333">
        <v>2.0979999999999999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11.02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189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183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2.089</v>
      </c>
      <c r="L26" s="333"/>
      <c r="M26" s="333">
        <v>2.09</v>
      </c>
      <c r="N26" s="333"/>
      <c r="O26" s="333">
        <v>2.0830000000000002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2.105</v>
      </c>
      <c r="L30" s="333"/>
      <c r="M30" s="333">
        <v>2.0960000000000001</v>
      </c>
      <c r="N30" s="333"/>
      <c r="O30" s="333">
        <v>2.0960000000000001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4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184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2.093</v>
      </c>
      <c r="L26" s="333"/>
      <c r="M26" s="333">
        <v>2.0960000000000001</v>
      </c>
      <c r="N26" s="333"/>
      <c r="O26" s="333">
        <v>2.0840000000000001</v>
      </c>
      <c r="P26" s="333"/>
      <c r="Q26" s="333">
        <v>2.0819999999999999</v>
      </c>
      <c r="R26" s="333"/>
      <c r="S26" s="333">
        <v>2.0750000000000002</v>
      </c>
      <c r="T26" s="333"/>
      <c r="U26" s="333">
        <v>2.08</v>
      </c>
      <c r="V26" s="333"/>
      <c r="W26" s="333">
        <v>2.089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</v>
      </c>
      <c r="L30" s="333"/>
      <c r="M30" s="333">
        <v>2.1</v>
      </c>
      <c r="N30" s="333"/>
      <c r="O30" s="333">
        <v>2.0990000000000002</v>
      </c>
      <c r="P30" s="333"/>
      <c r="Q30" s="333">
        <v>2.0950000000000002</v>
      </c>
      <c r="R30" s="333"/>
      <c r="S30" s="333">
        <v>2.0990000000000002</v>
      </c>
      <c r="T30" s="333"/>
      <c r="U30" s="333">
        <v>2.0979999999999999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184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2.0880000000000001</v>
      </c>
      <c r="L26" s="333"/>
      <c r="M26" s="333">
        <v>2.0939999999999999</v>
      </c>
      <c r="N26" s="333"/>
      <c r="O26" s="333">
        <v>2.085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2.105</v>
      </c>
      <c r="L30" s="333"/>
      <c r="M30" s="333">
        <v>2.097</v>
      </c>
      <c r="N30" s="333"/>
      <c r="O30" s="333">
        <v>2.097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190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185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2.0939999999999999</v>
      </c>
      <c r="L26" s="333"/>
      <c r="M26" s="333">
        <v>2.0979999999999999</v>
      </c>
      <c r="N26" s="333"/>
      <c r="O26" s="333">
        <v>2.0830000000000002</v>
      </c>
      <c r="P26" s="333"/>
      <c r="Q26" s="333">
        <v>2.08</v>
      </c>
      <c r="R26" s="333"/>
      <c r="S26" s="333">
        <v>2.0790000000000002</v>
      </c>
      <c r="T26" s="333"/>
      <c r="U26" s="333">
        <v>2.0819999999999999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</v>
      </c>
      <c r="L30" s="333"/>
      <c r="M30" s="333">
        <v>2.0990000000000002</v>
      </c>
      <c r="N30" s="333"/>
      <c r="O30" s="333">
        <v>2.097</v>
      </c>
      <c r="P30" s="333"/>
      <c r="Q30" s="333">
        <v>2.1</v>
      </c>
      <c r="R30" s="333"/>
      <c r="S30" s="333">
        <v>2.0990000000000002</v>
      </c>
      <c r="T30" s="333"/>
      <c r="U30" s="333">
        <v>2.097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11.02</v>
      </c>
      <c r="N32" s="373"/>
      <c r="O32" s="373">
        <v>11.02</v>
      </c>
      <c r="P32" s="373"/>
      <c r="Q32" s="373">
        <v>11</v>
      </c>
      <c r="R32" s="373"/>
      <c r="S32" s="373">
        <v>11</v>
      </c>
      <c r="T32" s="373"/>
      <c r="U32" s="373">
        <v>11.021000000000001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4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185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</v>
      </c>
      <c r="L26" s="333"/>
      <c r="M26" s="333">
        <v>2.093</v>
      </c>
      <c r="N26" s="333"/>
      <c r="O26" s="333">
        <v>2.085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2.105</v>
      </c>
      <c r="L30" s="333"/>
      <c r="M30" s="333">
        <v>2.097</v>
      </c>
      <c r="N30" s="333"/>
      <c r="O30" s="333">
        <v>2.0960000000000001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186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2.0950000000000002</v>
      </c>
      <c r="L26" s="333"/>
      <c r="M26" s="333">
        <v>2.0939999999999999</v>
      </c>
      <c r="N26" s="333"/>
      <c r="O26" s="333">
        <v>2.0859999999999999</v>
      </c>
      <c r="P26" s="333"/>
      <c r="Q26" s="333">
        <v>2.081</v>
      </c>
      <c r="R26" s="333"/>
      <c r="S26" s="333">
        <v>2.0750000000000002</v>
      </c>
      <c r="T26" s="333"/>
      <c r="U26" s="333">
        <v>2.0819999999999999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2.0979999999999999</v>
      </c>
      <c r="L30" s="333"/>
      <c r="M30" s="333">
        <v>2.097</v>
      </c>
      <c r="N30" s="333"/>
      <c r="O30" s="333">
        <v>2.097</v>
      </c>
      <c r="P30" s="333"/>
      <c r="Q30" s="333">
        <v>2.0950000000000002</v>
      </c>
      <c r="R30" s="333"/>
      <c r="S30" s="333">
        <v>2.0979999999999999</v>
      </c>
      <c r="T30" s="333"/>
      <c r="U30" s="333">
        <v>2.0840000000000001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11.02</v>
      </c>
      <c r="R32" s="373"/>
      <c r="S32" s="373">
        <v>11.01</v>
      </c>
      <c r="T32" s="373"/>
      <c r="U32" s="373">
        <v>11.03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186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</v>
      </c>
      <c r="L26" s="333"/>
      <c r="M26" s="333">
        <v>2.0910000000000002</v>
      </c>
      <c r="N26" s="333"/>
      <c r="O26" s="333">
        <v>2.081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2.1030000000000002</v>
      </c>
      <c r="L30" s="333"/>
      <c r="M30" s="333">
        <v>2.0950000000000002</v>
      </c>
      <c r="N30" s="333"/>
      <c r="O30" s="333">
        <v>2.093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187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2.097</v>
      </c>
      <c r="L26" s="333"/>
      <c r="M26" s="333">
        <v>2.0979999999999999</v>
      </c>
      <c r="N26" s="333"/>
      <c r="O26" s="333">
        <v>2.0859999999999999</v>
      </c>
      <c r="P26" s="333"/>
      <c r="Q26" s="333">
        <v>2.085</v>
      </c>
      <c r="R26" s="333"/>
      <c r="S26" s="333">
        <v>2.08</v>
      </c>
      <c r="T26" s="333"/>
      <c r="U26" s="333">
        <v>2.0840000000000001</v>
      </c>
      <c r="V26" s="333"/>
      <c r="W26" s="333">
        <v>2.09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2.0939999999999999</v>
      </c>
      <c r="R30" s="333"/>
      <c r="S30" s="333">
        <v>2.0979999999999999</v>
      </c>
      <c r="T30" s="333"/>
      <c r="U30" s="333">
        <v>2.0950000000000002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>
        <v>11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4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187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2.0910000000000002</v>
      </c>
      <c r="L26" s="333"/>
      <c r="M26" s="333">
        <v>2.0910000000000002</v>
      </c>
      <c r="N26" s="333"/>
      <c r="O26" s="333">
        <v>2.085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2.1040000000000001</v>
      </c>
      <c r="L30" s="333"/>
      <c r="M30" s="333">
        <v>2.0950000000000002</v>
      </c>
      <c r="N30" s="333"/>
      <c r="O30" s="333">
        <v>2.0950000000000002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188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2.097</v>
      </c>
      <c r="L26" s="333"/>
      <c r="M26" s="333">
        <v>2.1</v>
      </c>
      <c r="N26" s="333"/>
      <c r="O26" s="333">
        <v>2.089</v>
      </c>
      <c r="P26" s="333"/>
      <c r="Q26" s="333">
        <v>2.0840000000000001</v>
      </c>
      <c r="R26" s="333"/>
      <c r="S26" s="333">
        <v>2.08</v>
      </c>
      <c r="T26" s="333"/>
      <c r="U26" s="333">
        <v>2.0819999999999999</v>
      </c>
      <c r="V26" s="333"/>
      <c r="W26" s="333">
        <v>2.09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2.1019999999999999</v>
      </c>
      <c r="L30" s="333"/>
      <c r="M30" s="333">
        <v>2.1019999999999999</v>
      </c>
      <c r="N30" s="333"/>
      <c r="O30" s="333">
        <v>2.1030000000000002</v>
      </c>
      <c r="P30" s="333"/>
      <c r="Q30" s="333">
        <v>2.101</v>
      </c>
      <c r="R30" s="333"/>
      <c r="S30" s="333">
        <v>2.105</v>
      </c>
      <c r="T30" s="333"/>
      <c r="U30" s="333">
        <v>2.1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11.04</v>
      </c>
      <c r="P32" s="373"/>
      <c r="Q32" s="373">
        <v>11</v>
      </c>
      <c r="R32" s="373"/>
      <c r="S32" s="373">
        <v>11.02</v>
      </c>
      <c r="T32" s="373"/>
      <c r="U32" s="373">
        <v>11.02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46" t="s">
        <v>2</v>
      </c>
      <c r="E2" s="42"/>
      <c r="F2" s="390" t="s">
        <v>93</v>
      </c>
      <c r="G2" s="390"/>
      <c r="H2" s="390"/>
      <c r="I2" s="390"/>
      <c r="J2" s="390"/>
      <c r="K2" s="444"/>
      <c r="L2" s="246" t="s">
        <v>4</v>
      </c>
      <c r="M2" s="390">
        <v>9</v>
      </c>
      <c r="N2" s="391"/>
      <c r="O2" s="246" t="s">
        <v>6</v>
      </c>
      <c r="P2" s="394" t="s">
        <v>83</v>
      </c>
      <c r="Q2" s="395"/>
      <c r="R2" s="395"/>
      <c r="S2" s="395"/>
      <c r="T2" s="395"/>
      <c r="U2" s="395"/>
      <c r="V2" s="396"/>
      <c r="W2" s="246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47" t="s">
        <v>3</v>
      </c>
      <c r="E3" s="43"/>
      <c r="F3" s="445"/>
      <c r="G3" s="445"/>
      <c r="H3" s="445"/>
      <c r="I3" s="445"/>
      <c r="J3" s="445"/>
      <c r="K3" s="446"/>
      <c r="L3" s="247" t="s">
        <v>5</v>
      </c>
      <c r="M3" s="392"/>
      <c r="N3" s="393"/>
      <c r="O3" s="247" t="s">
        <v>7</v>
      </c>
      <c r="P3" s="397"/>
      <c r="Q3" s="397"/>
      <c r="R3" s="397"/>
      <c r="S3" s="397"/>
      <c r="T3" s="397"/>
      <c r="U3" s="397"/>
      <c r="V3" s="398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399" t="s">
        <v>188</v>
      </c>
      <c r="R4" s="400"/>
      <c r="S4" s="400"/>
      <c r="T4" s="401"/>
      <c r="U4" s="246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47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48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2.0920000000000001</v>
      </c>
      <c r="L26" s="333"/>
      <c r="M26" s="333">
        <v>2.0920000000000001</v>
      </c>
      <c r="N26" s="333"/>
      <c r="O26" s="333">
        <v>2.0859999999999999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2.109</v>
      </c>
      <c r="L30" s="333"/>
      <c r="M30" s="333">
        <v>2.1</v>
      </c>
      <c r="N30" s="333"/>
      <c r="O30" s="333">
        <v>2.0979999999999999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40" t="s">
        <v>89</v>
      </c>
      <c r="E34" s="241"/>
      <c r="F34" s="241"/>
      <c r="G34" s="241"/>
      <c r="H34" s="242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43" t="s">
        <v>90</v>
      </c>
      <c r="E35" s="244"/>
      <c r="F35" s="244"/>
      <c r="G35" s="244"/>
      <c r="H35" s="245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43" t="s">
        <v>69</v>
      </c>
      <c r="E37" s="244"/>
      <c r="F37" s="244"/>
      <c r="G37" s="244"/>
      <c r="H37" s="245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40" t="s">
        <v>71</v>
      </c>
      <c r="E38" s="241"/>
      <c r="F38" s="241"/>
      <c r="G38" s="241"/>
      <c r="H38" s="242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43" t="s">
        <v>72</v>
      </c>
      <c r="E39" s="244"/>
      <c r="F39" s="244"/>
      <c r="G39" s="244"/>
      <c r="H39" s="245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40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43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40" t="s">
        <v>75</v>
      </c>
      <c r="E42" s="237"/>
      <c r="F42" s="238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43" t="s">
        <v>76</v>
      </c>
      <c r="E43" s="239"/>
      <c r="F43" s="239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40" t="s">
        <v>77</v>
      </c>
      <c r="E44" s="237"/>
      <c r="F44" s="238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43" t="s">
        <v>78</v>
      </c>
      <c r="E45" s="239"/>
      <c r="F45" s="239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40" t="s">
        <v>79</v>
      </c>
      <c r="E46" s="241"/>
      <c r="F46" s="241"/>
      <c r="G46" s="241"/>
      <c r="H46" s="242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43" t="s">
        <v>80</v>
      </c>
      <c r="E47" s="244"/>
      <c r="F47" s="244"/>
      <c r="G47" s="244"/>
      <c r="H47" s="24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40" t="s">
        <v>81</v>
      </c>
      <c r="E48" s="241"/>
      <c r="F48" s="241"/>
      <c r="G48" s="241"/>
      <c r="H48" s="242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43" t="s">
        <v>82</v>
      </c>
      <c r="E49" s="244"/>
      <c r="F49" s="244"/>
      <c r="G49" s="244"/>
      <c r="H49" s="24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191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2.0960000000000001</v>
      </c>
      <c r="L26" s="333"/>
      <c r="M26" s="333">
        <v>2.0910000000000002</v>
      </c>
      <c r="N26" s="333"/>
      <c r="O26" s="333">
        <v>2.085</v>
      </c>
      <c r="P26" s="333"/>
      <c r="Q26" s="333">
        <v>2.0830000000000002</v>
      </c>
      <c r="R26" s="333"/>
      <c r="S26" s="333">
        <v>2.081</v>
      </c>
      <c r="T26" s="333"/>
      <c r="U26" s="333">
        <v>2.085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2.0990000000000002</v>
      </c>
      <c r="R30" s="333"/>
      <c r="S30" s="333">
        <v>2.097</v>
      </c>
      <c r="T30" s="333"/>
      <c r="U30" s="333">
        <v>2.0960000000000001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191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</v>
      </c>
      <c r="L26" s="333"/>
      <c r="M26" s="333">
        <v>2.0920000000000001</v>
      </c>
      <c r="N26" s="333"/>
      <c r="O26" s="333">
        <v>2.081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2.1030000000000002</v>
      </c>
      <c r="L30" s="333"/>
      <c r="M30" s="333">
        <v>2.097</v>
      </c>
      <c r="N30" s="333"/>
      <c r="O30" s="333">
        <v>2.093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192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2.097</v>
      </c>
      <c r="N26" s="333"/>
      <c r="O26" s="333">
        <v>2.085</v>
      </c>
      <c r="P26" s="333"/>
      <c r="Q26" s="333">
        <v>2.0830000000000002</v>
      </c>
      <c r="R26" s="333"/>
      <c r="S26" s="333">
        <v>2.0779999999999998</v>
      </c>
      <c r="T26" s="333"/>
      <c r="U26" s="333">
        <v>2.0830000000000002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2.0990000000000002</v>
      </c>
      <c r="L30" s="333"/>
      <c r="M30" s="333">
        <v>2.097</v>
      </c>
      <c r="N30" s="333"/>
      <c r="O30" s="333">
        <v>2.097</v>
      </c>
      <c r="P30" s="333"/>
      <c r="Q30" s="333">
        <v>2.0939999999999999</v>
      </c>
      <c r="R30" s="333"/>
      <c r="S30" s="333">
        <v>2.0960000000000001</v>
      </c>
      <c r="T30" s="333"/>
      <c r="U30" s="333">
        <v>2.0950000000000002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11.02</v>
      </c>
      <c r="R32" s="373"/>
      <c r="S32" s="373">
        <v>11.01</v>
      </c>
      <c r="T32" s="373"/>
      <c r="U32" s="373">
        <v>11.01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192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2.0910000000000002</v>
      </c>
      <c r="L26" s="333"/>
      <c r="M26" s="333">
        <v>2.093</v>
      </c>
      <c r="N26" s="333"/>
      <c r="O26" s="333">
        <v>2.085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2.1040000000000001</v>
      </c>
      <c r="L30" s="333"/>
      <c r="M30" s="333">
        <v>2.0939999999999999</v>
      </c>
      <c r="N30" s="333"/>
      <c r="O30" s="333">
        <v>2.0920000000000001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193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2.0979999999999999</v>
      </c>
      <c r="J26" s="333"/>
      <c r="K26" s="333">
        <v>2.0990000000000002</v>
      </c>
      <c r="L26" s="333"/>
      <c r="M26" s="333">
        <v>2.101</v>
      </c>
      <c r="N26" s="333"/>
      <c r="O26" s="333">
        <v>2.0910000000000002</v>
      </c>
      <c r="P26" s="333"/>
      <c r="Q26" s="333">
        <v>2.0870000000000002</v>
      </c>
      <c r="R26" s="333"/>
      <c r="S26" s="333">
        <v>2.08</v>
      </c>
      <c r="T26" s="333"/>
      <c r="U26" s="333">
        <v>2.0880000000000001</v>
      </c>
      <c r="V26" s="333"/>
      <c r="W26" s="333">
        <v>2.0880000000000001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2.0979999999999999</v>
      </c>
      <c r="N30" s="333"/>
      <c r="O30" s="333">
        <v>2.1</v>
      </c>
      <c r="P30" s="333"/>
      <c r="Q30" s="333">
        <v>2.0990000000000002</v>
      </c>
      <c r="R30" s="333"/>
      <c r="S30" s="333">
        <v>2.101</v>
      </c>
      <c r="T30" s="333"/>
      <c r="U30" s="333">
        <v>2.0960000000000001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193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2.0910000000000002</v>
      </c>
      <c r="L26" s="333"/>
      <c r="M26" s="333">
        <v>2.0859999999999999</v>
      </c>
      <c r="N26" s="333"/>
      <c r="O26" s="333">
        <v>2.0830000000000002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2.1040000000000001</v>
      </c>
      <c r="L30" s="333"/>
      <c r="M30" s="333">
        <v>2.097</v>
      </c>
      <c r="N30" s="333"/>
      <c r="O30" s="333">
        <v>2.0960000000000001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194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2.0979999999999999</v>
      </c>
      <c r="N26" s="333"/>
      <c r="O26" s="333">
        <v>2.085</v>
      </c>
      <c r="P26" s="333"/>
      <c r="Q26" s="333">
        <v>2.0840000000000001</v>
      </c>
      <c r="R26" s="333"/>
      <c r="S26" s="333">
        <v>2.0779999999999998</v>
      </c>
      <c r="T26" s="333"/>
      <c r="U26" s="333">
        <v>2.0840000000000001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</v>
      </c>
      <c r="L30" s="333"/>
      <c r="M30" s="333">
        <v>2.1</v>
      </c>
      <c r="N30" s="333"/>
      <c r="O30" s="333">
        <v>2.1</v>
      </c>
      <c r="P30" s="333"/>
      <c r="Q30" s="333">
        <v>2.0979999999999999</v>
      </c>
      <c r="R30" s="333"/>
      <c r="S30" s="333">
        <v>2.1</v>
      </c>
      <c r="T30" s="333"/>
      <c r="U30" s="333">
        <v>2.0979999999999999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11.02</v>
      </c>
      <c r="T32" s="373"/>
      <c r="U32" s="373">
        <v>11.02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194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</v>
      </c>
      <c r="L26" s="333"/>
      <c r="M26" s="333">
        <v>2.093</v>
      </c>
      <c r="N26" s="333"/>
      <c r="O26" s="333">
        <v>2.0720000000000001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2.1040000000000001</v>
      </c>
      <c r="L30" s="333"/>
      <c r="M30" s="333">
        <v>2.0979999999999999</v>
      </c>
      <c r="N30" s="333"/>
      <c r="O30" s="333">
        <v>2.0960000000000001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11.02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195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2.0960000000000001</v>
      </c>
      <c r="N26" s="333"/>
      <c r="O26" s="333">
        <v>2.085</v>
      </c>
      <c r="P26" s="333"/>
      <c r="Q26" s="333">
        <v>2.085</v>
      </c>
      <c r="R26" s="333"/>
      <c r="S26" s="333">
        <v>2.0760000000000001</v>
      </c>
      <c r="T26" s="333"/>
      <c r="U26" s="333">
        <v>2.0830000000000002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2.101</v>
      </c>
      <c r="L30" s="333"/>
      <c r="M30" s="333">
        <v>2.101</v>
      </c>
      <c r="N30" s="333"/>
      <c r="O30" s="333">
        <v>2.1019999999999999</v>
      </c>
      <c r="P30" s="333"/>
      <c r="Q30" s="333">
        <v>2.0990000000000002</v>
      </c>
      <c r="R30" s="333"/>
      <c r="S30" s="333">
        <v>2.1</v>
      </c>
      <c r="T30" s="333"/>
      <c r="U30" s="333">
        <v>2.0950000000000002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11.02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195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</v>
      </c>
      <c r="L26" s="333"/>
      <c r="M26" s="333">
        <v>2.0920000000000001</v>
      </c>
      <c r="N26" s="333"/>
      <c r="O26" s="333">
        <v>2.081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2.105</v>
      </c>
      <c r="L30" s="333"/>
      <c r="M30" s="333">
        <v>2.097</v>
      </c>
      <c r="N30" s="333"/>
      <c r="O30" s="333">
        <v>2.0950000000000002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196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2.093</v>
      </c>
      <c r="L26" s="333"/>
      <c r="M26" s="333">
        <v>2.0950000000000002</v>
      </c>
      <c r="N26" s="333"/>
      <c r="O26" s="333">
        <v>2.0859999999999999</v>
      </c>
      <c r="P26" s="333"/>
      <c r="Q26" s="333">
        <v>2.0830000000000002</v>
      </c>
      <c r="R26" s="333"/>
      <c r="S26" s="333">
        <v>2.081</v>
      </c>
      <c r="T26" s="333"/>
      <c r="U26" s="333">
        <v>2.08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2.0990000000000002</v>
      </c>
      <c r="L30" s="333"/>
      <c r="M30" s="333">
        <v>2.0990000000000002</v>
      </c>
      <c r="N30" s="333"/>
      <c r="O30" s="333">
        <v>2.0979999999999999</v>
      </c>
      <c r="P30" s="333"/>
      <c r="Q30" s="333">
        <v>2.097</v>
      </c>
      <c r="R30" s="333"/>
      <c r="S30" s="333">
        <v>2.1</v>
      </c>
      <c r="T30" s="333"/>
      <c r="U30" s="333">
        <v>2.097</v>
      </c>
      <c r="V30" s="333"/>
      <c r="W30" s="333">
        <v>2.0960000000000001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11.03</v>
      </c>
      <c r="P32" s="373"/>
      <c r="Q32" s="373">
        <v>11</v>
      </c>
      <c r="R32" s="373"/>
      <c r="S32" s="373">
        <v>11.02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196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2.089</v>
      </c>
      <c r="L26" s="333"/>
      <c r="M26" s="333">
        <v>2.0910000000000002</v>
      </c>
      <c r="N26" s="333"/>
      <c r="O26" s="333">
        <v>2.0830000000000002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2.1040000000000001</v>
      </c>
      <c r="L30" s="333"/>
      <c r="M30" s="333">
        <v>2.0960000000000001</v>
      </c>
      <c r="N30" s="333"/>
      <c r="O30" s="333">
        <v>2.0960000000000001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197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2.0950000000000002</v>
      </c>
      <c r="L26" s="333"/>
      <c r="M26" s="333">
        <v>2.0939999999999999</v>
      </c>
      <c r="N26" s="333"/>
      <c r="O26" s="333">
        <v>2.085</v>
      </c>
      <c r="P26" s="333"/>
      <c r="Q26" s="333">
        <v>2.0830000000000002</v>
      </c>
      <c r="R26" s="333"/>
      <c r="S26" s="333">
        <v>2.0760000000000001</v>
      </c>
      <c r="T26" s="333"/>
      <c r="U26" s="333">
        <v>2.0819999999999999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2.1019999999999999</v>
      </c>
      <c r="L30" s="333"/>
      <c r="M30" s="333">
        <v>2.0990000000000002</v>
      </c>
      <c r="N30" s="333"/>
      <c r="O30" s="333">
        <v>2.0990000000000002</v>
      </c>
      <c r="P30" s="333"/>
      <c r="Q30" s="333">
        <v>2.097</v>
      </c>
      <c r="R30" s="333"/>
      <c r="S30" s="333">
        <v>2.1</v>
      </c>
      <c r="T30" s="333"/>
      <c r="U30" s="333">
        <v>2.0990000000000002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11.03</v>
      </c>
      <c r="P32" s="373"/>
      <c r="Q32" s="373">
        <v>11</v>
      </c>
      <c r="R32" s="373"/>
      <c r="S32" s="373">
        <v>11.03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42" sqref="K42:L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197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2.0859999999999999</v>
      </c>
      <c r="L26" s="333"/>
      <c r="M26" s="333">
        <v>2.093</v>
      </c>
      <c r="N26" s="333"/>
      <c r="O26" s="333">
        <v>2.0840000000000001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2.1059999999999999</v>
      </c>
      <c r="L30" s="333"/>
      <c r="M30" s="333">
        <v>2.097</v>
      </c>
      <c r="N30" s="333"/>
      <c r="O30" s="333">
        <v>2.097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198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2.0840000000000001</v>
      </c>
      <c r="L26" s="333"/>
      <c r="M26" s="333">
        <v>2.0920000000000001</v>
      </c>
      <c r="N26" s="333"/>
      <c r="O26" s="333">
        <v>2.1040000000000001</v>
      </c>
      <c r="P26" s="333"/>
      <c r="Q26" s="333">
        <v>2.0960000000000001</v>
      </c>
      <c r="R26" s="333"/>
      <c r="S26" s="333">
        <v>2.093</v>
      </c>
      <c r="T26" s="333"/>
      <c r="U26" s="333">
        <v>2.101</v>
      </c>
      <c r="V26" s="333"/>
      <c r="W26" s="333">
        <v>2.0960000000000001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2.0950000000000002</v>
      </c>
      <c r="L30" s="333"/>
      <c r="M30" s="333">
        <v>2.101</v>
      </c>
      <c r="N30" s="333"/>
      <c r="O30" s="333">
        <v>2.1030000000000002</v>
      </c>
      <c r="P30" s="333"/>
      <c r="Q30" s="333">
        <v>2.0950000000000002</v>
      </c>
      <c r="R30" s="333"/>
      <c r="S30" s="333">
        <v>2.0979999999999999</v>
      </c>
      <c r="T30" s="333"/>
      <c r="U30" s="333">
        <v>2.09</v>
      </c>
      <c r="V30" s="333"/>
      <c r="W30" s="333">
        <v>2.0910000000000002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11.04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198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2.097</v>
      </c>
      <c r="L26" s="333"/>
      <c r="M26" s="333">
        <v>2.0939999999999999</v>
      </c>
      <c r="N26" s="333"/>
      <c r="O26" s="333">
        <v>2.105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2.0880000000000001</v>
      </c>
      <c r="J30" s="333"/>
      <c r="K30" s="333">
        <v>2.101</v>
      </c>
      <c r="L30" s="333"/>
      <c r="M30" s="333">
        <v>2.0950000000000002</v>
      </c>
      <c r="N30" s="333"/>
      <c r="O30" s="333">
        <v>2.0880000000000001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199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2.0960000000000001</v>
      </c>
      <c r="L26" s="333"/>
      <c r="M26" s="333">
        <v>2.1</v>
      </c>
      <c r="N26" s="333"/>
      <c r="O26" s="333">
        <v>2.0830000000000002</v>
      </c>
      <c r="P26" s="333"/>
      <c r="Q26" s="333">
        <v>2.0790000000000002</v>
      </c>
      <c r="R26" s="333"/>
      <c r="S26" s="333">
        <v>2.08</v>
      </c>
      <c r="T26" s="333"/>
      <c r="U26" s="333">
        <v>2.0830000000000002</v>
      </c>
      <c r="V26" s="333"/>
      <c r="W26" s="333">
        <v>2.085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2.1019999999999999</v>
      </c>
      <c r="L30" s="333"/>
      <c r="M30" s="333">
        <v>2.101</v>
      </c>
      <c r="N30" s="333"/>
      <c r="O30" s="333">
        <v>2.1</v>
      </c>
      <c r="P30" s="333"/>
      <c r="Q30" s="333">
        <v>2.0960000000000001</v>
      </c>
      <c r="R30" s="333"/>
      <c r="S30" s="333">
        <v>2.1</v>
      </c>
      <c r="T30" s="333"/>
      <c r="U30" s="333">
        <v>2.0990000000000002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199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2.0859999999999999</v>
      </c>
      <c r="J26" s="333"/>
      <c r="K26" s="333">
        <v>2.0870000000000002</v>
      </c>
      <c r="L26" s="333"/>
      <c r="M26" s="333">
        <v>2.0920000000000001</v>
      </c>
      <c r="N26" s="333"/>
      <c r="O26" s="333">
        <v>2.0840000000000001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2.1030000000000002</v>
      </c>
      <c r="J30" s="333"/>
      <c r="K30" s="333">
        <v>2.1059999999999999</v>
      </c>
      <c r="L30" s="333"/>
      <c r="M30" s="333">
        <v>2.0979999999999999</v>
      </c>
      <c r="N30" s="333"/>
      <c r="O30" s="333">
        <v>2.0979999999999999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200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</v>
      </c>
      <c r="L26" s="333"/>
      <c r="M26" s="333">
        <v>2.0914000000000001</v>
      </c>
      <c r="N26" s="333"/>
      <c r="O26" s="333">
        <v>2.1</v>
      </c>
      <c r="P26" s="333"/>
      <c r="Q26" s="333">
        <v>2.097</v>
      </c>
      <c r="R26" s="333"/>
      <c r="S26" s="333">
        <v>2.089</v>
      </c>
      <c r="T26" s="333"/>
      <c r="U26" s="333">
        <v>2.1019999999999999</v>
      </c>
      <c r="V26" s="333"/>
      <c r="W26" s="333">
        <v>2.1040000000000001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2.1070000000000002</v>
      </c>
      <c r="J30" s="333"/>
      <c r="K30" s="333">
        <v>2.0920000000000001</v>
      </c>
      <c r="L30" s="333"/>
      <c r="M30" s="333">
        <v>2.0939999999999999</v>
      </c>
      <c r="N30" s="333"/>
      <c r="O30" s="333">
        <v>2.1059999999999999</v>
      </c>
      <c r="P30" s="333"/>
      <c r="Q30" s="333">
        <v>2.0910000000000002</v>
      </c>
      <c r="R30" s="333"/>
      <c r="S30" s="333">
        <v>2.0950000000000002</v>
      </c>
      <c r="T30" s="333"/>
      <c r="U30" s="333">
        <v>2.0870000000000002</v>
      </c>
      <c r="V30" s="333"/>
      <c r="W30" s="333">
        <v>2.0870000000000002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59" t="s">
        <v>2</v>
      </c>
      <c r="E2" s="42"/>
      <c r="F2" s="390" t="s">
        <v>93</v>
      </c>
      <c r="G2" s="390"/>
      <c r="H2" s="390"/>
      <c r="I2" s="390"/>
      <c r="J2" s="390"/>
      <c r="K2" s="444"/>
      <c r="L2" s="259" t="s">
        <v>4</v>
      </c>
      <c r="M2" s="390">
        <v>9</v>
      </c>
      <c r="N2" s="391"/>
      <c r="O2" s="259" t="s">
        <v>6</v>
      </c>
      <c r="P2" s="394" t="s">
        <v>83</v>
      </c>
      <c r="Q2" s="395"/>
      <c r="R2" s="395"/>
      <c r="S2" s="395"/>
      <c r="T2" s="395"/>
      <c r="U2" s="395"/>
      <c r="V2" s="396"/>
      <c r="W2" s="259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60" t="s">
        <v>3</v>
      </c>
      <c r="E3" s="43"/>
      <c r="F3" s="445"/>
      <c r="G3" s="445"/>
      <c r="H3" s="445"/>
      <c r="I3" s="445"/>
      <c r="J3" s="445"/>
      <c r="K3" s="446"/>
      <c r="L3" s="260" t="s">
        <v>5</v>
      </c>
      <c r="M3" s="392"/>
      <c r="N3" s="393"/>
      <c r="O3" s="260" t="s">
        <v>7</v>
      </c>
      <c r="P3" s="397"/>
      <c r="Q3" s="397"/>
      <c r="R3" s="397"/>
      <c r="S3" s="397"/>
      <c r="T3" s="397"/>
      <c r="U3" s="397"/>
      <c r="V3" s="398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99" t="s">
        <v>200</v>
      </c>
      <c r="R4" s="400"/>
      <c r="S4" s="400"/>
      <c r="T4" s="401"/>
      <c r="U4" s="259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60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61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2.101</v>
      </c>
      <c r="J26" s="333"/>
      <c r="K26" s="333">
        <v>2.0950000000000002</v>
      </c>
      <c r="L26" s="333"/>
      <c r="M26" s="333">
        <v>2.09</v>
      </c>
      <c r="N26" s="333"/>
      <c r="O26" s="333">
        <v>2.0950000000000002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2.0870000000000002</v>
      </c>
      <c r="J30" s="333"/>
      <c r="K30" s="333">
        <v>2.1019999999999999</v>
      </c>
      <c r="L30" s="333"/>
      <c r="M30" s="333">
        <v>2.089</v>
      </c>
      <c r="N30" s="333"/>
      <c r="O30" s="333">
        <v>2.089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53" t="s">
        <v>89</v>
      </c>
      <c r="E34" s="254"/>
      <c r="F34" s="254"/>
      <c r="G34" s="254"/>
      <c r="H34" s="255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56" t="s">
        <v>90</v>
      </c>
      <c r="E35" s="257"/>
      <c r="F35" s="257"/>
      <c r="G35" s="257"/>
      <c r="H35" s="25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56" t="s">
        <v>69</v>
      </c>
      <c r="E37" s="257"/>
      <c r="F37" s="257"/>
      <c r="G37" s="257"/>
      <c r="H37" s="25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53" t="s">
        <v>71</v>
      </c>
      <c r="E38" s="254"/>
      <c r="F38" s="254"/>
      <c r="G38" s="254"/>
      <c r="H38" s="255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56" t="s">
        <v>72</v>
      </c>
      <c r="E39" s="257"/>
      <c r="F39" s="257"/>
      <c r="G39" s="257"/>
      <c r="H39" s="25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53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56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53" t="s">
        <v>75</v>
      </c>
      <c r="E42" s="250"/>
      <c r="F42" s="251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56" t="s">
        <v>76</v>
      </c>
      <c r="E43" s="252"/>
      <c r="F43" s="252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53" t="s">
        <v>77</v>
      </c>
      <c r="E44" s="250"/>
      <c r="F44" s="251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56" t="s">
        <v>78</v>
      </c>
      <c r="E45" s="252"/>
      <c r="F45" s="252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53" t="s">
        <v>79</v>
      </c>
      <c r="E46" s="254"/>
      <c r="F46" s="254"/>
      <c r="G46" s="254"/>
      <c r="H46" s="255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56" t="s">
        <v>80</v>
      </c>
      <c r="E47" s="257"/>
      <c r="F47" s="257"/>
      <c r="G47" s="257"/>
      <c r="H47" s="25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53" t="s">
        <v>81</v>
      </c>
      <c r="E48" s="254"/>
      <c r="F48" s="254"/>
      <c r="G48" s="254"/>
      <c r="H48" s="255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56" t="s">
        <v>82</v>
      </c>
      <c r="E49" s="257"/>
      <c r="F49" s="257"/>
      <c r="G49" s="257"/>
      <c r="H49" s="25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201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2.0960000000000001</v>
      </c>
      <c r="L26" s="333"/>
      <c r="M26" s="333">
        <v>2.0979999999999999</v>
      </c>
      <c r="N26" s="333"/>
      <c r="O26" s="333">
        <v>2.1040000000000001</v>
      </c>
      <c r="P26" s="333"/>
      <c r="Q26" s="333">
        <v>2.0979999999999999</v>
      </c>
      <c r="R26" s="333"/>
      <c r="S26" s="333">
        <v>2.0960000000000001</v>
      </c>
      <c r="T26" s="333"/>
      <c r="U26" s="333">
        <v>2.1030000000000002</v>
      </c>
      <c r="V26" s="333"/>
      <c r="W26" s="333">
        <v>2.1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2.0950000000000002</v>
      </c>
      <c r="L30" s="333"/>
      <c r="M30" s="333">
        <v>2.0950000000000002</v>
      </c>
      <c r="N30" s="333"/>
      <c r="O30" s="333">
        <v>2.105</v>
      </c>
      <c r="P30" s="333"/>
      <c r="Q30" s="333">
        <v>2.0939999999999999</v>
      </c>
      <c r="R30" s="333"/>
      <c r="S30" s="333">
        <v>2.0950000000000002</v>
      </c>
      <c r="T30" s="333"/>
      <c r="U30" s="333">
        <v>2.093</v>
      </c>
      <c r="V30" s="333"/>
      <c r="W30" s="333">
        <v>2.0859999999999999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201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2.1040000000000001</v>
      </c>
      <c r="J26" s="333"/>
      <c r="K26" s="333">
        <v>2.0990000000000002</v>
      </c>
      <c r="L26" s="333"/>
      <c r="M26" s="333">
        <v>2.0960000000000001</v>
      </c>
      <c r="N26" s="333"/>
      <c r="O26" s="333">
        <v>2.0939999999999999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2.0870000000000002</v>
      </c>
      <c r="J30" s="333"/>
      <c r="K30" s="333">
        <v>2.1040000000000001</v>
      </c>
      <c r="L30" s="333"/>
      <c r="M30" s="333">
        <v>2.09</v>
      </c>
      <c r="N30" s="333"/>
      <c r="O30" s="333">
        <v>2.0920000000000001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11.02</v>
      </c>
      <c r="N32" s="373"/>
      <c r="O32" s="373">
        <v>11.02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202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2.0960000000000001</v>
      </c>
      <c r="J26" s="333"/>
      <c r="K26" s="333">
        <v>2.09</v>
      </c>
      <c r="L26" s="333"/>
      <c r="M26" s="333">
        <v>2.0910000000000002</v>
      </c>
      <c r="N26" s="333"/>
      <c r="O26" s="333">
        <v>2.1019999999999999</v>
      </c>
      <c r="P26" s="333"/>
      <c r="Q26" s="333">
        <v>2.093</v>
      </c>
      <c r="R26" s="333"/>
      <c r="S26" s="333">
        <v>2.093</v>
      </c>
      <c r="T26" s="333"/>
      <c r="U26" s="333">
        <v>2.0990000000000002</v>
      </c>
      <c r="V26" s="333"/>
      <c r="W26" s="333">
        <v>2.0960000000000001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2.1080000000000001</v>
      </c>
      <c r="J30" s="333"/>
      <c r="K30" s="333">
        <v>2.0950000000000002</v>
      </c>
      <c r="L30" s="333"/>
      <c r="M30" s="333">
        <v>2.0939999999999999</v>
      </c>
      <c r="N30" s="333"/>
      <c r="O30" s="333">
        <v>2.105</v>
      </c>
      <c r="P30" s="333"/>
      <c r="Q30" s="333">
        <v>2.0920000000000001</v>
      </c>
      <c r="R30" s="333"/>
      <c r="S30" s="333">
        <v>2.0939999999999999</v>
      </c>
      <c r="T30" s="333"/>
      <c r="U30" s="333">
        <v>2.0870000000000002</v>
      </c>
      <c r="V30" s="333"/>
      <c r="W30" s="333">
        <v>2.085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11.01</v>
      </c>
      <c r="T32" s="373"/>
      <c r="U32" s="373">
        <v>11.01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202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2.0960000000000001</v>
      </c>
      <c r="L26" s="333"/>
      <c r="M26" s="333">
        <v>2.0939999999999999</v>
      </c>
      <c r="N26" s="333"/>
      <c r="O26" s="333">
        <v>2.0960000000000001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2.0870000000000002</v>
      </c>
      <c r="J30" s="333"/>
      <c r="K30" s="333">
        <v>2.0990000000000002</v>
      </c>
      <c r="L30" s="333"/>
      <c r="M30" s="333">
        <v>2.089</v>
      </c>
      <c r="N30" s="333"/>
      <c r="O30" s="333">
        <v>2.0910000000000002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11.04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28" sqref="Q28:R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208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2.0939999999999999</v>
      </c>
      <c r="L26" s="333"/>
      <c r="M26" s="333">
        <v>2.0960000000000001</v>
      </c>
      <c r="N26" s="333"/>
      <c r="O26" s="333">
        <v>2.0830000000000002</v>
      </c>
      <c r="P26" s="333"/>
      <c r="Q26" s="333">
        <v>2.08</v>
      </c>
      <c r="R26" s="333"/>
      <c r="S26" s="333">
        <v>2.0790000000000002</v>
      </c>
      <c r="T26" s="333"/>
      <c r="U26" s="333">
        <v>2.0819999999999999</v>
      </c>
      <c r="V26" s="333"/>
      <c r="W26" s="333">
        <v>2.0790000000000002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</v>
      </c>
      <c r="L30" s="333"/>
      <c r="M30" s="333">
        <v>2.0979999999999999</v>
      </c>
      <c r="N30" s="333"/>
      <c r="O30" s="333">
        <v>2.0990000000000002</v>
      </c>
      <c r="P30" s="333"/>
      <c r="Q30" s="333">
        <v>2.0990000000000002</v>
      </c>
      <c r="R30" s="333"/>
      <c r="S30" s="333">
        <v>2.1</v>
      </c>
      <c r="T30" s="333"/>
      <c r="U30" s="333">
        <v>2.097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</v>
      </c>
      <c r="R32" s="373"/>
      <c r="S32" s="373">
        <v>11.01</v>
      </c>
      <c r="T32" s="373"/>
      <c r="U32" s="373">
        <v>11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28" sqref="O28:P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208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2.089</v>
      </c>
      <c r="L26" s="333"/>
      <c r="M26" s="333">
        <v>2.0880000000000001</v>
      </c>
      <c r="N26" s="333"/>
      <c r="O26" s="333">
        <v>2.0830000000000002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2.1030000000000002</v>
      </c>
      <c r="L30" s="333"/>
      <c r="M30" s="333">
        <v>2.097</v>
      </c>
      <c r="N30" s="333"/>
      <c r="O30" s="333">
        <v>2.0950000000000002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11.02</v>
      </c>
      <c r="N32" s="373"/>
      <c r="O32" s="373">
        <v>11.02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0" sqref="Q30:R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203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2.093</v>
      </c>
      <c r="L26" s="333"/>
      <c r="M26" s="333">
        <v>2.0960000000000001</v>
      </c>
      <c r="N26" s="333"/>
      <c r="O26" s="333">
        <v>2.0819999999999999</v>
      </c>
      <c r="P26" s="333"/>
      <c r="Q26" s="333">
        <v>2.081</v>
      </c>
      <c r="R26" s="333"/>
      <c r="S26" s="333">
        <v>2.077</v>
      </c>
      <c r="T26" s="333"/>
      <c r="U26" s="333">
        <v>2.0779999999999998</v>
      </c>
      <c r="V26" s="333"/>
      <c r="W26" s="333">
        <v>2.0870000000000002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2.1019999999999999</v>
      </c>
      <c r="L30" s="333"/>
      <c r="M30" s="333">
        <v>2.1</v>
      </c>
      <c r="N30" s="333"/>
      <c r="O30" s="333">
        <v>2.1030000000000002</v>
      </c>
      <c r="P30" s="333"/>
      <c r="Q30" s="333">
        <v>2.0979999999999999</v>
      </c>
      <c r="R30" s="333"/>
      <c r="S30" s="333">
        <v>2.0990000000000002</v>
      </c>
      <c r="T30" s="333"/>
      <c r="U30" s="333">
        <v>2.0960000000000001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11.02</v>
      </c>
      <c r="N32" s="373"/>
      <c r="O32" s="373">
        <v>11.02</v>
      </c>
      <c r="P32" s="373"/>
      <c r="Q32" s="373">
        <v>11.02</v>
      </c>
      <c r="R32" s="373"/>
      <c r="S32" s="373">
        <v>11.01</v>
      </c>
      <c r="T32" s="373"/>
      <c r="U32" s="373">
        <v>11.02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28" sqref="M28:N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204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2.0840000000000001</v>
      </c>
      <c r="L26" s="333"/>
      <c r="M26" s="333">
        <v>2.09</v>
      </c>
      <c r="N26" s="333"/>
      <c r="O26" s="333">
        <v>2.081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</v>
      </c>
      <c r="J30" s="333"/>
      <c r="K30" s="333">
        <v>2.1040000000000001</v>
      </c>
      <c r="L30" s="333"/>
      <c r="M30" s="333">
        <v>2.0950000000000002</v>
      </c>
      <c r="N30" s="333"/>
      <c r="O30" s="333">
        <v>2.0939999999999999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11.02</v>
      </c>
      <c r="N32" s="373"/>
      <c r="O32" s="373">
        <v>11.01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85" t="s">
        <v>2</v>
      </c>
      <c r="E2" s="42"/>
      <c r="F2" s="390" t="s">
        <v>93</v>
      </c>
      <c r="G2" s="390"/>
      <c r="H2" s="390"/>
      <c r="I2" s="390"/>
      <c r="J2" s="390"/>
      <c r="K2" s="444"/>
      <c r="L2" s="285" t="s">
        <v>4</v>
      </c>
      <c r="M2" s="390">
        <v>9</v>
      </c>
      <c r="N2" s="391"/>
      <c r="O2" s="285" t="s">
        <v>6</v>
      </c>
      <c r="P2" s="394" t="s">
        <v>83</v>
      </c>
      <c r="Q2" s="395"/>
      <c r="R2" s="395"/>
      <c r="S2" s="395"/>
      <c r="T2" s="395"/>
      <c r="U2" s="395"/>
      <c r="V2" s="396"/>
      <c r="W2" s="285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86" t="s">
        <v>3</v>
      </c>
      <c r="E3" s="43"/>
      <c r="F3" s="445"/>
      <c r="G3" s="445"/>
      <c r="H3" s="445"/>
      <c r="I3" s="445"/>
      <c r="J3" s="445"/>
      <c r="K3" s="446"/>
      <c r="L3" s="286" t="s">
        <v>5</v>
      </c>
      <c r="M3" s="392"/>
      <c r="N3" s="393"/>
      <c r="O3" s="286" t="s">
        <v>7</v>
      </c>
      <c r="P3" s="397"/>
      <c r="Q3" s="397"/>
      <c r="R3" s="397"/>
      <c r="S3" s="397"/>
      <c r="T3" s="397"/>
      <c r="U3" s="397"/>
      <c r="V3" s="398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399" t="s">
        <v>209</v>
      </c>
      <c r="R4" s="400"/>
      <c r="S4" s="400"/>
      <c r="T4" s="401"/>
      <c r="U4" s="285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86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87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2.0939999999999999</v>
      </c>
      <c r="L26" s="333"/>
      <c r="M26" s="333">
        <v>2.0910000000000002</v>
      </c>
      <c r="N26" s="333"/>
      <c r="O26" s="333">
        <v>2.0830000000000002</v>
      </c>
      <c r="P26" s="333"/>
      <c r="Q26" s="333">
        <v>2.0819999999999999</v>
      </c>
      <c r="R26" s="333"/>
      <c r="S26" s="333">
        <v>2.0779999999999998</v>
      </c>
      <c r="T26" s="333"/>
      <c r="U26" s="333">
        <v>2.08</v>
      </c>
      <c r="V26" s="333"/>
      <c r="W26" s="333">
        <v>2.0830000000000002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</v>
      </c>
      <c r="L30" s="333"/>
      <c r="M30" s="333">
        <v>2.0990000000000002</v>
      </c>
      <c r="N30" s="333"/>
      <c r="O30" s="333">
        <v>2.0990000000000002</v>
      </c>
      <c r="P30" s="333"/>
      <c r="Q30" s="333">
        <v>2.1</v>
      </c>
      <c r="R30" s="333"/>
      <c r="S30" s="333">
        <v>2.101</v>
      </c>
      <c r="T30" s="333"/>
      <c r="U30" s="333">
        <v>2.0979999999999999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11.03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79" t="s">
        <v>89</v>
      </c>
      <c r="E34" s="280"/>
      <c r="F34" s="280"/>
      <c r="G34" s="280"/>
      <c r="H34" s="28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82" t="s">
        <v>90</v>
      </c>
      <c r="E35" s="283"/>
      <c r="F35" s="283"/>
      <c r="G35" s="283"/>
      <c r="H35" s="28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82" t="s">
        <v>69</v>
      </c>
      <c r="E37" s="283"/>
      <c r="F37" s="283"/>
      <c r="G37" s="283"/>
      <c r="H37" s="28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79" t="s">
        <v>71</v>
      </c>
      <c r="E38" s="280"/>
      <c r="F38" s="280"/>
      <c r="G38" s="280"/>
      <c r="H38" s="28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82" t="s">
        <v>72</v>
      </c>
      <c r="E39" s="283"/>
      <c r="F39" s="283"/>
      <c r="G39" s="283"/>
      <c r="H39" s="28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7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8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79" t="s">
        <v>75</v>
      </c>
      <c r="E42" s="276"/>
      <c r="F42" s="277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82" t="s">
        <v>76</v>
      </c>
      <c r="E43" s="278"/>
      <c r="F43" s="278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79" t="s">
        <v>77</v>
      </c>
      <c r="E44" s="276"/>
      <c r="F44" s="277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82" t="s">
        <v>78</v>
      </c>
      <c r="E45" s="278"/>
      <c r="F45" s="278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79" t="s">
        <v>79</v>
      </c>
      <c r="E46" s="280"/>
      <c r="F46" s="280"/>
      <c r="G46" s="280"/>
      <c r="H46" s="28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82" t="s">
        <v>80</v>
      </c>
      <c r="E47" s="283"/>
      <c r="F47" s="283"/>
      <c r="G47" s="283"/>
      <c r="H47" s="28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79" t="s">
        <v>81</v>
      </c>
      <c r="E48" s="280"/>
      <c r="F48" s="280"/>
      <c r="G48" s="280"/>
      <c r="H48" s="28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82" t="s">
        <v>82</v>
      </c>
      <c r="E49" s="283"/>
      <c r="F49" s="283"/>
      <c r="G49" s="283"/>
      <c r="H49" s="28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85" t="s">
        <v>2</v>
      </c>
      <c r="E2" s="42"/>
      <c r="F2" s="390" t="s">
        <v>93</v>
      </c>
      <c r="G2" s="390"/>
      <c r="H2" s="390"/>
      <c r="I2" s="390"/>
      <c r="J2" s="390"/>
      <c r="K2" s="444"/>
      <c r="L2" s="285" t="s">
        <v>4</v>
      </c>
      <c r="M2" s="390">
        <v>9</v>
      </c>
      <c r="N2" s="391"/>
      <c r="O2" s="285" t="s">
        <v>6</v>
      </c>
      <c r="P2" s="394" t="s">
        <v>83</v>
      </c>
      <c r="Q2" s="395"/>
      <c r="R2" s="395"/>
      <c r="S2" s="395"/>
      <c r="T2" s="395"/>
      <c r="U2" s="395"/>
      <c r="V2" s="396"/>
      <c r="W2" s="285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86" t="s">
        <v>3</v>
      </c>
      <c r="E3" s="43"/>
      <c r="F3" s="445"/>
      <c r="G3" s="445"/>
      <c r="H3" s="445"/>
      <c r="I3" s="445"/>
      <c r="J3" s="445"/>
      <c r="K3" s="446"/>
      <c r="L3" s="286" t="s">
        <v>5</v>
      </c>
      <c r="M3" s="392"/>
      <c r="N3" s="393"/>
      <c r="O3" s="286" t="s">
        <v>7</v>
      </c>
      <c r="P3" s="397"/>
      <c r="Q3" s="397"/>
      <c r="R3" s="397"/>
      <c r="S3" s="397"/>
      <c r="T3" s="397"/>
      <c r="U3" s="397"/>
      <c r="V3" s="398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399" t="s">
        <v>209</v>
      </c>
      <c r="R4" s="400"/>
      <c r="S4" s="400"/>
      <c r="T4" s="401"/>
      <c r="U4" s="285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86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87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2.0939999999999999</v>
      </c>
      <c r="J26" s="333"/>
      <c r="K26" s="333">
        <v>2.0880000000000001</v>
      </c>
      <c r="L26" s="333"/>
      <c r="M26" s="333">
        <v>2.09</v>
      </c>
      <c r="N26" s="333"/>
      <c r="O26" s="333">
        <v>2.0819999999999999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2.1040000000000001</v>
      </c>
      <c r="L30" s="333"/>
      <c r="M30" s="333">
        <v>2.0960000000000001</v>
      </c>
      <c r="N30" s="333"/>
      <c r="O30" s="333">
        <v>2.097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79" t="s">
        <v>89</v>
      </c>
      <c r="E34" s="280"/>
      <c r="F34" s="280"/>
      <c r="G34" s="280"/>
      <c r="H34" s="281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82" t="s">
        <v>90</v>
      </c>
      <c r="E35" s="283"/>
      <c r="F35" s="283"/>
      <c r="G35" s="283"/>
      <c r="H35" s="284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82" t="s">
        <v>69</v>
      </c>
      <c r="E37" s="283"/>
      <c r="F37" s="283"/>
      <c r="G37" s="283"/>
      <c r="H37" s="284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79" t="s">
        <v>71</v>
      </c>
      <c r="E38" s="280"/>
      <c r="F38" s="280"/>
      <c r="G38" s="280"/>
      <c r="H38" s="281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82" t="s">
        <v>72</v>
      </c>
      <c r="E39" s="283"/>
      <c r="F39" s="283"/>
      <c r="G39" s="283"/>
      <c r="H39" s="284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79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82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79" t="s">
        <v>75</v>
      </c>
      <c r="E42" s="276"/>
      <c r="F42" s="277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82" t="s">
        <v>76</v>
      </c>
      <c r="E43" s="278"/>
      <c r="F43" s="278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79" t="s">
        <v>77</v>
      </c>
      <c r="E44" s="276"/>
      <c r="F44" s="277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82" t="s">
        <v>78</v>
      </c>
      <c r="E45" s="278"/>
      <c r="F45" s="278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79" t="s">
        <v>79</v>
      </c>
      <c r="E46" s="280"/>
      <c r="F46" s="280"/>
      <c r="G46" s="280"/>
      <c r="H46" s="281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82" t="s">
        <v>80</v>
      </c>
      <c r="E47" s="283"/>
      <c r="F47" s="283"/>
      <c r="G47" s="283"/>
      <c r="H47" s="28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79" t="s">
        <v>81</v>
      </c>
      <c r="E48" s="280"/>
      <c r="F48" s="280"/>
      <c r="G48" s="280"/>
      <c r="H48" s="281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82" t="s">
        <v>82</v>
      </c>
      <c r="E49" s="283"/>
      <c r="F49" s="283"/>
      <c r="G49" s="283"/>
      <c r="H49" s="284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204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6</v>
      </c>
      <c r="P24" s="352"/>
      <c r="Q24" s="352">
        <v>7</v>
      </c>
      <c r="R24" s="352"/>
      <c r="S24" s="352">
        <v>9</v>
      </c>
      <c r="T24" s="352"/>
      <c r="U24" s="352">
        <v>10</v>
      </c>
      <c r="V24" s="352"/>
      <c r="W24" s="352">
        <v>11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2.097</v>
      </c>
      <c r="L26" s="333"/>
      <c r="M26" s="333">
        <v>2.0979999999999999</v>
      </c>
      <c r="N26" s="333"/>
      <c r="O26" s="333">
        <v>2.081</v>
      </c>
      <c r="P26" s="333"/>
      <c r="Q26" s="333">
        <v>2.0840000000000001</v>
      </c>
      <c r="R26" s="333"/>
      <c r="S26" s="333">
        <v>2.0760000000000001</v>
      </c>
      <c r="T26" s="333"/>
      <c r="U26" s="333">
        <v>2.0830000000000002</v>
      </c>
      <c r="V26" s="333"/>
      <c r="W26" s="333">
        <v>2.081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</v>
      </c>
      <c r="L30" s="333"/>
      <c r="M30" s="333">
        <v>2.0979999999999999</v>
      </c>
      <c r="N30" s="333"/>
      <c r="O30" s="333">
        <v>2.0990000000000002</v>
      </c>
      <c r="P30" s="333"/>
      <c r="Q30" s="333">
        <v>2.1</v>
      </c>
      <c r="R30" s="333"/>
      <c r="S30" s="333">
        <v>2.101</v>
      </c>
      <c r="T30" s="333"/>
      <c r="U30" s="333">
        <v>2.0979999999999999</v>
      </c>
      <c r="V30" s="333"/>
      <c r="W30" s="333">
        <v>2.097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11.04</v>
      </c>
      <c r="P32" s="373"/>
      <c r="Q32" s="373">
        <v>11</v>
      </c>
      <c r="R32" s="373"/>
      <c r="S32" s="373">
        <v>11.01</v>
      </c>
      <c r="T32" s="373"/>
      <c r="U32" s="373">
        <v>11.01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204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12</v>
      </c>
      <c r="J24" s="352"/>
      <c r="K24" s="352">
        <v>13</v>
      </c>
      <c r="L24" s="352"/>
      <c r="M24" s="352">
        <v>14</v>
      </c>
      <c r="N24" s="352"/>
      <c r="O24" s="352">
        <v>15</v>
      </c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2.0880000000000001</v>
      </c>
      <c r="L26" s="333"/>
      <c r="M26" s="333">
        <v>2.0960000000000001</v>
      </c>
      <c r="N26" s="333"/>
      <c r="O26" s="333">
        <v>2.0830000000000002</v>
      </c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</v>
      </c>
      <c r="J30" s="333"/>
      <c r="K30" s="333">
        <v>2.105</v>
      </c>
      <c r="L30" s="333"/>
      <c r="M30" s="333">
        <v>2.097</v>
      </c>
      <c r="N30" s="333"/>
      <c r="O30" s="333">
        <v>2.097</v>
      </c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11.04</v>
      </c>
      <c r="L32" s="373"/>
      <c r="M32" s="373">
        <v>11.02</v>
      </c>
      <c r="N32" s="373"/>
      <c r="O32" s="373">
        <v>11</v>
      </c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205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2.0960000000000001</v>
      </c>
      <c r="L26" s="333"/>
      <c r="M26" s="333">
        <v>2.097</v>
      </c>
      <c r="N26" s="333"/>
      <c r="O26" s="333">
        <v>2.0870000000000002</v>
      </c>
      <c r="P26" s="333"/>
      <c r="Q26" s="333">
        <v>2.077</v>
      </c>
      <c r="R26" s="333"/>
      <c r="S26" s="333">
        <v>2.0830000000000002</v>
      </c>
      <c r="T26" s="333"/>
      <c r="U26" s="333">
        <v>2.0859999999999999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2.1019999999999999</v>
      </c>
      <c r="L30" s="333"/>
      <c r="M30" s="333">
        <v>2.0979999999999999</v>
      </c>
      <c r="N30" s="333"/>
      <c r="O30" s="333">
        <v>2.0990000000000002</v>
      </c>
      <c r="P30" s="333"/>
      <c r="Q30" s="333">
        <v>2.101</v>
      </c>
      <c r="R30" s="333"/>
      <c r="S30" s="333">
        <v>2.097</v>
      </c>
      <c r="T30" s="333"/>
      <c r="U30" s="333">
        <v>2.0990000000000002</v>
      </c>
      <c r="V30" s="333"/>
      <c r="W30" s="333">
        <v>2.1019999999999999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11.03</v>
      </c>
      <c r="N32" s="373"/>
      <c r="O32" s="373">
        <v>11</v>
      </c>
      <c r="P32" s="373"/>
      <c r="Q32" s="373">
        <v>11.01</v>
      </c>
      <c r="R32" s="373"/>
      <c r="S32" s="373">
        <v>11</v>
      </c>
      <c r="T32" s="373"/>
      <c r="U32" s="373">
        <v>11.03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4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205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2.097</v>
      </c>
      <c r="L26" s="333"/>
      <c r="M26" s="333">
        <v>2.085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2.0979999999999999</v>
      </c>
      <c r="L30" s="333"/>
      <c r="M30" s="333">
        <v>2.097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11.02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206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2.0939999999999999</v>
      </c>
      <c r="L26" s="333"/>
      <c r="M26" s="333">
        <v>2.0920000000000001</v>
      </c>
      <c r="N26" s="333"/>
      <c r="O26" s="333">
        <v>2.081</v>
      </c>
      <c r="P26" s="333"/>
      <c r="Q26" s="333">
        <v>2.0750000000000002</v>
      </c>
      <c r="R26" s="333"/>
      <c r="S26" s="333">
        <v>2.08</v>
      </c>
      <c r="T26" s="333"/>
      <c r="U26" s="333">
        <v>2.0859999999999999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</v>
      </c>
      <c r="L30" s="333"/>
      <c r="M30" s="333">
        <v>2.0990000000000002</v>
      </c>
      <c r="N30" s="333"/>
      <c r="O30" s="333">
        <v>2.0960000000000001</v>
      </c>
      <c r="P30" s="333"/>
      <c r="Q30" s="333">
        <v>2.0990000000000002</v>
      </c>
      <c r="R30" s="333"/>
      <c r="S30" s="333">
        <v>2.0960000000000001</v>
      </c>
      <c r="T30" s="333"/>
      <c r="U30" s="333">
        <v>2.0990000000000002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11.02</v>
      </c>
      <c r="N32" s="373"/>
      <c r="O32" s="373">
        <v>11</v>
      </c>
      <c r="P32" s="373"/>
      <c r="Q32" s="373">
        <v>11.02</v>
      </c>
      <c r="R32" s="373"/>
      <c r="S32" s="373">
        <v>11.01</v>
      </c>
      <c r="T32" s="373"/>
      <c r="U32" s="373">
        <v>11.03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206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2.0840000000000001</v>
      </c>
      <c r="J26" s="333"/>
      <c r="K26" s="333">
        <v>2.0910000000000002</v>
      </c>
      <c r="L26" s="333"/>
      <c r="M26" s="333">
        <v>2.08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2.097</v>
      </c>
      <c r="L30" s="333"/>
      <c r="M30" s="333">
        <v>2.0950000000000002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11.01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207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2.0950000000000002</v>
      </c>
      <c r="L26" s="333"/>
      <c r="M26" s="333">
        <v>2.097</v>
      </c>
      <c r="N26" s="333"/>
      <c r="O26" s="333">
        <v>2.0830000000000002</v>
      </c>
      <c r="P26" s="333"/>
      <c r="Q26" s="333">
        <v>2.0760000000000001</v>
      </c>
      <c r="R26" s="333"/>
      <c r="S26" s="333">
        <v>2.0819999999999999</v>
      </c>
      <c r="T26" s="333"/>
      <c r="U26" s="333">
        <v>2.0840000000000001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</v>
      </c>
      <c r="L30" s="333"/>
      <c r="M30" s="333">
        <v>2.101</v>
      </c>
      <c r="N30" s="333"/>
      <c r="O30" s="333">
        <v>2.097</v>
      </c>
      <c r="P30" s="333"/>
      <c r="Q30" s="333">
        <v>2.1</v>
      </c>
      <c r="R30" s="333"/>
      <c r="S30" s="333">
        <v>2.0979999999999999</v>
      </c>
      <c r="T30" s="333"/>
      <c r="U30" s="333">
        <v>2.097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72" t="s">
        <v>2</v>
      </c>
      <c r="E2" s="42"/>
      <c r="F2" s="390" t="s">
        <v>93</v>
      </c>
      <c r="G2" s="390"/>
      <c r="H2" s="390"/>
      <c r="I2" s="390"/>
      <c r="J2" s="390"/>
      <c r="K2" s="444"/>
      <c r="L2" s="272" t="s">
        <v>4</v>
      </c>
      <c r="M2" s="390">
        <v>9</v>
      </c>
      <c r="N2" s="391"/>
      <c r="O2" s="272" t="s">
        <v>6</v>
      </c>
      <c r="P2" s="394" t="s">
        <v>83</v>
      </c>
      <c r="Q2" s="395"/>
      <c r="R2" s="395"/>
      <c r="S2" s="395"/>
      <c r="T2" s="395"/>
      <c r="U2" s="395"/>
      <c r="V2" s="396"/>
      <c r="W2" s="272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73" t="s">
        <v>3</v>
      </c>
      <c r="E3" s="43"/>
      <c r="F3" s="445"/>
      <c r="G3" s="445"/>
      <c r="H3" s="445"/>
      <c r="I3" s="445"/>
      <c r="J3" s="445"/>
      <c r="K3" s="446"/>
      <c r="L3" s="273" t="s">
        <v>5</v>
      </c>
      <c r="M3" s="392"/>
      <c r="N3" s="393"/>
      <c r="O3" s="273" t="s">
        <v>7</v>
      </c>
      <c r="P3" s="397"/>
      <c r="Q3" s="397"/>
      <c r="R3" s="397"/>
      <c r="S3" s="397"/>
      <c r="T3" s="397"/>
      <c r="U3" s="397"/>
      <c r="V3" s="398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2" t="s">
        <v>9</v>
      </c>
      <c r="P4" s="6"/>
      <c r="Q4" s="399" t="s">
        <v>207</v>
      </c>
      <c r="R4" s="400"/>
      <c r="S4" s="400"/>
      <c r="T4" s="401"/>
      <c r="U4" s="272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73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274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2.0870000000000002</v>
      </c>
      <c r="J26" s="333"/>
      <c r="K26" s="333">
        <v>2.09</v>
      </c>
      <c r="L26" s="333"/>
      <c r="M26" s="333">
        <v>2.0870000000000002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2.0960000000000001</v>
      </c>
      <c r="L30" s="333"/>
      <c r="M30" s="333">
        <v>2.0939999999999999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11.02</v>
      </c>
      <c r="L32" s="373"/>
      <c r="M32" s="373">
        <v>11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66" t="s">
        <v>89</v>
      </c>
      <c r="E34" s="267"/>
      <c r="F34" s="267"/>
      <c r="G34" s="267"/>
      <c r="H34" s="268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69" t="s">
        <v>90</v>
      </c>
      <c r="E35" s="270"/>
      <c r="F35" s="270"/>
      <c r="G35" s="270"/>
      <c r="H35" s="271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69" t="s">
        <v>69</v>
      </c>
      <c r="E37" s="270"/>
      <c r="F37" s="270"/>
      <c r="G37" s="270"/>
      <c r="H37" s="271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66" t="s">
        <v>71</v>
      </c>
      <c r="E38" s="267"/>
      <c r="F38" s="267"/>
      <c r="G38" s="267"/>
      <c r="H38" s="268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69" t="s">
        <v>72</v>
      </c>
      <c r="E39" s="270"/>
      <c r="F39" s="270"/>
      <c r="G39" s="270"/>
      <c r="H39" s="271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66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69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66" t="s">
        <v>75</v>
      </c>
      <c r="E42" s="263"/>
      <c r="F42" s="264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69" t="s">
        <v>76</v>
      </c>
      <c r="E43" s="265"/>
      <c r="F43" s="265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66" t="s">
        <v>77</v>
      </c>
      <c r="E44" s="263"/>
      <c r="F44" s="264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69" t="s">
        <v>78</v>
      </c>
      <c r="E45" s="265"/>
      <c r="F45" s="265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66" t="s">
        <v>79</v>
      </c>
      <c r="E46" s="267"/>
      <c r="F46" s="267"/>
      <c r="G46" s="267"/>
      <c r="H46" s="26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69" t="s">
        <v>80</v>
      </c>
      <c r="E47" s="270"/>
      <c r="F47" s="270"/>
      <c r="G47" s="270"/>
      <c r="H47" s="271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66" t="s">
        <v>81</v>
      </c>
      <c r="E48" s="267"/>
      <c r="F48" s="267"/>
      <c r="G48" s="267"/>
      <c r="H48" s="268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69" t="s">
        <v>82</v>
      </c>
      <c r="E49" s="270"/>
      <c r="F49" s="270"/>
      <c r="G49" s="270"/>
      <c r="H49" s="271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210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2.097</v>
      </c>
      <c r="L26" s="333"/>
      <c r="M26" s="333">
        <v>2.097</v>
      </c>
      <c r="N26" s="333"/>
      <c r="O26" s="333">
        <v>2.0819999999999999</v>
      </c>
      <c r="P26" s="333"/>
      <c r="Q26" s="333">
        <v>2.081</v>
      </c>
      <c r="R26" s="333"/>
      <c r="S26" s="333">
        <v>2.0830000000000002</v>
      </c>
      <c r="T26" s="333"/>
      <c r="U26" s="333">
        <v>2.089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2.1019999999999999</v>
      </c>
      <c r="L30" s="333"/>
      <c r="M30" s="333">
        <v>2.1</v>
      </c>
      <c r="N30" s="333"/>
      <c r="O30" s="333">
        <v>2.0979999999999999</v>
      </c>
      <c r="P30" s="333"/>
      <c r="Q30" s="333">
        <v>2.0990000000000002</v>
      </c>
      <c r="R30" s="333"/>
      <c r="S30" s="333">
        <v>2.0979999999999999</v>
      </c>
      <c r="T30" s="333"/>
      <c r="U30" s="333">
        <v>2.0990000000000002</v>
      </c>
      <c r="V30" s="333"/>
      <c r="W30" s="333">
        <v>2.1030000000000002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11.02</v>
      </c>
      <c r="N32" s="373"/>
      <c r="O32" s="373">
        <v>11.01</v>
      </c>
      <c r="P32" s="373"/>
      <c r="Q32" s="373">
        <v>11.01</v>
      </c>
      <c r="R32" s="373"/>
      <c r="S32" s="373">
        <v>11.02</v>
      </c>
      <c r="T32" s="373"/>
      <c r="U32" s="373">
        <v>11.02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210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2.0939999999999999</v>
      </c>
      <c r="L26" s="333"/>
      <c r="M26" s="333">
        <v>2.081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2.0979999999999999</v>
      </c>
      <c r="L30" s="333"/>
      <c r="M30" s="333">
        <v>2.0939999999999999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11.03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211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2.0950000000000002</v>
      </c>
      <c r="L26" s="333"/>
      <c r="M26" s="333">
        <v>2.0990000000000002</v>
      </c>
      <c r="N26" s="333"/>
      <c r="O26" s="333">
        <v>2.0870000000000002</v>
      </c>
      <c r="P26" s="333"/>
      <c r="Q26" s="333">
        <v>2.077</v>
      </c>
      <c r="R26" s="333"/>
      <c r="S26" s="333">
        <v>2.085</v>
      </c>
      <c r="T26" s="333"/>
      <c r="U26" s="333">
        <v>2.085</v>
      </c>
      <c r="V26" s="333"/>
      <c r="W26" s="333">
        <v>2.0939999999999999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2.1019999999999999</v>
      </c>
      <c r="L30" s="333"/>
      <c r="M30" s="333">
        <v>2.0979999999999999</v>
      </c>
      <c r="N30" s="333"/>
      <c r="O30" s="333">
        <v>2.0960000000000001</v>
      </c>
      <c r="P30" s="333"/>
      <c r="Q30" s="333">
        <v>2.101</v>
      </c>
      <c r="R30" s="333"/>
      <c r="S30" s="333">
        <v>2.0950000000000002</v>
      </c>
      <c r="T30" s="333"/>
      <c r="U30" s="333">
        <v>2.0979999999999999</v>
      </c>
      <c r="V30" s="333"/>
      <c r="W30" s="333">
        <v>2.1030000000000002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</v>
      </c>
      <c r="R32" s="373"/>
      <c r="S32" s="373">
        <v>11.01</v>
      </c>
      <c r="T32" s="373"/>
      <c r="U32" s="373">
        <v>11.03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211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2.0870000000000002</v>
      </c>
      <c r="J26" s="333"/>
      <c r="K26" s="333">
        <v>2.093</v>
      </c>
      <c r="L26" s="333"/>
      <c r="M26" s="333">
        <v>2.0859999999999999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2.097</v>
      </c>
      <c r="L30" s="333"/>
      <c r="M30" s="333">
        <v>2.0950000000000002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11.01</v>
      </c>
      <c r="L32" s="373"/>
      <c r="M32" s="373">
        <v>11.03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212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2.0990000000000002</v>
      </c>
      <c r="L26" s="333"/>
      <c r="M26" s="333">
        <v>2.1</v>
      </c>
      <c r="N26" s="333"/>
      <c r="O26" s="333">
        <v>2.0830000000000002</v>
      </c>
      <c r="P26" s="333"/>
      <c r="Q26" s="333">
        <v>2.081</v>
      </c>
      <c r="R26" s="333"/>
      <c r="S26" s="333">
        <v>2.08</v>
      </c>
      <c r="T26" s="333"/>
      <c r="U26" s="333">
        <v>2.089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2.0990000000000002</v>
      </c>
      <c r="L30" s="333"/>
      <c r="M30" s="333">
        <v>2.0990000000000002</v>
      </c>
      <c r="N30" s="333"/>
      <c r="O30" s="333">
        <v>2.1</v>
      </c>
      <c r="P30" s="333"/>
      <c r="Q30" s="333">
        <v>2.0990000000000002</v>
      </c>
      <c r="R30" s="333"/>
      <c r="S30" s="333">
        <v>2.0979999999999999</v>
      </c>
      <c r="T30" s="333"/>
      <c r="U30" s="333">
        <v>2.097</v>
      </c>
      <c r="V30" s="333"/>
      <c r="W30" s="333">
        <v>2.0979999999999999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11.03</v>
      </c>
      <c r="L32" s="373"/>
      <c r="M32" s="373">
        <v>11.04</v>
      </c>
      <c r="N32" s="373"/>
      <c r="O32" s="373">
        <v>11.02</v>
      </c>
      <c r="P32" s="373"/>
      <c r="Q32" s="373">
        <v>11.03</v>
      </c>
      <c r="R32" s="373"/>
      <c r="S32" s="373">
        <v>11.01</v>
      </c>
      <c r="T32" s="373"/>
      <c r="U32" s="373">
        <v>11.02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212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2.089</v>
      </c>
      <c r="L26" s="333"/>
      <c r="M26" s="333">
        <v>2.0830000000000002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2.097</v>
      </c>
      <c r="L30" s="333"/>
      <c r="M30" s="333">
        <v>2.0979999999999999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213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2.0950000000000002</v>
      </c>
      <c r="J26" s="333"/>
      <c r="K26" s="333">
        <v>2.101</v>
      </c>
      <c r="L26" s="333"/>
      <c r="M26" s="333">
        <v>2.1019999999999999</v>
      </c>
      <c r="N26" s="333"/>
      <c r="O26" s="333">
        <v>2.085</v>
      </c>
      <c r="P26" s="333"/>
      <c r="Q26" s="333">
        <v>2.08</v>
      </c>
      <c r="R26" s="333"/>
      <c r="S26" s="333">
        <v>2.0840000000000001</v>
      </c>
      <c r="T26" s="333"/>
      <c r="U26" s="333">
        <v>2.085</v>
      </c>
      <c r="V26" s="333"/>
      <c r="W26" s="333">
        <v>2.0950000000000002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2.0990000000000002</v>
      </c>
      <c r="L30" s="333"/>
      <c r="M30" s="333">
        <v>2.0990000000000002</v>
      </c>
      <c r="N30" s="333"/>
      <c r="O30" s="333">
        <v>2.1</v>
      </c>
      <c r="P30" s="333"/>
      <c r="Q30" s="333">
        <v>2.101</v>
      </c>
      <c r="R30" s="333"/>
      <c r="S30" s="333">
        <v>2.0990000000000002</v>
      </c>
      <c r="T30" s="333"/>
      <c r="U30" s="333">
        <v>2.0990000000000002</v>
      </c>
      <c r="V30" s="333"/>
      <c r="W30" s="333">
        <v>2.1019999999999999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11.03</v>
      </c>
      <c r="N32" s="373"/>
      <c r="O32" s="373">
        <v>11.01</v>
      </c>
      <c r="P32" s="373"/>
      <c r="Q32" s="373">
        <v>11.03</v>
      </c>
      <c r="R32" s="373"/>
      <c r="S32" s="373">
        <v>11.03</v>
      </c>
      <c r="T32" s="373"/>
      <c r="U32" s="373">
        <v>11.02</v>
      </c>
      <c r="V32" s="373"/>
      <c r="W32" s="373">
        <v>11.03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2" sqref="I42:J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213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2.0920000000000001</v>
      </c>
      <c r="J26" s="333"/>
      <c r="K26" s="333">
        <v>2.0920000000000001</v>
      </c>
      <c r="L26" s="333"/>
      <c r="M26" s="333">
        <v>2.0859999999999999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2.0979999999999999</v>
      </c>
      <c r="L30" s="333"/>
      <c r="M30" s="333">
        <v>2.0960000000000001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214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</v>
      </c>
      <c r="J26" s="333"/>
      <c r="K26" s="333">
        <v>2.0880000000000001</v>
      </c>
      <c r="L26" s="333"/>
      <c r="M26" s="333">
        <v>2.0960000000000001</v>
      </c>
      <c r="N26" s="333"/>
      <c r="O26" s="333">
        <v>2.0819999999999999</v>
      </c>
      <c r="P26" s="333"/>
      <c r="Q26" s="333">
        <v>2.0760000000000001</v>
      </c>
      <c r="R26" s="333"/>
      <c r="S26" s="333">
        <v>2.0779999999999998</v>
      </c>
      <c r="T26" s="333"/>
      <c r="U26" s="333">
        <v>2.0859999999999999</v>
      </c>
      <c r="V26" s="333"/>
      <c r="W26" s="333">
        <v>2.0910000000000002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</v>
      </c>
      <c r="L30" s="333"/>
      <c r="M30" s="333">
        <v>2.097</v>
      </c>
      <c r="N30" s="333"/>
      <c r="O30" s="333">
        <v>2.0960000000000001</v>
      </c>
      <c r="P30" s="333"/>
      <c r="Q30" s="333">
        <v>2.0979999999999999</v>
      </c>
      <c r="R30" s="333"/>
      <c r="S30" s="333">
        <v>2.0950000000000002</v>
      </c>
      <c r="T30" s="333"/>
      <c r="U30" s="333">
        <v>2.0979999999999999</v>
      </c>
      <c r="V30" s="333"/>
      <c r="W30" s="333">
        <v>2.1030000000000002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11.05</v>
      </c>
      <c r="L32" s="373"/>
      <c r="M32" s="373">
        <v>11.04</v>
      </c>
      <c r="N32" s="373"/>
      <c r="O32" s="373">
        <v>11.02</v>
      </c>
      <c r="P32" s="373"/>
      <c r="Q32" s="373">
        <v>11.01</v>
      </c>
      <c r="R32" s="373"/>
      <c r="S32" s="373">
        <v>11.03</v>
      </c>
      <c r="T32" s="373"/>
      <c r="U32" s="373">
        <v>11.03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214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2.0870000000000002</v>
      </c>
      <c r="J26" s="333"/>
      <c r="K26" s="333">
        <v>2.089</v>
      </c>
      <c r="L26" s="333"/>
      <c r="M26" s="333">
        <v>2.081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2.0950000000000002</v>
      </c>
      <c r="L30" s="333"/>
      <c r="M30" s="333">
        <v>2.0939999999999999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11.013999999999999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215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2.0950000000000002</v>
      </c>
      <c r="L26" s="333"/>
      <c r="M26" s="333">
        <v>2.101</v>
      </c>
      <c r="N26" s="333"/>
      <c r="O26" s="333">
        <v>2.0870000000000002</v>
      </c>
      <c r="P26" s="333"/>
      <c r="Q26" s="333">
        <v>2.0790000000000002</v>
      </c>
      <c r="R26" s="333"/>
      <c r="S26" s="333">
        <v>2.0830000000000002</v>
      </c>
      <c r="T26" s="333"/>
      <c r="U26" s="333">
        <v>2.09</v>
      </c>
      <c r="V26" s="333"/>
      <c r="W26" s="333">
        <v>2.093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2.0990000000000002</v>
      </c>
      <c r="J30" s="333"/>
      <c r="K30" s="333">
        <v>2.101</v>
      </c>
      <c r="L30" s="333"/>
      <c r="M30" s="333">
        <v>2.0979999999999999</v>
      </c>
      <c r="N30" s="333"/>
      <c r="O30" s="333">
        <v>2.0960000000000001</v>
      </c>
      <c r="P30" s="333"/>
      <c r="Q30" s="333">
        <v>2.0979999999999999</v>
      </c>
      <c r="R30" s="333"/>
      <c r="S30" s="333">
        <v>2.0950000000000002</v>
      </c>
      <c r="T30" s="333"/>
      <c r="U30" s="333">
        <v>2.0990000000000002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11.04</v>
      </c>
      <c r="N32" s="373"/>
      <c r="O32" s="373">
        <v>11</v>
      </c>
      <c r="P32" s="373"/>
      <c r="Q32" s="373">
        <v>11.01</v>
      </c>
      <c r="R32" s="373"/>
      <c r="S32" s="373">
        <v>11.03</v>
      </c>
      <c r="T32" s="373"/>
      <c r="U32" s="373">
        <v>11.03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215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</v>
      </c>
      <c r="L26" s="333"/>
      <c r="M26" s="333">
        <v>2.0830000000000002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2.1019999999999999</v>
      </c>
      <c r="J30" s="333"/>
      <c r="K30" s="333">
        <v>2.0960000000000001</v>
      </c>
      <c r="L30" s="333"/>
      <c r="M30" s="333">
        <v>2.0950000000000002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11.04</v>
      </c>
      <c r="J32" s="373"/>
      <c r="K32" s="373">
        <v>11.03</v>
      </c>
      <c r="L32" s="373"/>
      <c r="M32" s="373">
        <v>11.02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216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2.089</v>
      </c>
      <c r="J26" s="333"/>
      <c r="K26" s="333">
        <v>2.093</v>
      </c>
      <c r="L26" s="333"/>
      <c r="M26" s="333">
        <v>2.0939999999999999</v>
      </c>
      <c r="N26" s="333"/>
      <c r="O26" s="333">
        <v>2.0790000000000002</v>
      </c>
      <c r="P26" s="333"/>
      <c r="Q26" s="333">
        <v>2.077</v>
      </c>
      <c r="R26" s="333"/>
      <c r="S26" s="333">
        <v>2.077</v>
      </c>
      <c r="T26" s="333"/>
      <c r="U26" s="333">
        <v>2.0880000000000001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2.0960000000000001</v>
      </c>
      <c r="J30" s="333"/>
      <c r="K30" s="333">
        <v>2.0990000000000002</v>
      </c>
      <c r="L30" s="333"/>
      <c r="M30" s="333">
        <v>2.0990000000000002</v>
      </c>
      <c r="N30" s="333"/>
      <c r="O30" s="333">
        <v>2.0950000000000002</v>
      </c>
      <c r="P30" s="333"/>
      <c r="Q30" s="333">
        <v>2.0979999999999999</v>
      </c>
      <c r="R30" s="333"/>
      <c r="S30" s="333">
        <v>2.0960000000000001</v>
      </c>
      <c r="T30" s="333"/>
      <c r="U30" s="333">
        <v>2.0960000000000001</v>
      </c>
      <c r="V30" s="333"/>
      <c r="W30" s="333">
        <v>2.1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</v>
      </c>
      <c r="P32" s="373"/>
      <c r="Q32" s="373">
        <v>11</v>
      </c>
      <c r="R32" s="373"/>
      <c r="S32" s="373">
        <v>11</v>
      </c>
      <c r="T32" s="373"/>
      <c r="U32" s="373">
        <v>11.04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216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2.0859999999999999</v>
      </c>
      <c r="J26" s="333"/>
      <c r="K26" s="333">
        <v>2.09</v>
      </c>
      <c r="L26" s="333"/>
      <c r="M26" s="333">
        <v>2.08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2.1040000000000001</v>
      </c>
      <c r="J30" s="333"/>
      <c r="K30" s="333">
        <v>2.097</v>
      </c>
      <c r="L30" s="333"/>
      <c r="M30" s="333">
        <v>2.093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217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2.093</v>
      </c>
      <c r="J26" s="333"/>
      <c r="K26" s="333">
        <v>2.0950000000000002</v>
      </c>
      <c r="L26" s="333"/>
      <c r="M26" s="333">
        <v>2.0979999999999999</v>
      </c>
      <c r="N26" s="333"/>
      <c r="O26" s="333">
        <v>2.085</v>
      </c>
      <c r="P26" s="333"/>
      <c r="Q26" s="333">
        <v>2.08</v>
      </c>
      <c r="R26" s="333"/>
      <c r="S26" s="333">
        <v>2.0840000000000001</v>
      </c>
      <c r="T26" s="333"/>
      <c r="U26" s="333">
        <v>2.0840000000000001</v>
      </c>
      <c r="V26" s="333"/>
      <c r="W26" s="333">
        <v>2.0950000000000002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2.101</v>
      </c>
      <c r="L30" s="333"/>
      <c r="M30" s="333">
        <v>2.1</v>
      </c>
      <c r="N30" s="333"/>
      <c r="O30" s="333">
        <v>2.101</v>
      </c>
      <c r="P30" s="333"/>
      <c r="Q30" s="333">
        <v>2.1040000000000001</v>
      </c>
      <c r="R30" s="333"/>
      <c r="S30" s="333">
        <v>2.1</v>
      </c>
      <c r="T30" s="333"/>
      <c r="U30" s="333">
        <v>2.097</v>
      </c>
      <c r="V30" s="333"/>
      <c r="W30" s="333">
        <v>2.0990000000000002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11.04</v>
      </c>
      <c r="L32" s="373"/>
      <c r="M32" s="373">
        <v>11.03</v>
      </c>
      <c r="N32" s="373"/>
      <c r="O32" s="373">
        <v>11.02</v>
      </c>
      <c r="P32" s="373"/>
      <c r="Q32" s="373">
        <v>11.01</v>
      </c>
      <c r="R32" s="373"/>
      <c r="S32" s="373">
        <v>11.02</v>
      </c>
      <c r="T32" s="373"/>
      <c r="U32" s="373">
        <v>11.05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217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2.0880000000000001</v>
      </c>
      <c r="J26" s="333"/>
      <c r="K26" s="333">
        <v>2.093</v>
      </c>
      <c r="L26" s="333"/>
      <c r="M26" s="333">
        <v>2.0840000000000001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2.0990000000000002</v>
      </c>
      <c r="L30" s="333"/>
      <c r="M30" s="333">
        <v>2.097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218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2.0870000000000002</v>
      </c>
      <c r="L26" s="333"/>
      <c r="M26" s="333">
        <v>2.0960000000000001</v>
      </c>
      <c r="N26" s="333"/>
      <c r="O26" s="333">
        <v>2.0830000000000002</v>
      </c>
      <c r="P26" s="333"/>
      <c r="Q26" s="333">
        <v>2.077</v>
      </c>
      <c r="R26" s="333"/>
      <c r="S26" s="333">
        <v>2.08</v>
      </c>
      <c r="T26" s="333"/>
      <c r="U26" s="333">
        <v>2.08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</v>
      </c>
      <c r="J30" s="333"/>
      <c r="K30" s="333">
        <v>2.101</v>
      </c>
      <c r="L30" s="333"/>
      <c r="M30" s="333">
        <v>2.0990000000000002</v>
      </c>
      <c r="N30" s="333"/>
      <c r="O30" s="333">
        <v>2.097</v>
      </c>
      <c r="P30" s="333"/>
      <c r="Q30" s="333">
        <v>2.0990000000000002</v>
      </c>
      <c r="R30" s="333"/>
      <c r="S30" s="333">
        <v>2.0960000000000001</v>
      </c>
      <c r="T30" s="333"/>
      <c r="U30" s="333">
        <v>2.0990000000000002</v>
      </c>
      <c r="V30" s="333"/>
      <c r="W30" s="333">
        <v>2.1030000000000002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11.03</v>
      </c>
      <c r="N32" s="373"/>
      <c r="O32" s="373">
        <v>11.01</v>
      </c>
      <c r="P32" s="373"/>
      <c r="Q32" s="373">
        <v>11.01</v>
      </c>
      <c r="R32" s="373"/>
      <c r="S32" s="373">
        <v>11.01</v>
      </c>
      <c r="T32" s="373"/>
      <c r="U32" s="373">
        <v>11.02</v>
      </c>
      <c r="V32" s="373"/>
      <c r="W32" s="373">
        <v>11.04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298" t="s">
        <v>2</v>
      </c>
      <c r="E2" s="42"/>
      <c r="F2" s="390" t="s">
        <v>93</v>
      </c>
      <c r="G2" s="390"/>
      <c r="H2" s="390"/>
      <c r="I2" s="390"/>
      <c r="J2" s="390"/>
      <c r="K2" s="444"/>
      <c r="L2" s="298" t="s">
        <v>4</v>
      </c>
      <c r="M2" s="390">
        <v>9</v>
      </c>
      <c r="N2" s="391"/>
      <c r="O2" s="298" t="s">
        <v>6</v>
      </c>
      <c r="P2" s="394" t="s">
        <v>83</v>
      </c>
      <c r="Q2" s="395"/>
      <c r="R2" s="395"/>
      <c r="S2" s="395"/>
      <c r="T2" s="395"/>
      <c r="U2" s="395"/>
      <c r="V2" s="396"/>
      <c r="W2" s="298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299" t="s">
        <v>3</v>
      </c>
      <c r="E3" s="43"/>
      <c r="F3" s="445"/>
      <c r="G3" s="445"/>
      <c r="H3" s="445"/>
      <c r="I3" s="445"/>
      <c r="J3" s="445"/>
      <c r="K3" s="446"/>
      <c r="L3" s="299" t="s">
        <v>5</v>
      </c>
      <c r="M3" s="392"/>
      <c r="N3" s="393"/>
      <c r="O3" s="299" t="s">
        <v>7</v>
      </c>
      <c r="P3" s="397"/>
      <c r="Q3" s="397"/>
      <c r="R3" s="397"/>
      <c r="S3" s="397"/>
      <c r="T3" s="397"/>
      <c r="U3" s="397"/>
      <c r="V3" s="398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8" t="s">
        <v>9</v>
      </c>
      <c r="P4" s="6"/>
      <c r="Q4" s="399" t="s">
        <v>218</v>
      </c>
      <c r="R4" s="400"/>
      <c r="S4" s="400"/>
      <c r="T4" s="401"/>
      <c r="U4" s="298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299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00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2.0880000000000001</v>
      </c>
      <c r="J26" s="333"/>
      <c r="K26" s="333">
        <v>2.0910000000000002</v>
      </c>
      <c r="L26" s="333"/>
      <c r="M26" s="333">
        <v>2.0830000000000002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2.109</v>
      </c>
      <c r="J30" s="333"/>
      <c r="K30" s="333">
        <v>2.1</v>
      </c>
      <c r="L30" s="333"/>
      <c r="M30" s="333">
        <v>2.101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292" t="s">
        <v>89</v>
      </c>
      <c r="E34" s="293"/>
      <c r="F34" s="293"/>
      <c r="G34" s="293"/>
      <c r="H34" s="294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295" t="s">
        <v>90</v>
      </c>
      <c r="E35" s="296"/>
      <c r="F35" s="296"/>
      <c r="G35" s="296"/>
      <c r="H35" s="297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295" t="s">
        <v>69</v>
      </c>
      <c r="E37" s="296"/>
      <c r="F37" s="296"/>
      <c r="G37" s="296"/>
      <c r="H37" s="297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292" t="s">
        <v>71</v>
      </c>
      <c r="E38" s="293"/>
      <c r="F38" s="293"/>
      <c r="G38" s="293"/>
      <c r="H38" s="294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295" t="s">
        <v>72</v>
      </c>
      <c r="E39" s="296"/>
      <c r="F39" s="296"/>
      <c r="G39" s="296"/>
      <c r="H39" s="297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292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295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292" t="s">
        <v>75</v>
      </c>
      <c r="E42" s="289"/>
      <c r="F42" s="290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295" t="s">
        <v>76</v>
      </c>
      <c r="E43" s="291"/>
      <c r="F43" s="291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292" t="s">
        <v>77</v>
      </c>
      <c r="E44" s="289"/>
      <c r="F44" s="290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295" t="s">
        <v>78</v>
      </c>
      <c r="E45" s="291"/>
      <c r="F45" s="291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292" t="s">
        <v>79</v>
      </c>
      <c r="E46" s="293"/>
      <c r="F46" s="293"/>
      <c r="G46" s="293"/>
      <c r="H46" s="29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295" t="s">
        <v>80</v>
      </c>
      <c r="E47" s="296"/>
      <c r="F47" s="296"/>
      <c r="G47" s="296"/>
      <c r="H47" s="297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292" t="s">
        <v>81</v>
      </c>
      <c r="E48" s="293"/>
      <c r="F48" s="293"/>
      <c r="G48" s="293"/>
      <c r="H48" s="294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295" t="s">
        <v>82</v>
      </c>
      <c r="E49" s="296"/>
      <c r="F49" s="296"/>
      <c r="G49" s="296"/>
      <c r="H49" s="297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311" t="s">
        <v>2</v>
      </c>
      <c r="E2" s="42"/>
      <c r="F2" s="390" t="s">
        <v>93</v>
      </c>
      <c r="G2" s="390"/>
      <c r="H2" s="390"/>
      <c r="I2" s="390"/>
      <c r="J2" s="390"/>
      <c r="K2" s="444"/>
      <c r="L2" s="311" t="s">
        <v>4</v>
      </c>
      <c r="M2" s="390">
        <v>9</v>
      </c>
      <c r="N2" s="391"/>
      <c r="O2" s="311" t="s">
        <v>6</v>
      </c>
      <c r="P2" s="394" t="s">
        <v>83</v>
      </c>
      <c r="Q2" s="395"/>
      <c r="R2" s="395"/>
      <c r="S2" s="395"/>
      <c r="T2" s="395"/>
      <c r="U2" s="395"/>
      <c r="V2" s="396"/>
      <c r="W2" s="311" t="s">
        <v>34</v>
      </c>
      <c r="X2" s="32">
        <v>1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312" t="s">
        <v>3</v>
      </c>
      <c r="E3" s="43"/>
      <c r="F3" s="445"/>
      <c r="G3" s="445"/>
      <c r="H3" s="445"/>
      <c r="I3" s="445"/>
      <c r="J3" s="445"/>
      <c r="K3" s="446"/>
      <c r="L3" s="312" t="s">
        <v>5</v>
      </c>
      <c r="M3" s="392"/>
      <c r="N3" s="393"/>
      <c r="O3" s="312" t="s">
        <v>7</v>
      </c>
      <c r="P3" s="397"/>
      <c r="Q3" s="397"/>
      <c r="R3" s="397"/>
      <c r="S3" s="397"/>
      <c r="T3" s="397"/>
      <c r="U3" s="397"/>
      <c r="V3" s="398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11" t="s">
        <v>9</v>
      </c>
      <c r="P4" s="6"/>
      <c r="Q4" s="399" t="s">
        <v>219</v>
      </c>
      <c r="R4" s="400"/>
      <c r="S4" s="400"/>
      <c r="T4" s="401"/>
      <c r="U4" s="31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31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3</v>
      </c>
      <c r="J24" s="352"/>
      <c r="K24" s="352">
        <v>4</v>
      </c>
      <c r="L24" s="352"/>
      <c r="M24" s="352">
        <v>5</v>
      </c>
      <c r="N24" s="352"/>
      <c r="O24" s="352">
        <v>7</v>
      </c>
      <c r="P24" s="352"/>
      <c r="Q24" s="352">
        <v>9</v>
      </c>
      <c r="R24" s="352"/>
      <c r="S24" s="352">
        <v>10</v>
      </c>
      <c r="T24" s="352"/>
      <c r="U24" s="352">
        <v>11</v>
      </c>
      <c r="V24" s="352"/>
      <c r="W24" s="352">
        <v>12</v>
      </c>
      <c r="X24" s="352"/>
      <c r="Z24" s="50"/>
    </row>
    <row r="25" spans="1:28">
      <c r="A25" s="355" t="s">
        <v>15</v>
      </c>
      <c r="B25" s="356"/>
      <c r="C25" s="31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2.0939999999999999</v>
      </c>
      <c r="L26" s="333"/>
      <c r="M26" s="333">
        <v>2.0960000000000001</v>
      </c>
      <c r="N26" s="333"/>
      <c r="O26" s="333">
        <v>2.081</v>
      </c>
      <c r="P26" s="333"/>
      <c r="Q26" s="333">
        <v>2.073</v>
      </c>
      <c r="R26" s="333"/>
      <c r="S26" s="333">
        <v>2.0790000000000002</v>
      </c>
      <c r="T26" s="333"/>
      <c r="U26" s="333">
        <v>2.09</v>
      </c>
      <c r="V26" s="333"/>
      <c r="W26" s="333">
        <v>2.0920000000000001</v>
      </c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>
        <v>1.99</v>
      </c>
      <c r="P28" s="333"/>
      <c r="Q28" s="333">
        <v>1.99</v>
      </c>
      <c r="R28" s="333"/>
      <c r="S28" s="333">
        <v>1.99</v>
      </c>
      <c r="T28" s="333"/>
      <c r="U28" s="333">
        <v>1.99</v>
      </c>
      <c r="V28" s="333"/>
      <c r="W28" s="333">
        <v>1.99</v>
      </c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2.0979999999999999</v>
      </c>
      <c r="J30" s="333"/>
      <c r="K30" s="333">
        <v>2.0990000000000002</v>
      </c>
      <c r="L30" s="333"/>
      <c r="M30" s="333">
        <v>2.0979999999999999</v>
      </c>
      <c r="N30" s="333"/>
      <c r="O30" s="333">
        <v>2.0979999999999999</v>
      </c>
      <c r="P30" s="333"/>
      <c r="Q30" s="333">
        <v>2.0979999999999999</v>
      </c>
      <c r="R30" s="333"/>
      <c r="S30" s="333">
        <v>2.097</v>
      </c>
      <c r="T30" s="333"/>
      <c r="U30" s="333">
        <v>2.0960000000000001</v>
      </c>
      <c r="V30" s="333"/>
      <c r="W30" s="333">
        <v>2.101</v>
      </c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11.02</v>
      </c>
      <c r="J32" s="373"/>
      <c r="K32" s="373">
        <v>11.04</v>
      </c>
      <c r="L32" s="373"/>
      <c r="M32" s="373">
        <v>11.04</v>
      </c>
      <c r="N32" s="373"/>
      <c r="O32" s="373">
        <v>11.01</v>
      </c>
      <c r="P32" s="373"/>
      <c r="Q32" s="373">
        <v>11.01</v>
      </c>
      <c r="R32" s="373"/>
      <c r="S32" s="373">
        <v>11.01</v>
      </c>
      <c r="T32" s="373"/>
      <c r="U32" s="373">
        <v>11.04</v>
      </c>
      <c r="V32" s="373"/>
      <c r="W32" s="373">
        <v>11.02</v>
      </c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305" t="s">
        <v>89</v>
      </c>
      <c r="E34" s="306"/>
      <c r="F34" s="306"/>
      <c r="G34" s="306"/>
      <c r="H34" s="30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 t="s">
        <v>97</v>
      </c>
      <c r="P34" s="328"/>
      <c r="Q34" s="328" t="s">
        <v>97</v>
      </c>
      <c r="R34" s="328"/>
      <c r="S34" s="328" t="s">
        <v>97</v>
      </c>
      <c r="T34" s="328"/>
      <c r="U34" s="328" t="s">
        <v>97</v>
      </c>
      <c r="V34" s="328"/>
      <c r="W34" s="328" t="s">
        <v>97</v>
      </c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308" t="s">
        <v>90</v>
      </c>
      <c r="E35" s="309"/>
      <c r="F35" s="309"/>
      <c r="G35" s="309"/>
      <c r="H35" s="31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 t="s">
        <v>97</v>
      </c>
      <c r="P36" s="328"/>
      <c r="Q36" s="328" t="s">
        <v>97</v>
      </c>
      <c r="R36" s="328"/>
      <c r="S36" s="328" t="s">
        <v>97</v>
      </c>
      <c r="T36" s="328"/>
      <c r="U36" s="328" t="s">
        <v>97</v>
      </c>
      <c r="V36" s="328"/>
      <c r="W36" s="328" t="s">
        <v>97</v>
      </c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308" t="s">
        <v>69</v>
      </c>
      <c r="E37" s="309"/>
      <c r="F37" s="309"/>
      <c r="G37" s="309"/>
      <c r="H37" s="31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305" t="s">
        <v>71</v>
      </c>
      <c r="E38" s="306"/>
      <c r="F38" s="306"/>
      <c r="G38" s="306"/>
      <c r="H38" s="30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 t="s">
        <v>98</v>
      </c>
      <c r="P38" s="328"/>
      <c r="Q38" s="328" t="s">
        <v>98</v>
      </c>
      <c r="R38" s="328"/>
      <c r="S38" s="328" t="s">
        <v>98</v>
      </c>
      <c r="T38" s="328"/>
      <c r="U38" s="328" t="s">
        <v>98</v>
      </c>
      <c r="V38" s="328"/>
      <c r="W38" s="328" t="s">
        <v>98</v>
      </c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308" t="s">
        <v>72</v>
      </c>
      <c r="E39" s="309"/>
      <c r="F39" s="309"/>
      <c r="G39" s="309"/>
      <c r="H39" s="31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30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30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305" t="s">
        <v>75</v>
      </c>
      <c r="E42" s="302"/>
      <c r="F42" s="30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308" t="s">
        <v>76</v>
      </c>
      <c r="E43" s="304"/>
      <c r="F43" s="30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305" t="s">
        <v>77</v>
      </c>
      <c r="E44" s="302"/>
      <c r="F44" s="30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308" t="s">
        <v>78</v>
      </c>
      <c r="E45" s="304"/>
      <c r="F45" s="30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305" t="s">
        <v>79</v>
      </c>
      <c r="E46" s="306"/>
      <c r="F46" s="306"/>
      <c r="G46" s="306"/>
      <c r="H46" s="30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308" t="s">
        <v>80</v>
      </c>
      <c r="E47" s="309"/>
      <c r="F47" s="309"/>
      <c r="G47" s="309"/>
      <c r="H47" s="31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305" t="s">
        <v>81</v>
      </c>
      <c r="E48" s="306"/>
      <c r="F48" s="306"/>
      <c r="G48" s="306"/>
      <c r="H48" s="30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 t="s">
        <v>98</v>
      </c>
      <c r="P48" s="328"/>
      <c r="Q48" s="328" t="s">
        <v>98</v>
      </c>
      <c r="R48" s="328"/>
      <c r="S48" s="328" t="s">
        <v>98</v>
      </c>
      <c r="T48" s="328"/>
      <c r="U48" s="328" t="s">
        <v>98</v>
      </c>
      <c r="V48" s="328"/>
      <c r="W48" s="328" t="s">
        <v>98</v>
      </c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308" t="s">
        <v>82</v>
      </c>
      <c r="E49" s="309"/>
      <c r="F49" s="309"/>
      <c r="G49" s="309"/>
      <c r="H49" s="31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0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34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</row>
    <row r="2" spans="1:26" ht="13.5" customHeight="1">
      <c r="A2" s="386" t="s">
        <v>30</v>
      </c>
      <c r="B2" s="387"/>
      <c r="C2" s="336" t="s">
        <v>94</v>
      </c>
      <c r="D2" s="311" t="s">
        <v>2</v>
      </c>
      <c r="E2" s="42"/>
      <c r="F2" s="390" t="s">
        <v>93</v>
      </c>
      <c r="G2" s="390"/>
      <c r="H2" s="390"/>
      <c r="I2" s="390"/>
      <c r="J2" s="390"/>
      <c r="K2" s="444"/>
      <c r="L2" s="311" t="s">
        <v>4</v>
      </c>
      <c r="M2" s="390">
        <v>9</v>
      </c>
      <c r="N2" s="391"/>
      <c r="O2" s="311" t="s">
        <v>6</v>
      </c>
      <c r="P2" s="394" t="s">
        <v>83</v>
      </c>
      <c r="Q2" s="395"/>
      <c r="R2" s="395"/>
      <c r="S2" s="395"/>
      <c r="T2" s="395"/>
      <c r="U2" s="395"/>
      <c r="V2" s="396"/>
      <c r="W2" s="311" t="s">
        <v>34</v>
      </c>
      <c r="X2" s="32">
        <v>2</v>
      </c>
      <c r="Z2" s="34" t="s">
        <v>48</v>
      </c>
    </row>
    <row r="3" spans="1:26" ht="9.9499999999999993" customHeight="1">
      <c r="A3" s="388" t="s">
        <v>1</v>
      </c>
      <c r="B3" s="389"/>
      <c r="C3" s="323"/>
      <c r="D3" s="312" t="s">
        <v>3</v>
      </c>
      <c r="E3" s="43"/>
      <c r="F3" s="445"/>
      <c r="G3" s="445"/>
      <c r="H3" s="445"/>
      <c r="I3" s="445"/>
      <c r="J3" s="445"/>
      <c r="K3" s="446"/>
      <c r="L3" s="312" t="s">
        <v>5</v>
      </c>
      <c r="M3" s="392"/>
      <c r="N3" s="393"/>
      <c r="O3" s="312" t="s">
        <v>7</v>
      </c>
      <c r="P3" s="397"/>
      <c r="Q3" s="397"/>
      <c r="R3" s="397"/>
      <c r="S3" s="397"/>
      <c r="T3" s="397"/>
      <c r="U3" s="397"/>
      <c r="V3" s="398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11" t="s">
        <v>9</v>
      </c>
      <c r="P4" s="6"/>
      <c r="Q4" s="399" t="s">
        <v>219</v>
      </c>
      <c r="R4" s="400"/>
      <c r="S4" s="400"/>
      <c r="T4" s="401"/>
      <c r="U4" s="311" t="s">
        <v>11</v>
      </c>
      <c r="V4" s="7"/>
      <c r="W4" s="390">
        <v>3</v>
      </c>
      <c r="X4" s="391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02"/>
      <c r="R5" s="402"/>
      <c r="S5" s="402"/>
      <c r="T5" s="403"/>
      <c r="U5" s="312" t="s">
        <v>12</v>
      </c>
      <c r="V5" s="11"/>
      <c r="W5" s="392"/>
      <c r="X5" s="39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37" t="s">
        <v>36</v>
      </c>
      <c r="T6" s="418"/>
      <c r="U6" s="418"/>
      <c r="V6" s="418"/>
      <c r="W6" s="418"/>
      <c r="X6" s="419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40" t="s">
        <v>13</v>
      </c>
      <c r="T7" s="420"/>
      <c r="U7" s="420"/>
      <c r="V7" s="420"/>
      <c r="W7" s="420"/>
      <c r="X7" s="421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22" t="s">
        <v>93</v>
      </c>
      <c r="T8" s="423"/>
      <c r="U8" s="423"/>
      <c r="V8" s="347"/>
      <c r="W8" s="347"/>
      <c r="X8" s="348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16"/>
      <c r="T9" s="424"/>
      <c r="U9" s="424"/>
      <c r="V9" s="425"/>
      <c r="W9" s="425"/>
      <c r="X9" s="426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16"/>
      <c r="T10" s="424"/>
      <c r="U10" s="424"/>
      <c r="V10" s="425"/>
      <c r="W10" s="425"/>
      <c r="X10" s="426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16"/>
      <c r="T11" s="424"/>
      <c r="U11" s="424"/>
      <c r="V11" s="425"/>
      <c r="W11" s="425"/>
      <c r="X11" s="426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16"/>
      <c r="T12" s="424"/>
      <c r="U12" s="424"/>
      <c r="V12" s="425"/>
      <c r="W12" s="425"/>
      <c r="X12" s="426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16"/>
      <c r="T13" s="424"/>
      <c r="U13" s="424"/>
      <c r="V13" s="425"/>
      <c r="W13" s="425"/>
      <c r="X13" s="426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16"/>
      <c r="T14" s="317"/>
      <c r="U14" s="317"/>
      <c r="V14" s="318"/>
      <c r="W14" s="319"/>
      <c r="X14" s="32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16"/>
      <c r="T15" s="317"/>
      <c r="U15" s="317"/>
      <c r="V15" s="318"/>
      <c r="W15" s="319"/>
      <c r="X15" s="32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16"/>
      <c r="T16" s="317"/>
      <c r="U16" s="317"/>
      <c r="V16" s="318"/>
      <c r="W16" s="319"/>
      <c r="X16" s="32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16"/>
      <c r="T17" s="317"/>
      <c r="U17" s="317"/>
      <c r="V17" s="318"/>
      <c r="W17" s="319"/>
      <c r="X17" s="32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16"/>
      <c r="T18" s="317"/>
      <c r="U18" s="317"/>
      <c r="V18" s="318"/>
      <c r="W18" s="319"/>
      <c r="X18" s="32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16"/>
      <c r="T19" s="317"/>
      <c r="U19" s="317"/>
      <c r="V19" s="318"/>
      <c r="W19" s="319"/>
      <c r="X19" s="32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16"/>
      <c r="T20" s="317"/>
      <c r="U20" s="317"/>
      <c r="V20" s="318"/>
      <c r="W20" s="319"/>
      <c r="X20" s="32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16"/>
      <c r="T21" s="317"/>
      <c r="U21" s="317"/>
      <c r="V21" s="321"/>
      <c r="W21" s="322"/>
      <c r="X21" s="323"/>
    </row>
    <row r="22" spans="1:28" ht="12.75" customHeight="1">
      <c r="A22" s="337" t="s">
        <v>35</v>
      </c>
      <c r="B22" s="338"/>
      <c r="C22" s="339"/>
      <c r="D22" s="345" t="s">
        <v>40</v>
      </c>
      <c r="E22" s="346"/>
      <c r="F22" s="346"/>
      <c r="G22" s="346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8"/>
      <c r="W22" s="343" t="s">
        <v>37</v>
      </c>
      <c r="X22" s="344"/>
      <c r="Z22" s="52" t="s">
        <v>53</v>
      </c>
    </row>
    <row r="23" spans="1:28" ht="11.25" customHeight="1">
      <c r="A23" s="340" t="s">
        <v>14</v>
      </c>
      <c r="B23" s="341"/>
      <c r="C23" s="342"/>
      <c r="D23" s="349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51"/>
      <c r="W23" s="340" t="s">
        <v>50</v>
      </c>
      <c r="X23" s="342"/>
      <c r="Z23" s="51" t="s">
        <v>54</v>
      </c>
    </row>
    <row r="24" spans="1:28" ht="14.25" customHeight="1">
      <c r="A24" s="337" t="s">
        <v>29</v>
      </c>
      <c r="B24" s="354"/>
      <c r="C24" s="33" t="s">
        <v>16</v>
      </c>
      <c r="D24" s="357" t="s">
        <v>38</v>
      </c>
      <c r="E24" s="358"/>
      <c r="F24" s="358"/>
      <c r="G24" s="358"/>
      <c r="H24" s="359"/>
      <c r="I24" s="352">
        <v>13</v>
      </c>
      <c r="J24" s="352"/>
      <c r="K24" s="352">
        <v>14</v>
      </c>
      <c r="L24" s="352"/>
      <c r="M24" s="352">
        <v>15</v>
      </c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Z24" s="50"/>
    </row>
    <row r="25" spans="1:28">
      <c r="A25" s="355" t="s">
        <v>15</v>
      </c>
      <c r="B25" s="356"/>
      <c r="C25" s="313" t="s">
        <v>46</v>
      </c>
      <c r="D25" s="360" t="s">
        <v>41</v>
      </c>
      <c r="E25" s="361"/>
      <c r="F25" s="361"/>
      <c r="G25" s="361"/>
      <c r="H25" s="362"/>
      <c r="I25" s="353"/>
      <c r="J25" s="353"/>
      <c r="K25" s="353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Z25" s="438" t="s">
        <v>51</v>
      </c>
    </row>
    <row r="26" spans="1:28" s="19" customFormat="1" ht="9.9499999999999993" customHeight="1">
      <c r="A26" s="365" t="s">
        <v>55</v>
      </c>
      <c r="B26" s="365"/>
      <c r="C26" s="363" t="s">
        <v>84</v>
      </c>
      <c r="D26" s="438" t="s">
        <v>51</v>
      </c>
      <c r="E26" s="441">
        <v>2.08</v>
      </c>
      <c r="F26" s="442"/>
      <c r="G26" s="52" t="s">
        <v>53</v>
      </c>
      <c r="H26" s="44">
        <v>0.05</v>
      </c>
      <c r="I26" s="333">
        <v>2.0910000000000002</v>
      </c>
      <c r="J26" s="333"/>
      <c r="K26" s="333">
        <v>2.0840000000000001</v>
      </c>
      <c r="L26" s="333"/>
      <c r="M26" s="333">
        <v>2.0840000000000001</v>
      </c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Z26" s="439"/>
      <c r="AA26" s="46">
        <f>E26+H26</f>
        <v>2.13</v>
      </c>
      <c r="AB26" s="56">
        <v>26</v>
      </c>
    </row>
    <row r="27" spans="1:28" s="19" customFormat="1" ht="9.9499999999999993" customHeight="1">
      <c r="A27" s="366"/>
      <c r="B27" s="366"/>
      <c r="C27" s="364"/>
      <c r="D27" s="439"/>
      <c r="E27" s="443"/>
      <c r="F27" s="443"/>
      <c r="G27" s="51" t="s">
        <v>54</v>
      </c>
      <c r="H27" s="48">
        <v>0.05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65" t="s">
        <v>56</v>
      </c>
      <c r="B28" s="365"/>
      <c r="C28" s="363" t="s">
        <v>85</v>
      </c>
      <c r="D28" s="438" t="s">
        <v>51</v>
      </c>
      <c r="E28" s="441">
        <v>1.97</v>
      </c>
      <c r="F28" s="442"/>
      <c r="G28" s="52" t="s">
        <v>53</v>
      </c>
      <c r="H28" s="44">
        <v>0.05</v>
      </c>
      <c r="I28" s="333">
        <v>1.99</v>
      </c>
      <c r="J28" s="333"/>
      <c r="K28" s="333">
        <v>1.99</v>
      </c>
      <c r="L28" s="333"/>
      <c r="M28" s="333">
        <v>1.99</v>
      </c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AA28" s="46">
        <f>E28+H28</f>
        <v>2.02</v>
      </c>
      <c r="AB28" s="56">
        <v>28</v>
      </c>
    </row>
    <row r="29" spans="1:28" s="19" customFormat="1" ht="9.9499999999999993" customHeight="1">
      <c r="A29" s="366"/>
      <c r="B29" s="366"/>
      <c r="C29" s="364"/>
      <c r="D29" s="439"/>
      <c r="E29" s="443"/>
      <c r="F29" s="443"/>
      <c r="G29" s="51" t="s">
        <v>54</v>
      </c>
      <c r="H29" s="48">
        <v>0.05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AA29" s="46">
        <f>E28-H29</f>
        <v>1.92</v>
      </c>
      <c r="AB29" s="56">
        <v>29</v>
      </c>
    </row>
    <row r="30" spans="1:28" s="19" customFormat="1" ht="9.9499999999999993" customHeight="1">
      <c r="A30" s="365" t="s">
        <v>57</v>
      </c>
      <c r="B30" s="365"/>
      <c r="C30" s="363" t="s">
        <v>84</v>
      </c>
      <c r="D30" s="438" t="s">
        <v>51</v>
      </c>
      <c r="E30" s="441">
        <v>2.08</v>
      </c>
      <c r="F30" s="442"/>
      <c r="G30" s="52" t="s">
        <v>53</v>
      </c>
      <c r="H30" s="44">
        <v>0.05</v>
      </c>
      <c r="I30" s="333">
        <v>2.105</v>
      </c>
      <c r="J30" s="333"/>
      <c r="K30" s="333">
        <v>2.097</v>
      </c>
      <c r="L30" s="333"/>
      <c r="M30" s="333">
        <v>2.097</v>
      </c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AA30" s="46">
        <f>E30+H30</f>
        <v>2.13</v>
      </c>
      <c r="AB30" s="56">
        <v>30</v>
      </c>
    </row>
    <row r="31" spans="1:28" s="19" customFormat="1" ht="9.9499999999999993" customHeight="1">
      <c r="A31" s="366"/>
      <c r="B31" s="366"/>
      <c r="C31" s="364"/>
      <c r="D31" s="439"/>
      <c r="E31" s="443"/>
      <c r="F31" s="443"/>
      <c r="G31" s="51" t="s">
        <v>54</v>
      </c>
      <c r="H31" s="48">
        <v>0.05</v>
      </c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65" t="s">
        <v>58</v>
      </c>
      <c r="B32" s="365"/>
      <c r="C32" s="363" t="s">
        <v>86</v>
      </c>
      <c r="D32" s="438" t="s">
        <v>51</v>
      </c>
      <c r="E32" s="441">
        <v>10.92</v>
      </c>
      <c r="F32" s="442"/>
      <c r="G32" s="52" t="s">
        <v>53</v>
      </c>
      <c r="H32" s="44">
        <v>0.13</v>
      </c>
      <c r="I32" s="373">
        <v>11.03</v>
      </c>
      <c r="J32" s="373"/>
      <c r="K32" s="373">
        <v>11.03</v>
      </c>
      <c r="L32" s="373"/>
      <c r="M32" s="373">
        <v>11.01</v>
      </c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AA32" s="46">
        <f>E32+H32</f>
        <v>11.05</v>
      </c>
      <c r="AB32" s="56">
        <v>32</v>
      </c>
    </row>
    <row r="33" spans="1:28" s="19" customFormat="1" ht="9.9499999999999993" customHeight="1">
      <c r="A33" s="366"/>
      <c r="B33" s="366"/>
      <c r="C33" s="364"/>
      <c r="D33" s="439"/>
      <c r="E33" s="443"/>
      <c r="F33" s="443"/>
      <c r="G33" s="51" t="s">
        <v>54</v>
      </c>
      <c r="H33" s="48">
        <v>0.13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AA33" s="46">
        <f>E32-H33</f>
        <v>10.79</v>
      </c>
      <c r="AB33" s="56">
        <v>33</v>
      </c>
    </row>
    <row r="34" spans="1:28" s="19" customFormat="1" ht="9.9499999999999993" customHeight="1">
      <c r="A34" s="365" t="s">
        <v>59</v>
      </c>
      <c r="B34" s="365"/>
      <c r="C34" s="330" t="s">
        <v>88</v>
      </c>
      <c r="D34" s="305" t="s">
        <v>89</v>
      </c>
      <c r="E34" s="306"/>
      <c r="F34" s="306"/>
      <c r="G34" s="306"/>
      <c r="H34" s="307"/>
      <c r="I34" s="328" t="s">
        <v>97</v>
      </c>
      <c r="J34" s="328"/>
      <c r="K34" s="328" t="s">
        <v>97</v>
      </c>
      <c r="L34" s="328"/>
      <c r="M34" s="328" t="s">
        <v>97</v>
      </c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AA34" s="47"/>
      <c r="AB34" s="56">
        <v>34</v>
      </c>
    </row>
    <row r="35" spans="1:28" s="19" customFormat="1" ht="9.9499999999999993" customHeight="1">
      <c r="A35" s="366"/>
      <c r="B35" s="366"/>
      <c r="C35" s="332"/>
      <c r="D35" s="308" t="s">
        <v>90</v>
      </c>
      <c r="E35" s="309"/>
      <c r="F35" s="309"/>
      <c r="G35" s="309"/>
      <c r="H35" s="310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AA35" s="47"/>
      <c r="AB35" s="56">
        <v>35</v>
      </c>
    </row>
    <row r="36" spans="1:28" s="20" customFormat="1" ht="9.9499999999999993" customHeight="1">
      <c r="A36" s="365" t="s">
        <v>60</v>
      </c>
      <c r="B36" s="365"/>
      <c r="C36" s="31" t="s">
        <v>64</v>
      </c>
      <c r="D36" s="57" t="s">
        <v>70</v>
      </c>
      <c r="E36" s="53"/>
      <c r="F36" s="53"/>
      <c r="G36" s="53"/>
      <c r="H36" s="37"/>
      <c r="I36" s="328" t="s">
        <v>97</v>
      </c>
      <c r="J36" s="328"/>
      <c r="K36" s="328" t="s">
        <v>97</v>
      </c>
      <c r="L36" s="328"/>
      <c r="M36" s="328" t="s">
        <v>97</v>
      </c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AA36" s="45"/>
      <c r="AB36" s="56">
        <v>36</v>
      </c>
    </row>
    <row r="37" spans="1:28" s="20" customFormat="1" ht="9.9499999999999993" customHeight="1">
      <c r="A37" s="366"/>
      <c r="B37" s="366"/>
      <c r="C37" s="30" t="s">
        <v>65</v>
      </c>
      <c r="D37" s="308" t="s">
        <v>69</v>
      </c>
      <c r="E37" s="309"/>
      <c r="F37" s="309"/>
      <c r="G37" s="309"/>
      <c r="H37" s="310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AA37" s="45"/>
      <c r="AB37" s="56">
        <v>37</v>
      </c>
    </row>
    <row r="38" spans="1:28" s="20" customFormat="1" ht="9.9499999999999993" customHeight="1">
      <c r="A38" s="365" t="s">
        <v>87</v>
      </c>
      <c r="B38" s="365"/>
      <c r="C38" s="31" t="s">
        <v>66</v>
      </c>
      <c r="D38" s="305" t="s">
        <v>71</v>
      </c>
      <c r="E38" s="306"/>
      <c r="F38" s="306"/>
      <c r="G38" s="306"/>
      <c r="H38" s="307"/>
      <c r="I38" s="328" t="s">
        <v>98</v>
      </c>
      <c r="J38" s="328"/>
      <c r="K38" s="328" t="s">
        <v>98</v>
      </c>
      <c r="L38" s="328"/>
      <c r="M38" s="328" t="s">
        <v>98</v>
      </c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AA38" s="45"/>
      <c r="AB38" s="56">
        <v>38</v>
      </c>
    </row>
    <row r="39" spans="1:28" s="20" customFormat="1" ht="9.9499999999999993" customHeight="1">
      <c r="A39" s="366"/>
      <c r="B39" s="366"/>
      <c r="C39" s="30" t="s">
        <v>65</v>
      </c>
      <c r="D39" s="308" t="s">
        <v>72</v>
      </c>
      <c r="E39" s="309"/>
      <c r="F39" s="309"/>
      <c r="G39" s="309"/>
      <c r="H39" s="310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AA39" s="45"/>
      <c r="AB39" s="56">
        <v>39</v>
      </c>
    </row>
    <row r="40" spans="1:28" s="20" customFormat="1" ht="9.9499999999999993" customHeight="1">
      <c r="A40" s="365" t="s">
        <v>61</v>
      </c>
      <c r="B40" s="365"/>
      <c r="C40" s="31" t="s">
        <v>66</v>
      </c>
      <c r="D40" s="305" t="s">
        <v>73</v>
      </c>
      <c r="E40" s="54"/>
      <c r="F40" s="54"/>
      <c r="G40" s="54"/>
      <c r="H40" s="3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AA40" s="45"/>
      <c r="AB40" s="56">
        <v>40</v>
      </c>
    </row>
    <row r="41" spans="1:28" s="20" customFormat="1" ht="9.9499999999999993" customHeight="1">
      <c r="A41" s="366"/>
      <c r="B41" s="366"/>
      <c r="C41" s="30" t="s">
        <v>65</v>
      </c>
      <c r="D41" s="308" t="s">
        <v>74</v>
      </c>
      <c r="E41" s="55"/>
      <c r="F41" s="55"/>
      <c r="G41" s="55"/>
      <c r="H41" s="39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AA41" s="45"/>
      <c r="AB41" s="56"/>
    </row>
    <row r="42" spans="1:28" s="20" customFormat="1" ht="9.9499999999999993" customHeight="1">
      <c r="A42" s="365" t="s">
        <v>62</v>
      </c>
      <c r="B42" s="365"/>
      <c r="C42" s="330" t="s">
        <v>67</v>
      </c>
      <c r="D42" s="305" t="s">
        <v>75</v>
      </c>
      <c r="E42" s="302"/>
      <c r="F42" s="303"/>
      <c r="G42" s="52"/>
      <c r="H42" s="44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AA42" s="45"/>
      <c r="AB42" s="56"/>
    </row>
    <row r="43" spans="1:28" s="20" customFormat="1" ht="9.9499999999999993" customHeight="1">
      <c r="A43" s="366"/>
      <c r="B43" s="366"/>
      <c r="C43" s="331"/>
      <c r="D43" s="308" t="s">
        <v>76</v>
      </c>
      <c r="E43" s="304"/>
      <c r="F43" s="304"/>
      <c r="G43" s="51"/>
      <c r="H43" s="4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AA43" s="45"/>
      <c r="AB43" s="56"/>
    </row>
    <row r="44" spans="1:28" s="20" customFormat="1" ht="9.9499999999999993" customHeight="1">
      <c r="A44" s="365" t="s">
        <v>63</v>
      </c>
      <c r="B44" s="365"/>
      <c r="C44" s="330" t="s">
        <v>67</v>
      </c>
      <c r="D44" s="305" t="s">
        <v>77</v>
      </c>
      <c r="E44" s="302"/>
      <c r="F44" s="303"/>
      <c r="G44" s="52"/>
      <c r="H44" s="44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AA44" s="45"/>
      <c r="AB44" s="56"/>
    </row>
    <row r="45" spans="1:28" s="20" customFormat="1" ht="9.9499999999999993" customHeight="1">
      <c r="A45" s="366"/>
      <c r="B45" s="366"/>
      <c r="C45" s="332"/>
      <c r="D45" s="308" t="s">
        <v>78</v>
      </c>
      <c r="E45" s="304"/>
      <c r="F45" s="304"/>
      <c r="G45" s="51"/>
      <c r="H45" s="4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AA45" s="45"/>
      <c r="AB45" s="56"/>
    </row>
    <row r="46" spans="1:28" s="20" customFormat="1" ht="9.9499999999999993" customHeight="1">
      <c r="A46" s="365" t="s">
        <v>92</v>
      </c>
      <c r="B46" s="365"/>
      <c r="C46" s="330" t="s">
        <v>67</v>
      </c>
      <c r="D46" s="305" t="s">
        <v>79</v>
      </c>
      <c r="E46" s="306"/>
      <c r="F46" s="306"/>
      <c r="G46" s="306"/>
      <c r="H46" s="307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AA46" s="45"/>
      <c r="AB46" s="56"/>
    </row>
    <row r="47" spans="1:28" s="20" customFormat="1" ht="9.9499999999999993" customHeight="1">
      <c r="A47" s="366"/>
      <c r="B47" s="366"/>
      <c r="C47" s="332"/>
      <c r="D47" s="308" t="s">
        <v>80</v>
      </c>
      <c r="E47" s="309"/>
      <c r="F47" s="309"/>
      <c r="G47" s="309"/>
      <c r="H47" s="310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AA47" s="45"/>
      <c r="AB47" s="56"/>
    </row>
    <row r="48" spans="1:28" s="20" customFormat="1" ht="9.9499999999999993" customHeight="1">
      <c r="A48" s="365" t="s">
        <v>91</v>
      </c>
      <c r="B48" s="365"/>
      <c r="C48" s="363" t="s">
        <v>68</v>
      </c>
      <c r="D48" s="305" t="s">
        <v>81</v>
      </c>
      <c r="E48" s="306"/>
      <c r="F48" s="306"/>
      <c r="G48" s="306"/>
      <c r="H48" s="307"/>
      <c r="I48" s="328" t="s">
        <v>98</v>
      </c>
      <c r="J48" s="328"/>
      <c r="K48" s="328" t="s">
        <v>98</v>
      </c>
      <c r="L48" s="328"/>
      <c r="M48" s="328" t="s">
        <v>98</v>
      </c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AA48" s="45"/>
      <c r="AB48" s="56"/>
    </row>
    <row r="49" spans="1:28" s="20" customFormat="1" ht="9.9499999999999993" customHeight="1">
      <c r="A49" s="366"/>
      <c r="B49" s="366"/>
      <c r="C49" s="440"/>
      <c r="D49" s="308" t="s">
        <v>82</v>
      </c>
      <c r="E49" s="309"/>
      <c r="F49" s="309"/>
      <c r="G49" s="309"/>
      <c r="H49" s="310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AA49" s="45"/>
      <c r="AB49" s="56"/>
    </row>
    <row r="50" spans="1:28" s="20" customFormat="1" ht="9.9499999999999993" customHeight="1">
      <c r="A50" s="365"/>
      <c r="B50" s="365"/>
      <c r="C50" s="40"/>
      <c r="D50" s="367"/>
      <c r="E50" s="368"/>
      <c r="F50" s="368"/>
      <c r="G50" s="368"/>
      <c r="H50" s="369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AA50" s="45"/>
      <c r="AB50" s="56"/>
    </row>
    <row r="51" spans="1:28" s="20" customFormat="1" ht="9.9499999999999993" customHeight="1">
      <c r="A51" s="366"/>
      <c r="B51" s="366"/>
      <c r="C51" s="41"/>
      <c r="D51" s="370"/>
      <c r="E51" s="371"/>
      <c r="F51" s="371"/>
      <c r="G51" s="371"/>
      <c r="H51" s="372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AA51" s="45"/>
      <c r="AB51" s="56"/>
    </row>
    <row r="52" spans="1:28" s="20" customFormat="1" ht="9.9499999999999993" customHeight="1">
      <c r="A52" s="365"/>
      <c r="B52" s="365"/>
      <c r="C52" s="363"/>
      <c r="D52" s="367"/>
      <c r="E52" s="368"/>
      <c r="F52" s="368"/>
      <c r="G52" s="368"/>
      <c r="H52" s="369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AA52" s="45"/>
      <c r="AB52" s="56"/>
    </row>
    <row r="53" spans="1:28" s="20" customFormat="1" ht="9.9499999999999993" customHeight="1">
      <c r="A53" s="366"/>
      <c r="B53" s="366"/>
      <c r="C53" s="364"/>
      <c r="D53" s="370"/>
      <c r="E53" s="371"/>
      <c r="F53" s="371"/>
      <c r="G53" s="371"/>
      <c r="H53" s="372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AA53" s="45"/>
      <c r="AB53" s="56"/>
    </row>
    <row r="54" spans="1:28" s="20" customFormat="1" ht="9.9499999999999993" customHeight="1">
      <c r="A54" s="365"/>
      <c r="B54" s="365"/>
      <c r="C54" s="363"/>
      <c r="D54" s="438"/>
      <c r="E54" s="385"/>
      <c r="F54" s="447"/>
      <c r="G54" s="52"/>
      <c r="H54" s="44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AA54" s="45"/>
      <c r="AB54" s="56"/>
    </row>
    <row r="55" spans="1:28" s="20" customFormat="1" ht="9.9499999999999993" customHeight="1">
      <c r="A55" s="366"/>
      <c r="B55" s="366"/>
      <c r="C55" s="364"/>
      <c r="D55" s="439"/>
      <c r="E55" s="448"/>
      <c r="F55" s="448"/>
      <c r="G55" s="51"/>
      <c r="H55" s="4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AA55" s="45"/>
      <c r="AB55" s="56"/>
    </row>
    <row r="56" spans="1:28" s="20" customFormat="1" ht="9.9499999999999993" customHeight="1">
      <c r="A56" s="365"/>
      <c r="B56" s="365"/>
      <c r="C56" s="363"/>
      <c r="D56" s="438"/>
      <c r="E56" s="385"/>
      <c r="F56" s="447"/>
      <c r="G56" s="52"/>
      <c r="H56" s="44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AA56" s="45"/>
      <c r="AB56" s="56"/>
    </row>
    <row r="57" spans="1:28" s="20" customFormat="1" ht="9.9499999999999993" customHeight="1">
      <c r="A57" s="366"/>
      <c r="B57" s="366"/>
      <c r="C57" s="364"/>
      <c r="D57" s="439"/>
      <c r="E57" s="448"/>
      <c r="F57" s="448"/>
      <c r="G57" s="51"/>
      <c r="H57" s="4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AA57" s="45"/>
      <c r="AB57" s="56"/>
    </row>
    <row r="58" spans="1:28" s="20" customFormat="1" ht="9.9499999999999993" customHeight="1">
      <c r="A58" s="365"/>
      <c r="B58" s="365"/>
      <c r="C58" s="40"/>
      <c r="D58" s="367"/>
      <c r="E58" s="368"/>
      <c r="F58" s="368"/>
      <c r="G58" s="368"/>
      <c r="H58" s="369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AA58" s="45"/>
      <c r="AB58" s="56"/>
    </row>
    <row r="59" spans="1:28" s="20" customFormat="1" ht="9.9499999999999993" customHeight="1">
      <c r="A59" s="366"/>
      <c r="B59" s="366"/>
      <c r="C59" s="41"/>
      <c r="D59" s="370"/>
      <c r="E59" s="371"/>
      <c r="F59" s="371"/>
      <c r="G59" s="371"/>
      <c r="H59" s="372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AA59" s="45"/>
      <c r="AB59" s="56"/>
    </row>
    <row r="60" spans="1:28" s="20" customFormat="1" ht="9.9499999999999993" customHeight="1">
      <c r="A60" s="365"/>
      <c r="B60" s="365"/>
      <c r="C60" s="363"/>
      <c r="D60" s="367"/>
      <c r="E60" s="368"/>
      <c r="F60" s="368"/>
      <c r="G60" s="368"/>
      <c r="H60" s="369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AA60" s="45"/>
      <c r="AB60" s="56"/>
    </row>
    <row r="61" spans="1:28" s="20" customFormat="1" ht="9.9499999999999993" customHeight="1">
      <c r="A61" s="366"/>
      <c r="B61" s="366"/>
      <c r="C61" s="364"/>
      <c r="D61" s="370"/>
      <c r="E61" s="371"/>
      <c r="F61" s="371"/>
      <c r="G61" s="371"/>
      <c r="H61" s="372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AA61" s="45"/>
      <c r="AB61" s="56"/>
    </row>
    <row r="62" spans="1:28" s="20" customFormat="1" ht="9.9499999999999993" customHeight="1">
      <c r="A62" s="365"/>
      <c r="B62" s="365"/>
      <c r="C62" s="363"/>
      <c r="D62" s="367"/>
      <c r="E62" s="368"/>
      <c r="F62" s="368"/>
      <c r="G62" s="368"/>
      <c r="H62" s="369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AA62" s="45"/>
      <c r="AB62" s="56"/>
    </row>
    <row r="63" spans="1:28" s="20" customFormat="1" ht="9.9499999999999993" customHeight="1">
      <c r="A63" s="366"/>
      <c r="B63" s="366"/>
      <c r="C63" s="364"/>
      <c r="D63" s="370"/>
      <c r="E63" s="371"/>
      <c r="F63" s="371"/>
      <c r="G63" s="371"/>
      <c r="H63" s="372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AA63" s="45"/>
      <c r="AB63" s="56"/>
    </row>
    <row r="64" spans="1:28" s="20" customFormat="1" ht="9.9499999999999993" customHeight="1">
      <c r="A64" s="378"/>
      <c r="B64" s="379"/>
      <c r="C64" s="382"/>
      <c r="D64" s="384"/>
      <c r="E64" s="385"/>
      <c r="F64" s="385"/>
      <c r="G64" s="385"/>
      <c r="H64" s="336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AA64" s="45"/>
      <c r="AB64" s="56"/>
    </row>
    <row r="65" spans="1:28" s="20" customFormat="1" ht="9.9499999999999993" customHeight="1" thickBot="1">
      <c r="A65" s="380"/>
      <c r="B65" s="381"/>
      <c r="C65" s="383"/>
      <c r="D65" s="375"/>
      <c r="E65" s="376"/>
      <c r="F65" s="376"/>
      <c r="G65" s="376"/>
      <c r="H65" s="377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AA65" s="45"/>
      <c r="AB65" s="56"/>
    </row>
    <row r="66" spans="1:28" ht="12.75" customHeight="1" thickTop="1">
      <c r="A66" s="405" t="s">
        <v>42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7"/>
      <c r="Q66" s="431"/>
      <c r="R66" s="432"/>
      <c r="S66" s="431"/>
      <c r="T66" s="432"/>
      <c r="U66" s="431"/>
      <c r="V66" s="432"/>
      <c r="W66" s="431"/>
      <c r="X66" s="432"/>
    </row>
    <row r="67" spans="1:28" ht="9.75" customHeight="1">
      <c r="A67" s="408" t="s">
        <v>43</v>
      </c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10"/>
      <c r="Q67" s="433"/>
      <c r="R67" s="434"/>
      <c r="S67" s="433"/>
      <c r="T67" s="434"/>
      <c r="U67" s="433"/>
      <c r="V67" s="434"/>
      <c r="W67" s="433"/>
      <c r="X67" s="434"/>
    </row>
    <row r="68" spans="1:28" ht="12.75" customHeight="1">
      <c r="A68" s="411" t="s">
        <v>39</v>
      </c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3"/>
      <c r="Q68" s="430"/>
      <c r="R68" s="419"/>
      <c r="S68" s="430"/>
      <c r="T68" s="419"/>
      <c r="U68" s="430"/>
      <c r="V68" s="419"/>
      <c r="W68" s="430"/>
      <c r="X68" s="419"/>
    </row>
    <row r="69" spans="1:28" ht="9.75" customHeight="1">
      <c r="A69" s="435" t="s">
        <v>44</v>
      </c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7"/>
      <c r="Q69" s="428"/>
      <c r="R69" s="429"/>
      <c r="S69" s="428"/>
      <c r="T69" s="429"/>
      <c r="U69" s="428"/>
      <c r="V69" s="429"/>
      <c r="W69" s="428"/>
      <c r="X69" s="429"/>
    </row>
    <row r="70" spans="1:28" ht="12.75" customHeight="1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3"/>
      <c r="Q70" s="430"/>
      <c r="R70" s="419"/>
      <c r="S70" s="430"/>
      <c r="T70" s="419"/>
      <c r="U70" s="430"/>
      <c r="V70" s="419"/>
      <c r="W70" s="430"/>
      <c r="X70" s="419"/>
    </row>
    <row r="71" spans="1:28" ht="9.75" customHeight="1">
      <c r="A71" s="435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7"/>
      <c r="Q71" s="428"/>
      <c r="R71" s="429"/>
      <c r="S71" s="428"/>
      <c r="T71" s="429"/>
      <c r="U71" s="428"/>
      <c r="V71" s="429"/>
      <c r="W71" s="428"/>
      <c r="X71" s="429"/>
    </row>
    <row r="72" spans="1:28" ht="12.75" customHeight="1">
      <c r="A72" s="411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3"/>
      <c r="Q72" s="430"/>
      <c r="R72" s="419"/>
      <c r="S72" s="430"/>
      <c r="T72" s="419"/>
      <c r="U72" s="430"/>
      <c r="V72" s="419"/>
      <c r="W72" s="430"/>
      <c r="X72" s="419"/>
    </row>
    <row r="73" spans="1:28" ht="9.75" customHeight="1">
      <c r="A73" s="435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7"/>
      <c r="Q73" s="428"/>
      <c r="R73" s="429"/>
      <c r="S73" s="428"/>
      <c r="T73" s="429"/>
      <c r="U73" s="428"/>
      <c r="V73" s="429"/>
      <c r="W73" s="428"/>
      <c r="X73" s="429"/>
    </row>
    <row r="74" spans="1:28" ht="12.75" customHeight="1">
      <c r="A74" s="411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3"/>
      <c r="Q74" s="430"/>
      <c r="R74" s="419"/>
      <c r="S74" s="427"/>
      <c r="T74" s="419"/>
      <c r="U74" s="430"/>
      <c r="V74" s="419"/>
      <c r="W74" s="430"/>
      <c r="X74" s="419"/>
    </row>
    <row r="75" spans="1:28" ht="9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7"/>
      <c r="Q75" s="428"/>
      <c r="R75" s="429"/>
      <c r="S75" s="428"/>
      <c r="T75" s="429"/>
      <c r="U75" s="428"/>
      <c r="V75" s="429"/>
      <c r="W75" s="428"/>
      <c r="X75" s="429"/>
    </row>
    <row r="76" spans="1:28" ht="12.75" customHeight="1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3"/>
      <c r="Q76" s="430" t="s">
        <v>17</v>
      </c>
      <c r="R76" s="419"/>
      <c r="S76" s="427">
        <v>42285</v>
      </c>
      <c r="T76" s="419"/>
      <c r="U76" s="430"/>
      <c r="V76" s="419"/>
      <c r="W76" s="430"/>
      <c r="X76" s="419"/>
    </row>
    <row r="77" spans="1:28" ht="9.75" customHeight="1">
      <c r="A77" s="435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7"/>
      <c r="Q77" s="428"/>
      <c r="R77" s="429"/>
      <c r="S77" s="428"/>
      <c r="T77" s="429"/>
      <c r="U77" s="428"/>
      <c r="V77" s="429"/>
      <c r="W77" s="428"/>
      <c r="X77" s="42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24" t="s">
        <v>47</v>
      </c>
      <c r="K78" s="325"/>
      <c r="L78" s="414"/>
      <c r="M78" s="414"/>
      <c r="N78" s="414"/>
      <c r="O78" s="414"/>
      <c r="P78" s="415"/>
      <c r="Q78" s="404" t="s">
        <v>18</v>
      </c>
      <c r="R78" s="404"/>
      <c r="S78" s="404" t="s">
        <v>19</v>
      </c>
      <c r="T78" s="404"/>
      <c r="U78" s="404" t="s">
        <v>20</v>
      </c>
      <c r="V78" s="404"/>
      <c r="W78" s="404" t="s">
        <v>22</v>
      </c>
      <c r="X78" s="40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26" t="s">
        <v>45</v>
      </c>
      <c r="K79" s="327"/>
      <c r="L79" s="416"/>
      <c r="M79" s="416"/>
      <c r="N79" s="416"/>
      <c r="O79" s="416"/>
      <c r="P79" s="417"/>
      <c r="Q79" s="374" t="s">
        <v>5</v>
      </c>
      <c r="R79" s="374"/>
      <c r="S79" s="374" t="s">
        <v>10</v>
      </c>
      <c r="T79" s="374"/>
      <c r="U79" s="374" t="s">
        <v>21</v>
      </c>
      <c r="V79" s="374"/>
      <c r="W79" s="374" t="s">
        <v>23</v>
      </c>
      <c r="X79" s="374"/>
    </row>
    <row r="80" spans="1:28" ht="13.5" customHeight="1">
      <c r="A80" s="314" t="s">
        <v>24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236</vt:i4>
      </vt:variant>
      <vt:variant>
        <vt:lpstr>已命名的範圍</vt:lpstr>
      </vt:variant>
      <vt:variant>
        <vt:i4>236</vt:i4>
      </vt:variant>
    </vt:vector>
  </HeadingPairs>
  <TitlesOfParts>
    <vt:vector size="472" baseType="lpstr">
      <vt:lpstr>SETUP</vt:lpstr>
      <vt:lpstr>SETUP (2)</vt:lpstr>
      <vt:lpstr>170315E</vt:lpstr>
      <vt:lpstr>170315E-2</vt:lpstr>
      <vt:lpstr>170316D</vt:lpstr>
      <vt:lpstr>170316D-2</vt:lpstr>
      <vt:lpstr>170316E</vt:lpstr>
      <vt:lpstr>170316E-2</vt:lpstr>
      <vt:lpstr>170317D</vt:lpstr>
      <vt:lpstr>170317D-2</vt:lpstr>
      <vt:lpstr>170319E</vt:lpstr>
      <vt:lpstr>170319E-2</vt:lpstr>
      <vt:lpstr>170320D</vt:lpstr>
      <vt:lpstr>170320D-2</vt:lpstr>
      <vt:lpstr>170320E</vt:lpstr>
      <vt:lpstr>170320E-2</vt:lpstr>
      <vt:lpstr>170321D</vt:lpstr>
      <vt:lpstr>170321D-2</vt:lpstr>
      <vt:lpstr>170321E</vt:lpstr>
      <vt:lpstr>170321E-2</vt:lpstr>
      <vt:lpstr>170322D</vt:lpstr>
      <vt:lpstr>170322D-2</vt:lpstr>
      <vt:lpstr>170322E</vt:lpstr>
      <vt:lpstr>170322E-2</vt:lpstr>
      <vt:lpstr>170323D</vt:lpstr>
      <vt:lpstr>170323D-2</vt:lpstr>
      <vt:lpstr>170323E</vt:lpstr>
      <vt:lpstr>170323E-2</vt:lpstr>
      <vt:lpstr>170324D</vt:lpstr>
      <vt:lpstr>170324D-2</vt:lpstr>
      <vt:lpstr>170326E</vt:lpstr>
      <vt:lpstr>170326E-2</vt:lpstr>
      <vt:lpstr>170327D</vt:lpstr>
      <vt:lpstr>170327D-2</vt:lpstr>
      <vt:lpstr>170327E</vt:lpstr>
      <vt:lpstr>170327E-2</vt:lpstr>
      <vt:lpstr>170328D</vt:lpstr>
      <vt:lpstr>170328D-2</vt:lpstr>
      <vt:lpstr>170328E</vt:lpstr>
      <vt:lpstr>170328E-2</vt:lpstr>
      <vt:lpstr>170329D</vt:lpstr>
      <vt:lpstr>170329D-2</vt:lpstr>
      <vt:lpstr>170329E</vt:lpstr>
      <vt:lpstr>170329E-2</vt:lpstr>
      <vt:lpstr>170330D</vt:lpstr>
      <vt:lpstr>170330D-2</vt:lpstr>
      <vt:lpstr>170330E</vt:lpstr>
      <vt:lpstr>170330E-2</vt:lpstr>
      <vt:lpstr>170331D</vt:lpstr>
      <vt:lpstr>170331D-2</vt:lpstr>
      <vt:lpstr>170404E</vt:lpstr>
      <vt:lpstr>170404E-2</vt:lpstr>
      <vt:lpstr>170405D</vt:lpstr>
      <vt:lpstr>170405D-2</vt:lpstr>
      <vt:lpstr>170405E</vt:lpstr>
      <vt:lpstr>170405E-2</vt:lpstr>
      <vt:lpstr>170406D</vt:lpstr>
      <vt:lpstr>170406D-2</vt:lpstr>
      <vt:lpstr>170406E</vt:lpstr>
      <vt:lpstr>170406E-2</vt:lpstr>
      <vt:lpstr>170407D</vt:lpstr>
      <vt:lpstr>170407D-2</vt:lpstr>
      <vt:lpstr>170409E</vt:lpstr>
      <vt:lpstr>170409E-2</vt:lpstr>
      <vt:lpstr>170410D</vt:lpstr>
      <vt:lpstr>170410D-2</vt:lpstr>
      <vt:lpstr>170410E</vt:lpstr>
      <vt:lpstr>170410E-2</vt:lpstr>
      <vt:lpstr>170411D</vt:lpstr>
      <vt:lpstr>170411D-2</vt:lpstr>
      <vt:lpstr>170411E</vt:lpstr>
      <vt:lpstr>170411E-2</vt:lpstr>
      <vt:lpstr>170412D</vt:lpstr>
      <vt:lpstr>170412D-2</vt:lpstr>
      <vt:lpstr>170412E</vt:lpstr>
      <vt:lpstr>170412E-2</vt:lpstr>
      <vt:lpstr>170413D</vt:lpstr>
      <vt:lpstr>170413D-2</vt:lpstr>
      <vt:lpstr>170413E</vt:lpstr>
      <vt:lpstr>170413E-2</vt:lpstr>
      <vt:lpstr>170414D</vt:lpstr>
      <vt:lpstr>170414D-2</vt:lpstr>
      <vt:lpstr>170416E</vt:lpstr>
      <vt:lpstr>170416E-2</vt:lpstr>
      <vt:lpstr>170417D</vt:lpstr>
      <vt:lpstr>170417D-2</vt:lpstr>
      <vt:lpstr>170417E</vt:lpstr>
      <vt:lpstr>170417E-2</vt:lpstr>
      <vt:lpstr>170418D</vt:lpstr>
      <vt:lpstr>170418D-2</vt:lpstr>
      <vt:lpstr>170418E</vt:lpstr>
      <vt:lpstr>170418E-2</vt:lpstr>
      <vt:lpstr>170419D</vt:lpstr>
      <vt:lpstr>170419D-2</vt:lpstr>
      <vt:lpstr>170419E</vt:lpstr>
      <vt:lpstr>170419E-2</vt:lpstr>
      <vt:lpstr>170420D</vt:lpstr>
      <vt:lpstr>170420D-2</vt:lpstr>
      <vt:lpstr>170420E</vt:lpstr>
      <vt:lpstr>170420E-2</vt:lpstr>
      <vt:lpstr>170421D</vt:lpstr>
      <vt:lpstr>170421D-2</vt:lpstr>
      <vt:lpstr>170423E</vt:lpstr>
      <vt:lpstr>170423E-2</vt:lpstr>
      <vt:lpstr>170424D</vt:lpstr>
      <vt:lpstr>170424D-2</vt:lpstr>
      <vt:lpstr>170424E</vt:lpstr>
      <vt:lpstr>170424E-2</vt:lpstr>
      <vt:lpstr>170425D</vt:lpstr>
      <vt:lpstr>170425D-2</vt:lpstr>
      <vt:lpstr>170425E</vt:lpstr>
      <vt:lpstr>170425E-2</vt:lpstr>
      <vt:lpstr>170426D</vt:lpstr>
      <vt:lpstr>170426D-2</vt:lpstr>
      <vt:lpstr>170426E</vt:lpstr>
      <vt:lpstr>170426E-2</vt:lpstr>
      <vt:lpstr>170427D</vt:lpstr>
      <vt:lpstr>170427D-2</vt:lpstr>
      <vt:lpstr>170427E</vt:lpstr>
      <vt:lpstr>170427E-2</vt:lpstr>
      <vt:lpstr>170428D</vt:lpstr>
      <vt:lpstr>170428D-2</vt:lpstr>
      <vt:lpstr>170501E</vt:lpstr>
      <vt:lpstr>170501E-2</vt:lpstr>
      <vt:lpstr>170502D</vt:lpstr>
      <vt:lpstr>170502D-2</vt:lpstr>
      <vt:lpstr>170502E</vt:lpstr>
      <vt:lpstr>170502E-2</vt:lpstr>
      <vt:lpstr>170503D</vt:lpstr>
      <vt:lpstr>170503D-2</vt:lpstr>
      <vt:lpstr>170503E</vt:lpstr>
      <vt:lpstr>170503E-2</vt:lpstr>
      <vt:lpstr>170504D</vt:lpstr>
      <vt:lpstr>170504D-2</vt:lpstr>
      <vt:lpstr>170504E</vt:lpstr>
      <vt:lpstr>170504E-2</vt:lpstr>
      <vt:lpstr>170505D</vt:lpstr>
      <vt:lpstr>170505D-2</vt:lpstr>
      <vt:lpstr>170507E</vt:lpstr>
      <vt:lpstr>170507E-2</vt:lpstr>
      <vt:lpstr>170508D</vt:lpstr>
      <vt:lpstr>170508D-2</vt:lpstr>
      <vt:lpstr>170508E</vt:lpstr>
      <vt:lpstr>170508E-2</vt:lpstr>
      <vt:lpstr>170509D</vt:lpstr>
      <vt:lpstr>170509D-2</vt:lpstr>
      <vt:lpstr>170509E</vt:lpstr>
      <vt:lpstr>170509E-2</vt:lpstr>
      <vt:lpstr>170510D</vt:lpstr>
      <vt:lpstr>170510D-2</vt:lpstr>
      <vt:lpstr>170510E</vt:lpstr>
      <vt:lpstr>170510E-2</vt:lpstr>
      <vt:lpstr>170511D</vt:lpstr>
      <vt:lpstr>170511D-2</vt:lpstr>
      <vt:lpstr>170511E</vt:lpstr>
      <vt:lpstr>170511E-2</vt:lpstr>
      <vt:lpstr>170512D</vt:lpstr>
      <vt:lpstr>170512D-2</vt:lpstr>
      <vt:lpstr>170514E</vt:lpstr>
      <vt:lpstr>170514E-2 </vt:lpstr>
      <vt:lpstr>170515D</vt:lpstr>
      <vt:lpstr>170515D-2</vt:lpstr>
      <vt:lpstr>170515E</vt:lpstr>
      <vt:lpstr>170515E-2</vt:lpstr>
      <vt:lpstr>170516D</vt:lpstr>
      <vt:lpstr>170516D-2</vt:lpstr>
      <vt:lpstr>170516E</vt:lpstr>
      <vt:lpstr>170516E-2</vt:lpstr>
      <vt:lpstr>170517D</vt:lpstr>
      <vt:lpstr>170517D-2</vt:lpstr>
      <vt:lpstr>170517E</vt:lpstr>
      <vt:lpstr>170517E-2</vt:lpstr>
      <vt:lpstr>170518D</vt:lpstr>
      <vt:lpstr>170518D-2</vt:lpstr>
      <vt:lpstr>170518E</vt:lpstr>
      <vt:lpstr>170518E-2</vt:lpstr>
      <vt:lpstr>170519D</vt:lpstr>
      <vt:lpstr>170519D-2</vt:lpstr>
      <vt:lpstr>170521E</vt:lpstr>
      <vt:lpstr>170521E-2</vt:lpstr>
      <vt:lpstr>170522D</vt:lpstr>
      <vt:lpstr>170522D-2</vt:lpstr>
      <vt:lpstr>170522E</vt:lpstr>
      <vt:lpstr>170522E-2</vt:lpstr>
      <vt:lpstr>170523D</vt:lpstr>
      <vt:lpstr>170523D-2</vt:lpstr>
      <vt:lpstr>170523E</vt:lpstr>
      <vt:lpstr>170523E-2</vt:lpstr>
      <vt:lpstr>170524D</vt:lpstr>
      <vt:lpstr>170524D-2</vt:lpstr>
      <vt:lpstr>170524E</vt:lpstr>
      <vt:lpstr>170524E-2</vt:lpstr>
      <vt:lpstr>170525D</vt:lpstr>
      <vt:lpstr>170525D-2</vt:lpstr>
      <vt:lpstr>170525E</vt:lpstr>
      <vt:lpstr>170525E-2</vt:lpstr>
      <vt:lpstr>170526D</vt:lpstr>
      <vt:lpstr>170526D-2</vt:lpstr>
      <vt:lpstr>170530E</vt:lpstr>
      <vt:lpstr>170530E-2</vt:lpstr>
      <vt:lpstr>170531D</vt:lpstr>
      <vt:lpstr>170531D-2</vt:lpstr>
      <vt:lpstr>170531E</vt:lpstr>
      <vt:lpstr>170531E-2</vt:lpstr>
      <vt:lpstr>170601D</vt:lpstr>
      <vt:lpstr>170601D-2</vt:lpstr>
      <vt:lpstr>170601E</vt:lpstr>
      <vt:lpstr>170601E-2</vt:lpstr>
      <vt:lpstr>170602D</vt:lpstr>
      <vt:lpstr>170602D-2</vt:lpstr>
      <vt:lpstr>170602E</vt:lpstr>
      <vt:lpstr>170602E-2</vt:lpstr>
      <vt:lpstr>170603D</vt:lpstr>
      <vt:lpstr>170603D-2</vt:lpstr>
      <vt:lpstr>170604E</vt:lpstr>
      <vt:lpstr>170604E-2</vt:lpstr>
      <vt:lpstr>170605D</vt:lpstr>
      <vt:lpstr>170605D-2</vt:lpstr>
      <vt:lpstr>170605E</vt:lpstr>
      <vt:lpstr>170605E-2</vt:lpstr>
      <vt:lpstr>170606D</vt:lpstr>
      <vt:lpstr>170606D-2</vt:lpstr>
      <vt:lpstr>170606E</vt:lpstr>
      <vt:lpstr>170606E-2</vt:lpstr>
      <vt:lpstr>170607D</vt:lpstr>
      <vt:lpstr>170607D-2</vt:lpstr>
      <vt:lpstr>170607E</vt:lpstr>
      <vt:lpstr>170607E-2</vt:lpstr>
      <vt:lpstr>170608D</vt:lpstr>
      <vt:lpstr>170608D-2</vt:lpstr>
      <vt:lpstr>170608E</vt:lpstr>
      <vt:lpstr>170608E-2</vt:lpstr>
      <vt:lpstr>170609D</vt:lpstr>
      <vt:lpstr>170609D-2</vt:lpstr>
      <vt:lpstr>170611E</vt:lpstr>
      <vt:lpstr>170611E-2</vt:lpstr>
      <vt:lpstr>'170315E'!Print_Area</vt:lpstr>
      <vt:lpstr>'170315E-2'!Print_Area</vt:lpstr>
      <vt:lpstr>'170316D'!Print_Area</vt:lpstr>
      <vt:lpstr>'170316D-2'!Print_Area</vt:lpstr>
      <vt:lpstr>'170316E'!Print_Area</vt:lpstr>
      <vt:lpstr>'170316E-2'!Print_Area</vt:lpstr>
      <vt:lpstr>'170317D'!Print_Area</vt:lpstr>
      <vt:lpstr>'170317D-2'!Print_Area</vt:lpstr>
      <vt:lpstr>'170319E'!Print_Area</vt:lpstr>
      <vt:lpstr>'170319E-2'!Print_Area</vt:lpstr>
      <vt:lpstr>'170320D'!Print_Area</vt:lpstr>
      <vt:lpstr>'170320D-2'!Print_Area</vt:lpstr>
      <vt:lpstr>'170320E'!Print_Area</vt:lpstr>
      <vt:lpstr>'170320E-2'!Print_Area</vt:lpstr>
      <vt:lpstr>'170321D'!Print_Area</vt:lpstr>
      <vt:lpstr>'170321D-2'!Print_Area</vt:lpstr>
      <vt:lpstr>'170321E'!Print_Area</vt:lpstr>
      <vt:lpstr>'170321E-2'!Print_Area</vt:lpstr>
      <vt:lpstr>'170322D'!Print_Area</vt:lpstr>
      <vt:lpstr>'170322D-2'!Print_Area</vt:lpstr>
      <vt:lpstr>'170322E'!Print_Area</vt:lpstr>
      <vt:lpstr>'170322E-2'!Print_Area</vt:lpstr>
      <vt:lpstr>'170323D'!Print_Area</vt:lpstr>
      <vt:lpstr>'170323D-2'!Print_Area</vt:lpstr>
      <vt:lpstr>'170323E'!Print_Area</vt:lpstr>
      <vt:lpstr>'170323E-2'!Print_Area</vt:lpstr>
      <vt:lpstr>'170324D'!Print_Area</vt:lpstr>
      <vt:lpstr>'170324D-2'!Print_Area</vt:lpstr>
      <vt:lpstr>'170326E'!Print_Area</vt:lpstr>
      <vt:lpstr>'170326E-2'!Print_Area</vt:lpstr>
      <vt:lpstr>'170327D'!Print_Area</vt:lpstr>
      <vt:lpstr>'170327D-2'!Print_Area</vt:lpstr>
      <vt:lpstr>'170327E'!Print_Area</vt:lpstr>
      <vt:lpstr>'170327E-2'!Print_Area</vt:lpstr>
      <vt:lpstr>'170328D'!Print_Area</vt:lpstr>
      <vt:lpstr>'170328D-2'!Print_Area</vt:lpstr>
      <vt:lpstr>'170328E'!Print_Area</vt:lpstr>
      <vt:lpstr>'170328E-2'!Print_Area</vt:lpstr>
      <vt:lpstr>'170329D'!Print_Area</vt:lpstr>
      <vt:lpstr>'170329D-2'!Print_Area</vt:lpstr>
      <vt:lpstr>'170329E'!Print_Area</vt:lpstr>
      <vt:lpstr>'170329E-2'!Print_Area</vt:lpstr>
      <vt:lpstr>'170330D'!Print_Area</vt:lpstr>
      <vt:lpstr>'170330D-2'!Print_Area</vt:lpstr>
      <vt:lpstr>'170330E'!Print_Area</vt:lpstr>
      <vt:lpstr>'170330E-2'!Print_Area</vt:lpstr>
      <vt:lpstr>'170331D'!Print_Area</vt:lpstr>
      <vt:lpstr>'170331D-2'!Print_Area</vt:lpstr>
      <vt:lpstr>'170404E'!Print_Area</vt:lpstr>
      <vt:lpstr>'170404E-2'!Print_Area</vt:lpstr>
      <vt:lpstr>'170405D'!Print_Area</vt:lpstr>
      <vt:lpstr>'170405D-2'!Print_Area</vt:lpstr>
      <vt:lpstr>'170405E'!Print_Area</vt:lpstr>
      <vt:lpstr>'170405E-2'!Print_Area</vt:lpstr>
      <vt:lpstr>'170406D'!Print_Area</vt:lpstr>
      <vt:lpstr>'170406D-2'!Print_Area</vt:lpstr>
      <vt:lpstr>'170406E'!Print_Area</vt:lpstr>
      <vt:lpstr>'170406E-2'!Print_Area</vt:lpstr>
      <vt:lpstr>'170407D'!Print_Area</vt:lpstr>
      <vt:lpstr>'170407D-2'!Print_Area</vt:lpstr>
      <vt:lpstr>'170409E'!Print_Area</vt:lpstr>
      <vt:lpstr>'170409E-2'!Print_Area</vt:lpstr>
      <vt:lpstr>'170410D'!Print_Area</vt:lpstr>
      <vt:lpstr>'170410D-2'!Print_Area</vt:lpstr>
      <vt:lpstr>'170410E'!Print_Area</vt:lpstr>
      <vt:lpstr>'170410E-2'!Print_Area</vt:lpstr>
      <vt:lpstr>'170411D'!Print_Area</vt:lpstr>
      <vt:lpstr>'170411D-2'!Print_Area</vt:lpstr>
      <vt:lpstr>'170411E'!Print_Area</vt:lpstr>
      <vt:lpstr>'170411E-2'!Print_Area</vt:lpstr>
      <vt:lpstr>'170412D'!Print_Area</vt:lpstr>
      <vt:lpstr>'170412D-2'!Print_Area</vt:lpstr>
      <vt:lpstr>'170412E'!Print_Area</vt:lpstr>
      <vt:lpstr>'170412E-2'!Print_Area</vt:lpstr>
      <vt:lpstr>'170413D'!Print_Area</vt:lpstr>
      <vt:lpstr>'170413D-2'!Print_Area</vt:lpstr>
      <vt:lpstr>'170413E'!Print_Area</vt:lpstr>
      <vt:lpstr>'170413E-2'!Print_Area</vt:lpstr>
      <vt:lpstr>'170414D'!Print_Area</vt:lpstr>
      <vt:lpstr>'170414D-2'!Print_Area</vt:lpstr>
      <vt:lpstr>'170416E'!Print_Area</vt:lpstr>
      <vt:lpstr>'170416E-2'!Print_Area</vt:lpstr>
      <vt:lpstr>'170417D'!Print_Area</vt:lpstr>
      <vt:lpstr>'170417D-2'!Print_Area</vt:lpstr>
      <vt:lpstr>'170417E'!Print_Area</vt:lpstr>
      <vt:lpstr>'170417E-2'!Print_Area</vt:lpstr>
      <vt:lpstr>'170418D'!Print_Area</vt:lpstr>
      <vt:lpstr>'170418D-2'!Print_Area</vt:lpstr>
      <vt:lpstr>'170418E'!Print_Area</vt:lpstr>
      <vt:lpstr>'170418E-2'!Print_Area</vt:lpstr>
      <vt:lpstr>'170419D'!Print_Area</vt:lpstr>
      <vt:lpstr>'170419D-2'!Print_Area</vt:lpstr>
      <vt:lpstr>'170419E'!Print_Area</vt:lpstr>
      <vt:lpstr>'170419E-2'!Print_Area</vt:lpstr>
      <vt:lpstr>'170420D'!Print_Area</vt:lpstr>
      <vt:lpstr>'170420D-2'!Print_Area</vt:lpstr>
      <vt:lpstr>'170420E'!Print_Area</vt:lpstr>
      <vt:lpstr>'170420E-2'!Print_Area</vt:lpstr>
      <vt:lpstr>'170421D'!Print_Area</vt:lpstr>
      <vt:lpstr>'170421D-2'!Print_Area</vt:lpstr>
      <vt:lpstr>'170423E'!Print_Area</vt:lpstr>
      <vt:lpstr>'170423E-2'!Print_Area</vt:lpstr>
      <vt:lpstr>'170424D'!Print_Area</vt:lpstr>
      <vt:lpstr>'170424D-2'!Print_Area</vt:lpstr>
      <vt:lpstr>'170424E'!Print_Area</vt:lpstr>
      <vt:lpstr>'170424E-2'!Print_Area</vt:lpstr>
      <vt:lpstr>'170425D'!Print_Area</vt:lpstr>
      <vt:lpstr>'170425D-2'!Print_Area</vt:lpstr>
      <vt:lpstr>'170425E'!Print_Area</vt:lpstr>
      <vt:lpstr>'170425E-2'!Print_Area</vt:lpstr>
      <vt:lpstr>'170426D'!Print_Area</vt:lpstr>
      <vt:lpstr>'170426D-2'!Print_Area</vt:lpstr>
      <vt:lpstr>'170426E'!Print_Area</vt:lpstr>
      <vt:lpstr>'170426E-2'!Print_Area</vt:lpstr>
      <vt:lpstr>'170427D'!Print_Area</vt:lpstr>
      <vt:lpstr>'170427D-2'!Print_Area</vt:lpstr>
      <vt:lpstr>'170427E'!Print_Area</vt:lpstr>
      <vt:lpstr>'170427E-2'!Print_Area</vt:lpstr>
      <vt:lpstr>'170428D'!Print_Area</vt:lpstr>
      <vt:lpstr>'170428D-2'!Print_Area</vt:lpstr>
      <vt:lpstr>'170501E'!Print_Area</vt:lpstr>
      <vt:lpstr>'170501E-2'!Print_Area</vt:lpstr>
      <vt:lpstr>'170502D'!Print_Area</vt:lpstr>
      <vt:lpstr>'170502D-2'!Print_Area</vt:lpstr>
      <vt:lpstr>'170502E'!Print_Area</vt:lpstr>
      <vt:lpstr>'170502E-2'!Print_Area</vt:lpstr>
      <vt:lpstr>'170503D'!Print_Area</vt:lpstr>
      <vt:lpstr>'170503D-2'!Print_Area</vt:lpstr>
      <vt:lpstr>'170503E'!Print_Area</vt:lpstr>
      <vt:lpstr>'170503E-2'!Print_Area</vt:lpstr>
      <vt:lpstr>'170504D'!Print_Area</vt:lpstr>
      <vt:lpstr>'170504D-2'!Print_Area</vt:lpstr>
      <vt:lpstr>'170504E'!Print_Area</vt:lpstr>
      <vt:lpstr>'170504E-2'!Print_Area</vt:lpstr>
      <vt:lpstr>'170505D'!Print_Area</vt:lpstr>
      <vt:lpstr>'170505D-2'!Print_Area</vt:lpstr>
      <vt:lpstr>'170507E'!Print_Area</vt:lpstr>
      <vt:lpstr>'170507E-2'!Print_Area</vt:lpstr>
      <vt:lpstr>'170508D'!Print_Area</vt:lpstr>
      <vt:lpstr>'170508D-2'!Print_Area</vt:lpstr>
      <vt:lpstr>'170508E'!Print_Area</vt:lpstr>
      <vt:lpstr>'170508E-2'!Print_Area</vt:lpstr>
      <vt:lpstr>'170509D'!Print_Area</vt:lpstr>
      <vt:lpstr>'170509D-2'!Print_Area</vt:lpstr>
      <vt:lpstr>'170509E'!Print_Area</vt:lpstr>
      <vt:lpstr>'170509E-2'!Print_Area</vt:lpstr>
      <vt:lpstr>'170510D'!Print_Area</vt:lpstr>
      <vt:lpstr>'170510D-2'!Print_Area</vt:lpstr>
      <vt:lpstr>'170510E'!Print_Area</vt:lpstr>
      <vt:lpstr>'170510E-2'!Print_Area</vt:lpstr>
      <vt:lpstr>'170511D'!Print_Area</vt:lpstr>
      <vt:lpstr>'170511D-2'!Print_Area</vt:lpstr>
      <vt:lpstr>'170511E'!Print_Area</vt:lpstr>
      <vt:lpstr>'170511E-2'!Print_Area</vt:lpstr>
      <vt:lpstr>'170512D'!Print_Area</vt:lpstr>
      <vt:lpstr>'170512D-2'!Print_Area</vt:lpstr>
      <vt:lpstr>'170514E'!Print_Area</vt:lpstr>
      <vt:lpstr>'170514E-2 '!Print_Area</vt:lpstr>
      <vt:lpstr>'170515D'!Print_Area</vt:lpstr>
      <vt:lpstr>'170515D-2'!Print_Area</vt:lpstr>
      <vt:lpstr>'170515E'!Print_Area</vt:lpstr>
      <vt:lpstr>'170515E-2'!Print_Area</vt:lpstr>
      <vt:lpstr>'170516D'!Print_Area</vt:lpstr>
      <vt:lpstr>'170516D-2'!Print_Area</vt:lpstr>
      <vt:lpstr>'170516E'!Print_Area</vt:lpstr>
      <vt:lpstr>'170516E-2'!Print_Area</vt:lpstr>
      <vt:lpstr>'170517D'!Print_Area</vt:lpstr>
      <vt:lpstr>'170517D-2'!Print_Area</vt:lpstr>
      <vt:lpstr>'170517E'!Print_Area</vt:lpstr>
      <vt:lpstr>'170517E-2'!Print_Area</vt:lpstr>
      <vt:lpstr>'170518D'!Print_Area</vt:lpstr>
      <vt:lpstr>'170518D-2'!Print_Area</vt:lpstr>
      <vt:lpstr>'170518E'!Print_Area</vt:lpstr>
      <vt:lpstr>'170518E-2'!Print_Area</vt:lpstr>
      <vt:lpstr>'170519D'!Print_Area</vt:lpstr>
      <vt:lpstr>'170519D-2'!Print_Area</vt:lpstr>
      <vt:lpstr>'170521E'!Print_Area</vt:lpstr>
      <vt:lpstr>'170521E-2'!Print_Area</vt:lpstr>
      <vt:lpstr>'170522D'!Print_Area</vt:lpstr>
      <vt:lpstr>'170522D-2'!Print_Area</vt:lpstr>
      <vt:lpstr>'170522E'!Print_Area</vt:lpstr>
      <vt:lpstr>'170522E-2'!Print_Area</vt:lpstr>
      <vt:lpstr>'170523D'!Print_Area</vt:lpstr>
      <vt:lpstr>'170523D-2'!Print_Area</vt:lpstr>
      <vt:lpstr>'170523E'!Print_Area</vt:lpstr>
      <vt:lpstr>'170523E-2'!Print_Area</vt:lpstr>
      <vt:lpstr>'170524D'!Print_Area</vt:lpstr>
      <vt:lpstr>'170524D-2'!Print_Area</vt:lpstr>
      <vt:lpstr>'170524E'!Print_Area</vt:lpstr>
      <vt:lpstr>'170524E-2'!Print_Area</vt:lpstr>
      <vt:lpstr>'170525D'!Print_Area</vt:lpstr>
      <vt:lpstr>'170525D-2'!Print_Area</vt:lpstr>
      <vt:lpstr>'170525E'!Print_Area</vt:lpstr>
      <vt:lpstr>'170525E-2'!Print_Area</vt:lpstr>
      <vt:lpstr>'170526D'!Print_Area</vt:lpstr>
      <vt:lpstr>'170526D-2'!Print_Area</vt:lpstr>
      <vt:lpstr>'170530E'!Print_Area</vt:lpstr>
      <vt:lpstr>'170530E-2'!Print_Area</vt:lpstr>
      <vt:lpstr>'170531D'!Print_Area</vt:lpstr>
      <vt:lpstr>'170531D-2'!Print_Area</vt:lpstr>
      <vt:lpstr>'170531E'!Print_Area</vt:lpstr>
      <vt:lpstr>'170531E-2'!Print_Area</vt:lpstr>
      <vt:lpstr>'170601D'!Print_Area</vt:lpstr>
      <vt:lpstr>'170601D-2'!Print_Area</vt:lpstr>
      <vt:lpstr>'170601E'!Print_Area</vt:lpstr>
      <vt:lpstr>'170601E-2'!Print_Area</vt:lpstr>
      <vt:lpstr>'170602D'!Print_Area</vt:lpstr>
      <vt:lpstr>'170602D-2'!Print_Area</vt:lpstr>
      <vt:lpstr>'170602E'!Print_Area</vt:lpstr>
      <vt:lpstr>'170602E-2'!Print_Area</vt:lpstr>
      <vt:lpstr>'170603D'!Print_Area</vt:lpstr>
      <vt:lpstr>'170603D-2'!Print_Area</vt:lpstr>
      <vt:lpstr>'170604E'!Print_Area</vt:lpstr>
      <vt:lpstr>'170604E-2'!Print_Area</vt:lpstr>
      <vt:lpstr>'170605D'!Print_Area</vt:lpstr>
      <vt:lpstr>'170605D-2'!Print_Area</vt:lpstr>
      <vt:lpstr>'170605E'!Print_Area</vt:lpstr>
      <vt:lpstr>'170605E-2'!Print_Area</vt:lpstr>
      <vt:lpstr>'170606D'!Print_Area</vt:lpstr>
      <vt:lpstr>'170606D-2'!Print_Area</vt:lpstr>
      <vt:lpstr>'170606E'!Print_Area</vt:lpstr>
      <vt:lpstr>'170606E-2'!Print_Area</vt:lpstr>
      <vt:lpstr>'170607D'!Print_Area</vt:lpstr>
      <vt:lpstr>'170607D-2'!Print_Area</vt:lpstr>
      <vt:lpstr>'170607E'!Print_Area</vt:lpstr>
      <vt:lpstr>'170607E-2'!Print_Area</vt:lpstr>
      <vt:lpstr>'170608D'!Print_Area</vt:lpstr>
      <vt:lpstr>'170608D-2'!Print_Area</vt:lpstr>
      <vt:lpstr>'170608E'!Print_Area</vt:lpstr>
      <vt:lpstr>'170608E-2'!Print_Area</vt:lpstr>
      <vt:lpstr>'170609D'!Print_Area</vt:lpstr>
      <vt:lpstr>'170609D-2'!Print_Area</vt:lpstr>
      <vt:lpstr>'170611E'!Print_Area</vt:lpstr>
      <vt:lpstr>'170611E-2'!Print_Area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2015-10-21T03:01:42Z</cp:lastPrinted>
  <dcterms:created xsi:type="dcterms:W3CDTF">2014-12-29T06:32:15Z</dcterms:created>
  <dcterms:modified xsi:type="dcterms:W3CDTF">2017-06-12T06:56:21Z</dcterms:modified>
</cp:coreProperties>
</file>