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drawings/drawing97.xml" ContentType="application/vnd.openxmlformats-officedocument.drawing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39.xml" ContentType="application/vnd.openxmlformats-officedocument.drawing+xml"/>
  <Override PartName="/xl/drawings/drawing86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64.xml" ContentType="application/vnd.openxmlformats-officedocument.drawing+xml"/>
  <Override PartName="/xl/drawings/drawing75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xl/worksheets/sheet117.xml" ContentType="application/vnd.openxmlformats-officedocument.spreadsheetml.worksheet+xml"/>
  <Override PartName="/xl/drawings/drawing42.xml" ContentType="application/vnd.openxmlformats-officedocument.drawing+xml"/>
  <Override PartName="/xl/drawings/drawing113.xml" ContentType="application/vnd.openxmlformats-officedocument.drawing+xml"/>
  <Override PartName="/xl/worksheets/sheet87.xml" ContentType="application/vnd.openxmlformats-officedocument.spreadsheetml.worksheet+xml"/>
  <Override PartName="/xl/worksheets/sheet106.xml" ContentType="application/vnd.openxmlformats-officedocument.spreadsheetml.worksheet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102.xml" ContentType="application/vnd.openxmlformats-officedocument.drawing+xml"/>
  <Override PartName="/xl/worksheets/sheet29.xml" ContentType="application/vnd.openxmlformats-officedocument.spreadsheetml.worksheet+xml"/>
  <Override PartName="/xl/worksheets/sheet76.xml" ContentType="application/vnd.openxmlformats-officedocument.spreadsheetml.worksheet+xml"/>
  <Override PartName="/xl/worksheets/sheet18.xml" ContentType="application/vnd.openxmlformats-officedocument.spreadsheetml.worksheet+xml"/>
  <Override PartName="/xl/worksheets/sheet54.xml" ContentType="application/vnd.openxmlformats-officedocument.spreadsheetml.worksheet+xml"/>
  <Override PartName="/xl/worksheets/sheet65.xml" ContentType="application/vnd.openxmlformats-officedocument.spreadsheetml.worksheet+xml"/>
  <Override PartName="/xl/worksheets/sheet43.xml" ContentType="application/vnd.openxmlformats-officedocument.spreadsheetml.worksheet+xml"/>
  <Override PartName="/xl/worksheets/sheet90.xml" ContentType="application/vnd.openxmlformats-officedocument.spreadsheetml.worksheet+xml"/>
  <Default Extension="png" ContentType="image/png"/>
  <Override PartName="/xl/drawings/drawing69.xml" ContentType="application/vnd.openxmlformats-officedocument.drawing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58.xml" ContentType="application/vnd.openxmlformats-officedocument.drawing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drawings/drawing36.xml" ContentType="application/vnd.openxmlformats-officedocument.drawing+xml"/>
  <Override PartName="/xl/drawings/drawing47.xml" ContentType="application/vnd.openxmlformats-officedocument.drawing+xml"/>
  <Override PartName="/xl/drawings/drawing65.xml" ContentType="application/vnd.openxmlformats-officedocument.drawing+xml"/>
  <Override PartName="/xl/drawings/drawing83.xml" ContentType="application/vnd.openxmlformats-officedocument.drawing+xml"/>
  <Override PartName="/xl/drawings/drawing94.xml" ContentType="application/vnd.openxmlformats-officedocument.drawing+xml"/>
  <Override PartName="/xl/drawings/drawing118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25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xl/drawings/drawing72.xml" ContentType="application/vnd.openxmlformats-officedocument.drawing+xml"/>
  <Override PartName="/xl/drawings/drawing90.xml" ContentType="application/vnd.openxmlformats-officedocument.drawing+xml"/>
  <Override PartName="/xl/drawings/drawing107.xml" ContentType="application/vnd.openxmlformats-officedocument.drawing+xml"/>
  <Override PartName="/docProps/app.xml" ContentType="application/vnd.openxmlformats-officedocument.extended-properties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18.xml" ContentType="application/vnd.openxmlformats-officedocument.spreadsheetml.worksheet+xml"/>
  <Override PartName="/xl/drawings/drawing14.xml" ContentType="application/vnd.openxmlformats-officedocument.drawing+xml"/>
  <Override PartName="/xl/drawings/drawing32.xml" ContentType="application/vnd.openxmlformats-officedocument.drawing+xml"/>
  <Override PartName="/xl/drawings/drawing61.xml" ContentType="application/vnd.openxmlformats-officedocument.drawing+xml"/>
  <Override PartName="/xl/drawings/drawing114.xml" ContentType="application/vnd.openxmlformats-officedocument.drawing+xml"/>
  <Override PartName="/xl/worksheets/sheet59.xml" ContentType="application/vnd.openxmlformats-officedocument.spreadsheetml.worksheet+xml"/>
  <Override PartName="/xl/worksheets/sheet77.xml" ContentType="application/vnd.openxmlformats-officedocument.spreadsheetml.worksheet+xml"/>
  <Override PartName="/xl/worksheets/sheet88.xml" ContentType="application/vnd.openxmlformats-officedocument.spreadsheetml.worksheet+xml"/>
  <Override PartName="/xl/worksheets/sheet114.xml" ContentType="application/vnd.openxmlformats-officedocument.spreadsheetml.worksheet+xml"/>
  <Override PartName="/xl/drawings/drawing21.xml" ContentType="application/vnd.openxmlformats-officedocument.drawing+xml"/>
  <Override PartName="/xl/drawings/drawing50.xml" ContentType="application/vnd.openxmlformats-officedocument.drawing+xml"/>
  <Override PartName="/xl/drawings/drawing103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48.xml" ContentType="application/vnd.openxmlformats-officedocument.spreadsheetml.worksheet+xml"/>
  <Override PartName="/xl/worksheets/sheet6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drawings/drawing10.xml" ContentType="application/vnd.openxmlformats-officedocument.drawing+xml"/>
  <Override PartName="/xl/drawings/drawing110.xml" ContentType="application/vnd.openxmlformats-officedocument.drawing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55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110.xml" ContentType="application/vnd.openxmlformats-officedocument.spreadsheetml.worksheet+xml"/>
  <Override PartName="/xl/drawings/drawing99.xml" ContentType="application/vnd.openxmlformats-officedocument.drawing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drawings/drawing59.xml" ContentType="application/vnd.openxmlformats-officedocument.drawing+xml"/>
  <Override PartName="/xl/drawings/drawing88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drawings/drawing66.xml" ContentType="application/vnd.openxmlformats-officedocument.drawing+xml"/>
  <Override PartName="/xl/drawings/drawing77.xml" ContentType="application/vnd.openxmlformats-officedocument.drawing+xml"/>
  <Override PartName="/xl/drawings/drawing95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Override PartName="/xl/drawings/drawing84.xml" ContentType="application/vnd.openxmlformats-officedocument.drawing+xml"/>
  <Override PartName="/xl/drawings/drawing108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62.xml" ContentType="application/vnd.openxmlformats-officedocument.drawing+xml"/>
  <Override PartName="/xl/drawings/drawing73.xml" ContentType="application/vnd.openxmlformats-officedocument.drawing+xml"/>
  <Override PartName="/xl/drawings/drawing91.xml" ContentType="application/vnd.openxmlformats-officedocument.drawing+xml"/>
  <Override PartName="/xl/drawings/drawing115.xml" ContentType="application/vnd.openxmlformats-officedocument.drawing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drawings/drawing80.xml" ContentType="application/vnd.openxmlformats-officedocument.drawing+xml"/>
  <Override PartName="/xl/drawings/drawing104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78.xml" ContentType="application/vnd.openxmlformats-officedocument.spreadsheetml.worksheet+xml"/>
  <Override PartName="/xl/worksheets/sheet96.xml" ContentType="application/vnd.openxmlformats-officedocument.spreadsheetml.worksheet+xml"/>
  <Override PartName="/xl/worksheets/sheet115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drawings/drawing111.xml" ContentType="application/vnd.openxmlformats-officedocument.drawing+xml"/>
  <Override PartName="/xl/worksheets/sheet38.xml" ContentType="application/vnd.openxmlformats-officedocument.spreadsheetml.worksheet+xml"/>
  <Override PartName="/xl/worksheets/sheet67.xml" ContentType="application/vnd.openxmlformats-officedocument.spreadsheetml.worksheet+xml"/>
  <Override PartName="/xl/worksheets/sheet85.xml" ContentType="application/vnd.openxmlformats-officedocument.spreadsheetml.worksheet+xml"/>
  <Override PartName="/xl/worksheets/sheet104.xml" ContentType="application/vnd.openxmlformats-officedocument.spreadsheetml.worksheet+xml"/>
  <Override PartName="/xl/drawings/drawing100.xml" ContentType="application/vnd.openxmlformats-officedocument.drawing+xml"/>
  <Override PartName="/xl/worksheets/sheet27.xml" ContentType="application/vnd.openxmlformats-officedocument.spreadsheetml.worksheet+xml"/>
  <Override PartName="/xl/worksheets/sheet45.xml" ContentType="application/vnd.openxmlformats-officedocument.spreadsheetml.worksheet+xml"/>
  <Override PartName="/xl/worksheets/sheet56.xml" ContentType="application/vnd.openxmlformats-officedocument.spreadsheetml.worksheet+xml"/>
  <Override PartName="/xl/worksheets/sheet74.xml" ContentType="application/vnd.openxmlformats-officedocument.spreadsheetml.worksheet+xml"/>
  <Override PartName="/xl/worksheets/sheet92.xml" ContentType="application/vnd.openxmlformats-officedocument.spreadsheetml.worksheet+xml"/>
  <Override PartName="/xl/worksheets/sheet111.xml" ContentType="application/vnd.openxmlformats-officedocument.spreadsheetml.worksheet+xml"/>
  <Override PartName="/xl/drawings/drawing89.xml" ContentType="application/vnd.openxmlformats-officedocument.drawing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00.xml" ContentType="application/vnd.openxmlformats-officedocument.spreadsheetml.worksheet+xml"/>
  <Override PartName="/xl/drawings/drawing9.xml" ContentType="application/vnd.openxmlformats-officedocument.drawing+xml"/>
  <Override PartName="/xl/drawings/drawing78.xml" ContentType="application/vnd.openxmlformats-officedocument.drawing+xml"/>
  <Override PartName="/xl/worksheets/sheet23.xml" ContentType="application/vnd.openxmlformats-officedocument.spreadsheetml.worksheet+xml"/>
  <Override PartName="/xl/worksheets/sheet41.xml" ContentType="application/vnd.openxmlformats-officedocument.spreadsheetml.worksheet+xml"/>
  <Override PartName="/xl/worksheets/sheet70.xml" ContentType="application/vnd.openxmlformats-officedocument.spreadsheetml.worksheet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67.xml" ContentType="application/vnd.openxmlformats-officedocument.drawing+xml"/>
  <Override PartName="/xl/drawings/drawing85.xml" ContentType="application/vnd.openxmlformats-officedocument.drawing+xml"/>
  <Override PartName="/xl/drawings/drawing96.xml" ContentType="application/vnd.openxmlformats-officedocument.drawing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27.xml" ContentType="application/vnd.openxmlformats-officedocument.drawing+xml"/>
  <Override PartName="/xl/drawings/drawing45.xml" ContentType="application/vnd.openxmlformats-officedocument.drawing+xml"/>
  <Override PartName="/xl/drawings/drawing56.xml" ContentType="application/vnd.openxmlformats-officedocument.drawing+xml"/>
  <Override PartName="/xl/drawings/drawing74.xml" ContentType="application/vnd.openxmlformats-officedocument.drawing+xml"/>
  <Override PartName="/xl/drawings/drawing92.xml" ContentType="application/vnd.openxmlformats-officedocument.drawing+xml"/>
  <Override PartName="/xl/drawings/drawing109.xml" ContentType="application/vnd.openxmlformats-officedocument.drawing+xml"/>
  <Override PartName="/xl/worksheets/sheet109.xml" ContentType="application/vnd.openxmlformats-officedocument.spreadsheetml.worksheet+xml"/>
  <Override PartName="/xl/drawings/drawing16.xml" ContentType="application/vnd.openxmlformats-officedocument.drawing+xml"/>
  <Override PartName="/xl/drawings/drawing34.xml" ContentType="application/vnd.openxmlformats-officedocument.drawing+xml"/>
  <Override PartName="/xl/drawings/drawing63.xml" ContentType="application/vnd.openxmlformats-officedocument.drawing+xml"/>
  <Override PartName="/xl/drawings/drawing81.xml" ContentType="application/vnd.openxmlformats-officedocument.drawing+xml"/>
  <Override PartName="/xl/drawings/drawing116.xml" ContentType="application/vnd.openxmlformats-officedocument.drawing+xml"/>
  <Override PartName="/xl/worksheets/sheet2.xml" ContentType="application/vnd.openxmlformats-officedocument.spreadsheetml.worksheet+xml"/>
  <Override PartName="/xl/worksheets/sheet116.xml" ContentType="application/vnd.openxmlformats-officedocument.spreadsheetml.worksheet+xml"/>
  <Override PartName="/xl/drawings/drawing1.xml" ContentType="application/vnd.openxmlformats-officedocument.drawing+xml"/>
  <Override PartName="/xl/drawings/drawing23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worksheets/sheet68.xml" ContentType="application/vnd.openxmlformats-officedocument.spreadsheetml.worksheet+xml"/>
  <Override PartName="/xl/worksheets/sheet79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drawings/drawing12.xml" ContentType="application/vnd.openxmlformats-officedocument.drawing+xml"/>
  <Override PartName="/xl/drawings/drawing30.xml" ContentType="application/vnd.openxmlformats-officedocument.drawing+xml"/>
  <Override PartName="/xl/drawings/drawing112.xml" ContentType="application/vnd.openxmlformats-officedocument.drawing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57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2.xml" ContentType="application/vnd.openxmlformats-officedocument.spreadsheetml.worksheet+xml"/>
  <Override PartName="/xl/drawings/drawing101.xml" ContentType="application/vnd.openxmlformats-officedocument.drawing+xml"/>
  <Override PartName="/xl/worksheets/sheet17.xml" ContentType="application/vnd.openxmlformats-officedocument.spreadsheetml.worksheet+xml"/>
  <Override PartName="/xl/worksheets/sheet46.xml" ContentType="application/vnd.openxmlformats-officedocument.spreadsheetml.worksheet+xml"/>
  <Override PartName="/xl/worksheets/sheet6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53.xml" ContentType="application/vnd.openxmlformats-officedocument.spreadsheetml.worksheet+xml"/>
  <Override PartName="/xl/drawings/drawing68.xml" ContentType="application/vnd.openxmlformats-officedocument.drawing+xml"/>
  <Override PartName="/xl/drawings/drawing79.xml" ContentType="application/vnd.openxmlformats-officedocument.drawing+xml"/>
  <Override PartName="/xl/worksheets/sheet42.xml" ContentType="application/vnd.openxmlformats-officedocument.spreadsheetml.worksheet+xml"/>
  <Override PartName="/xl/drawings/drawing6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6.xml" ContentType="application/vnd.openxmlformats-officedocument.drawing+xml"/>
  <Override PartName="/xl/drawings/drawing93.xml" ContentType="application/vnd.openxmlformats-officedocument.drawing+xml"/>
  <Override PartName="/xl/drawings/drawing117.xml" ContentType="application/vnd.openxmlformats-officedocument.drawing+xml"/>
  <Override PartName="/xl/drawings/drawing35.xml" ContentType="application/vnd.openxmlformats-officedocument.drawing+xml"/>
  <Override PartName="/xl/drawings/drawing82.xml" ContentType="application/vnd.openxmlformats-officedocument.drawing+xml"/>
  <Override PartName="/xl/drawings/drawing106.xml" ContentType="application/vnd.openxmlformats-officedocument.drawing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60.xml" ContentType="application/vnd.openxmlformats-officedocument.drawing+xml"/>
  <Override PartName="/xl/drawings/drawing71.xml" ContentType="application/vnd.openxmlformats-officedocument.drawing+xml"/>
  <Override PartName="/xl/worksheets/sheet6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94.xml" ContentType="application/vnd.openxmlformats-officedocument.spreadsheetml.worksheet+xml"/>
  <Override PartName="/xl/worksheets/sheet113.xml" ContentType="application/vnd.openxmlformats-officedocument.spreadsheetml.worksheet+xml"/>
  <Override PartName="/xl/sharedStrings.xml" ContentType="application/vnd.openxmlformats-officedocument.spreadsheetml.sharedStrings+xml"/>
  <Override PartName="/xl/worksheets/sheet36.xml" ContentType="application/vnd.openxmlformats-officedocument.spreadsheetml.worksheet+xml"/>
  <Override PartName="/xl/worksheets/sheet8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25.xml" ContentType="application/vnd.openxmlformats-officedocument.spreadsheetml.worksheet+xml"/>
  <Override PartName="/xl/worksheets/sheet72.xml" ContentType="application/vnd.openxmlformats-officedocument.spreadsheetml.worksheet+xml"/>
  <Default Extension="bin" ContentType="application/vnd.openxmlformats-officedocument.spreadsheetml.printerSettings"/>
  <Override PartName="/xl/drawings/drawing87.xml" ContentType="application/vnd.openxmlformats-officedocument.drawing+xml"/>
  <Override PartName="/xl/drawings/drawing98.xml" ContentType="application/vnd.openxmlformats-officedocument.drawing+xml"/>
  <Override PartName="/xl/worksheets/sheet14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drawings/drawing29.xml" ContentType="application/vnd.openxmlformats-officedocument.drawing+xml"/>
  <Override PartName="/xl/drawings/drawing7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100" windowHeight="7940" firstSheet="111" activeTab="117"/>
  </bookViews>
  <sheets>
    <sheet name="SETUP" sheetId="2" r:id="rId1"/>
    <sheet name="SETUP (2)" sheetId="3" r:id="rId2"/>
    <sheet name="171121D" sheetId="4" r:id="rId3"/>
    <sheet name="171121D-2" sheetId="5" r:id="rId4"/>
    <sheet name="171121E" sheetId="8" r:id="rId5"/>
    <sheet name="171121E-2" sheetId="9" r:id="rId6"/>
    <sheet name="171122D" sheetId="22" r:id="rId7"/>
    <sheet name="171122D-2" sheetId="23" r:id="rId8"/>
    <sheet name="171122E" sheetId="24" r:id="rId9"/>
    <sheet name="171122E-2" sheetId="25" r:id="rId10"/>
    <sheet name="171123D" sheetId="26" r:id="rId11"/>
    <sheet name="171123D-2" sheetId="27" r:id="rId12"/>
    <sheet name="171123E" sheetId="28" r:id="rId13"/>
    <sheet name="171123E-2" sheetId="29" r:id="rId14"/>
    <sheet name="171124D" sheetId="30" r:id="rId15"/>
    <sheet name="171124D-2" sheetId="31" r:id="rId16"/>
    <sheet name="171126E" sheetId="32" r:id="rId17"/>
    <sheet name="171126E-2" sheetId="33" r:id="rId18"/>
    <sheet name="171127D" sheetId="34" r:id="rId19"/>
    <sheet name="171127D-2" sheetId="35" r:id="rId20"/>
    <sheet name="171127E" sheetId="36" r:id="rId21"/>
    <sheet name="171127E-2" sheetId="37" r:id="rId22"/>
    <sheet name="171128D" sheetId="38" r:id="rId23"/>
    <sheet name="171128D-2" sheetId="39" r:id="rId24"/>
    <sheet name="171128E" sheetId="40" r:id="rId25"/>
    <sheet name="171128E-2" sheetId="41" r:id="rId26"/>
    <sheet name="171129D" sheetId="42" r:id="rId27"/>
    <sheet name="171129D-2" sheetId="43" r:id="rId28"/>
    <sheet name="171129E" sheetId="44" r:id="rId29"/>
    <sheet name="171129E-2" sheetId="45" r:id="rId30"/>
    <sheet name="171130D" sheetId="46" r:id="rId31"/>
    <sheet name="171130D-2" sheetId="47" r:id="rId32"/>
    <sheet name="171130E" sheetId="48" r:id="rId33"/>
    <sheet name="171130E-2" sheetId="49" r:id="rId34"/>
    <sheet name="171201D" sheetId="50" r:id="rId35"/>
    <sheet name="171201D-2" sheetId="51" r:id="rId36"/>
    <sheet name="171203E" sheetId="52" r:id="rId37"/>
    <sheet name="171203E-2" sheetId="53" r:id="rId38"/>
    <sheet name="171204D" sheetId="54" r:id="rId39"/>
    <sheet name="171204D-2" sheetId="55" r:id="rId40"/>
    <sheet name="171204E" sheetId="57" r:id="rId41"/>
    <sheet name="171204E-2" sheetId="58" r:id="rId42"/>
    <sheet name="171205D" sheetId="59" r:id="rId43"/>
    <sheet name="171205D-2" sheetId="60" r:id="rId44"/>
    <sheet name="171205E" sheetId="61" r:id="rId45"/>
    <sheet name="171205E-2" sheetId="62" r:id="rId46"/>
    <sheet name="171206D" sheetId="63" r:id="rId47"/>
    <sheet name="171206D-2" sheetId="64" r:id="rId48"/>
    <sheet name="171206E" sheetId="65" r:id="rId49"/>
    <sheet name="171206E-2" sheetId="66" r:id="rId50"/>
    <sheet name="171207D" sheetId="67" r:id="rId51"/>
    <sheet name="171207D-2" sheetId="68" r:id="rId52"/>
    <sheet name="171207E" sheetId="69" r:id="rId53"/>
    <sheet name="171207E-2" sheetId="70" r:id="rId54"/>
    <sheet name="171208D" sheetId="71" r:id="rId55"/>
    <sheet name="171208D-2" sheetId="72" r:id="rId56"/>
    <sheet name="171210E" sheetId="73" r:id="rId57"/>
    <sheet name="171210E-2" sheetId="74" r:id="rId58"/>
    <sheet name="171211D" sheetId="75" r:id="rId59"/>
    <sheet name="171211D-2" sheetId="76" r:id="rId60"/>
    <sheet name="171211E" sheetId="77" r:id="rId61"/>
    <sheet name="171211E-2" sheetId="78" r:id="rId62"/>
    <sheet name="171212D" sheetId="79" r:id="rId63"/>
    <sheet name="171212D-2" sheetId="80" r:id="rId64"/>
    <sheet name="171212E" sheetId="81" r:id="rId65"/>
    <sheet name="171212E-2" sheetId="82" r:id="rId66"/>
    <sheet name="171213D" sheetId="83" r:id="rId67"/>
    <sheet name="171213D-2" sheetId="84" r:id="rId68"/>
    <sheet name="171213E" sheetId="85" r:id="rId69"/>
    <sheet name="171213E-2" sheetId="86" r:id="rId70"/>
    <sheet name="171214D" sheetId="87" r:id="rId71"/>
    <sheet name="171214D-2" sheetId="88" r:id="rId72"/>
    <sheet name="171214E" sheetId="89" r:id="rId73"/>
    <sheet name="171214E-2" sheetId="90" r:id="rId74"/>
    <sheet name="171215D" sheetId="91" r:id="rId75"/>
    <sheet name="171215D-2" sheetId="92" r:id="rId76"/>
    <sheet name="171217E" sheetId="93" r:id="rId77"/>
    <sheet name="171217E-2" sheetId="94" r:id="rId78"/>
    <sheet name="171218D" sheetId="95" r:id="rId79"/>
    <sheet name="171218D-2" sheetId="96" r:id="rId80"/>
    <sheet name="171218E" sheetId="97" r:id="rId81"/>
    <sheet name="171218E-2" sheetId="98" r:id="rId82"/>
    <sheet name="171219D" sheetId="99" r:id="rId83"/>
    <sheet name="171219D-2" sheetId="100" r:id="rId84"/>
    <sheet name="171219E" sheetId="101" r:id="rId85"/>
    <sheet name="171219E-2" sheetId="102" r:id="rId86"/>
    <sheet name="171220D" sheetId="103" r:id="rId87"/>
    <sheet name="171220D-2" sheetId="104" r:id="rId88"/>
    <sheet name="171220E" sheetId="105" r:id="rId89"/>
    <sheet name="171220E-2" sheetId="106" r:id="rId90"/>
    <sheet name="171221D" sheetId="107" r:id="rId91"/>
    <sheet name="171221D-2" sheetId="108" r:id="rId92"/>
    <sheet name="171221E" sheetId="109" r:id="rId93"/>
    <sheet name="171221E-2" sheetId="110" r:id="rId94"/>
    <sheet name="171222D" sheetId="111" r:id="rId95"/>
    <sheet name="171222D-2" sheetId="112" r:id="rId96"/>
    <sheet name="171224E" sheetId="113" r:id="rId97"/>
    <sheet name="171224E-2" sheetId="114" r:id="rId98"/>
    <sheet name="171225D" sheetId="115" r:id="rId99"/>
    <sheet name="171225D-2" sheetId="116" r:id="rId100"/>
    <sheet name="171225E" sheetId="117" r:id="rId101"/>
    <sheet name="171225E-2" sheetId="118" r:id="rId102"/>
    <sheet name="171226D" sheetId="119" r:id="rId103"/>
    <sheet name="171226D-2" sheetId="120" r:id="rId104"/>
    <sheet name="171226E" sheetId="121" r:id="rId105"/>
    <sheet name="171226E-2" sheetId="122" r:id="rId106"/>
    <sheet name="171227D" sheetId="123" r:id="rId107"/>
    <sheet name="171227D-2" sheetId="124" r:id="rId108"/>
    <sheet name="171227E" sheetId="125" r:id="rId109"/>
    <sheet name="171227E-2" sheetId="126" r:id="rId110"/>
    <sheet name="171228D" sheetId="127" r:id="rId111"/>
    <sheet name="171228D-2" sheetId="128" r:id="rId112"/>
    <sheet name="171228E" sheetId="129" r:id="rId113"/>
    <sheet name="171228E-2" sheetId="130" r:id="rId114"/>
    <sheet name="171229D" sheetId="131" r:id="rId115"/>
    <sheet name="171229D-2" sheetId="132" r:id="rId116"/>
    <sheet name="180101E" sheetId="133" r:id="rId117"/>
    <sheet name="180101E-2" sheetId="134" r:id="rId118"/>
  </sheets>
  <definedNames>
    <definedName name="_xlnm.Print_Area" localSheetId="2">'171121D'!$A$1:$X$80</definedName>
    <definedName name="_xlnm.Print_Area" localSheetId="3">'171121D-2'!$A$1:$X$80</definedName>
    <definedName name="_xlnm.Print_Area" localSheetId="4">'171121E'!$A$1:$X$80</definedName>
    <definedName name="_xlnm.Print_Area" localSheetId="5">'171121E-2'!$A$1:$X$80</definedName>
    <definedName name="_xlnm.Print_Area" localSheetId="6">'171122D'!$A$1:$X$80</definedName>
    <definedName name="_xlnm.Print_Area" localSheetId="7">'171122D-2'!$A$1:$X$80</definedName>
    <definedName name="_xlnm.Print_Area" localSheetId="8">'171122E'!$A$1:$X$80</definedName>
    <definedName name="_xlnm.Print_Area" localSheetId="9">'171122E-2'!$A$1:$X$80</definedName>
    <definedName name="_xlnm.Print_Area" localSheetId="10">'171123D'!$A$1:$X$80</definedName>
    <definedName name="_xlnm.Print_Area" localSheetId="11">'171123D-2'!$A$1:$X$80</definedName>
    <definedName name="_xlnm.Print_Area" localSheetId="12">'171123E'!$A$1:$X$80</definedName>
    <definedName name="_xlnm.Print_Area" localSheetId="13">'171123E-2'!$A$1:$X$80</definedName>
    <definedName name="_xlnm.Print_Area" localSheetId="14">'171124D'!$A$1:$X$80</definedName>
    <definedName name="_xlnm.Print_Area" localSheetId="15">'171124D-2'!$A$1:$X$80</definedName>
    <definedName name="_xlnm.Print_Area" localSheetId="16">'171126E'!$A$1:$X$80</definedName>
    <definedName name="_xlnm.Print_Area" localSheetId="17">'171126E-2'!$A$1:$X$80</definedName>
    <definedName name="_xlnm.Print_Area" localSheetId="18">'171127D'!$A$1:$X$80</definedName>
    <definedName name="_xlnm.Print_Area" localSheetId="19">'171127D-2'!$A$1:$X$80</definedName>
    <definedName name="_xlnm.Print_Area" localSheetId="20">'171127E'!$A$1:$X$80</definedName>
    <definedName name="_xlnm.Print_Area" localSheetId="21">'171127E-2'!$A$1:$X$80</definedName>
    <definedName name="_xlnm.Print_Area" localSheetId="22">'171128D'!$A$1:$X$80</definedName>
    <definedName name="_xlnm.Print_Area" localSheetId="23">'171128D-2'!$A$1:$X$80</definedName>
    <definedName name="_xlnm.Print_Area" localSheetId="24">'171128E'!$A$1:$X$80</definedName>
    <definedName name="_xlnm.Print_Area" localSheetId="25">'171128E-2'!$A$1:$X$80</definedName>
    <definedName name="_xlnm.Print_Area" localSheetId="26">'171129D'!$A$1:$X$80</definedName>
    <definedName name="_xlnm.Print_Area" localSheetId="27">'171129D-2'!$A$1:$X$80</definedName>
    <definedName name="_xlnm.Print_Area" localSheetId="28">'171129E'!$A$1:$X$80</definedName>
    <definedName name="_xlnm.Print_Area" localSheetId="29">'171129E-2'!$A$1:$X$80</definedName>
    <definedName name="_xlnm.Print_Area" localSheetId="30">'171130D'!$A$1:$X$80</definedName>
    <definedName name="_xlnm.Print_Area" localSheetId="31">'171130D-2'!$A$1:$X$80</definedName>
    <definedName name="_xlnm.Print_Area" localSheetId="32">'171130E'!$A$1:$X$80</definedName>
    <definedName name="_xlnm.Print_Area" localSheetId="33">'171130E-2'!$A$1:$X$80</definedName>
    <definedName name="_xlnm.Print_Area" localSheetId="34">'171201D'!$A$1:$X$80</definedName>
    <definedName name="_xlnm.Print_Area" localSheetId="35">'171201D-2'!$A$1:$X$80</definedName>
    <definedName name="_xlnm.Print_Area" localSheetId="36">'171203E'!$A$1:$X$80</definedName>
    <definedName name="_xlnm.Print_Area" localSheetId="37">'171203E-2'!$A$1:$X$80</definedName>
    <definedName name="_xlnm.Print_Area" localSheetId="38">'171204D'!$A$1:$X$80</definedName>
    <definedName name="_xlnm.Print_Area" localSheetId="39">'171204D-2'!$A$1:$X$80</definedName>
    <definedName name="_xlnm.Print_Area" localSheetId="40">'171204E'!$A$1:$X$80</definedName>
    <definedName name="_xlnm.Print_Area" localSheetId="41">'171204E-2'!$A$1:$X$80</definedName>
    <definedName name="_xlnm.Print_Area" localSheetId="42">'171205D'!$A$1:$X$80</definedName>
    <definedName name="_xlnm.Print_Area" localSheetId="43">'171205D-2'!$A$1:$X$80</definedName>
    <definedName name="_xlnm.Print_Area" localSheetId="44">'171205E'!$A$1:$X$80</definedName>
    <definedName name="_xlnm.Print_Area" localSheetId="45">'171205E-2'!$A$1:$X$80</definedName>
    <definedName name="_xlnm.Print_Area" localSheetId="46">'171206D'!$A$1:$X$80</definedName>
    <definedName name="_xlnm.Print_Area" localSheetId="47">'171206D-2'!$A$1:$X$80</definedName>
    <definedName name="_xlnm.Print_Area" localSheetId="48">'171206E'!$A$1:$X$80</definedName>
    <definedName name="_xlnm.Print_Area" localSheetId="49">'171206E-2'!$A$1:$X$80</definedName>
    <definedName name="_xlnm.Print_Area" localSheetId="50">'171207D'!$A$1:$X$80</definedName>
    <definedName name="_xlnm.Print_Area" localSheetId="51">'171207D-2'!$A$1:$X$80</definedName>
    <definedName name="_xlnm.Print_Area" localSheetId="52">'171207E'!$A$1:$X$80</definedName>
    <definedName name="_xlnm.Print_Area" localSheetId="53">'171207E-2'!$A$1:$X$80</definedName>
    <definedName name="_xlnm.Print_Area" localSheetId="54">'171208D'!$A$1:$X$80</definedName>
    <definedName name="_xlnm.Print_Area" localSheetId="55">'171208D-2'!$A$1:$X$80</definedName>
    <definedName name="_xlnm.Print_Area" localSheetId="56">'171210E'!$A$1:$X$80</definedName>
    <definedName name="_xlnm.Print_Area" localSheetId="57">'171210E-2'!$A$1:$X$80</definedName>
    <definedName name="_xlnm.Print_Area" localSheetId="58">'171211D'!$A$1:$X$80</definedName>
    <definedName name="_xlnm.Print_Area" localSheetId="59">'171211D-2'!$A$1:$X$80</definedName>
    <definedName name="_xlnm.Print_Area" localSheetId="60">'171211E'!$A$1:$X$80</definedName>
    <definedName name="_xlnm.Print_Area" localSheetId="61">'171211E-2'!$A$1:$X$80</definedName>
    <definedName name="_xlnm.Print_Area" localSheetId="62">'171212D'!$A$1:$X$80</definedName>
    <definedName name="_xlnm.Print_Area" localSheetId="63">'171212D-2'!$A$1:$X$80</definedName>
    <definedName name="_xlnm.Print_Area" localSheetId="64">'171212E'!$A$1:$X$80</definedName>
    <definedName name="_xlnm.Print_Area" localSheetId="65">'171212E-2'!$A$1:$X$80</definedName>
    <definedName name="_xlnm.Print_Area" localSheetId="66">'171213D'!$A$1:$X$80</definedName>
    <definedName name="_xlnm.Print_Area" localSheetId="67">'171213D-2'!$A$1:$X$80</definedName>
    <definedName name="_xlnm.Print_Area" localSheetId="68">'171213E'!$A$1:$X$80</definedName>
    <definedName name="_xlnm.Print_Area" localSheetId="69">'171213E-2'!$A$1:$X$80</definedName>
    <definedName name="_xlnm.Print_Area" localSheetId="70">'171214D'!$A$1:$X$80</definedName>
    <definedName name="_xlnm.Print_Area" localSheetId="71">'171214D-2'!$A$1:$X$80</definedName>
    <definedName name="_xlnm.Print_Area" localSheetId="72">'171214E'!$A$1:$X$80</definedName>
    <definedName name="_xlnm.Print_Area" localSheetId="73">'171214E-2'!$A$1:$X$80</definedName>
    <definedName name="_xlnm.Print_Area" localSheetId="74">'171215D'!$A$1:$X$80</definedName>
    <definedName name="_xlnm.Print_Area" localSheetId="75">'171215D-2'!$A$1:$X$80</definedName>
    <definedName name="_xlnm.Print_Area" localSheetId="76">'171217E'!$A$1:$X$80</definedName>
    <definedName name="_xlnm.Print_Area" localSheetId="77">'171217E-2'!$A$1:$X$80</definedName>
    <definedName name="_xlnm.Print_Area" localSheetId="78">'171218D'!$A$1:$X$80</definedName>
    <definedName name="_xlnm.Print_Area" localSheetId="79">'171218D-2'!$A$1:$X$80</definedName>
    <definedName name="_xlnm.Print_Area" localSheetId="80">'171218E'!$A$1:$X$80</definedName>
    <definedName name="_xlnm.Print_Area" localSheetId="81">'171218E-2'!$A$1:$X$80</definedName>
    <definedName name="_xlnm.Print_Area" localSheetId="82">'171219D'!$A$1:$X$80</definedName>
    <definedName name="_xlnm.Print_Area" localSheetId="83">'171219D-2'!$A$1:$X$80</definedName>
    <definedName name="_xlnm.Print_Area" localSheetId="84">'171219E'!$A$1:$X$80</definedName>
    <definedName name="_xlnm.Print_Area" localSheetId="85">'171219E-2'!$A$1:$X$80</definedName>
    <definedName name="_xlnm.Print_Area" localSheetId="86">'171220D'!$A$1:$X$80</definedName>
    <definedName name="_xlnm.Print_Area" localSheetId="87">'171220D-2'!$A$1:$X$80</definedName>
    <definedName name="_xlnm.Print_Area" localSheetId="88">'171220E'!$A$1:$X$80</definedName>
    <definedName name="_xlnm.Print_Area" localSheetId="89">'171220E-2'!$A$1:$X$80</definedName>
    <definedName name="_xlnm.Print_Area" localSheetId="90">'171221D'!$A$1:$X$80</definedName>
    <definedName name="_xlnm.Print_Area" localSheetId="91">'171221D-2'!$A$1:$X$80</definedName>
    <definedName name="_xlnm.Print_Area" localSheetId="92">'171221E'!$A$1:$X$80</definedName>
    <definedName name="_xlnm.Print_Area" localSheetId="93">'171221E-2'!$A$1:$X$80</definedName>
    <definedName name="_xlnm.Print_Area" localSheetId="94">'171222D'!$A$1:$X$80</definedName>
    <definedName name="_xlnm.Print_Area" localSheetId="95">'171222D-2'!$A$1:$X$80</definedName>
    <definedName name="_xlnm.Print_Area" localSheetId="96">'171224E'!$A$1:$X$80</definedName>
    <definedName name="_xlnm.Print_Area" localSheetId="97">'171224E-2'!$A$1:$X$80</definedName>
    <definedName name="_xlnm.Print_Area" localSheetId="98">'171225D'!$A$1:$X$80</definedName>
    <definedName name="_xlnm.Print_Area" localSheetId="99">'171225D-2'!$A$1:$X$80</definedName>
    <definedName name="_xlnm.Print_Area" localSheetId="100">'171225E'!$A$1:$X$80</definedName>
    <definedName name="_xlnm.Print_Area" localSheetId="101">'171225E-2'!$A$1:$X$80</definedName>
    <definedName name="_xlnm.Print_Area" localSheetId="102">'171226D'!$A$1:$X$80</definedName>
    <definedName name="_xlnm.Print_Area" localSheetId="103">'171226D-2'!$A$1:$X$80</definedName>
    <definedName name="_xlnm.Print_Area" localSheetId="104">'171226E'!$A$1:$X$80</definedName>
    <definedName name="_xlnm.Print_Area" localSheetId="105">'171226E-2'!$A$1:$X$80</definedName>
    <definedName name="_xlnm.Print_Area" localSheetId="106">'171227D'!$A$1:$X$80</definedName>
    <definedName name="_xlnm.Print_Area" localSheetId="107">'171227D-2'!$A$1:$X$80</definedName>
    <definedName name="_xlnm.Print_Area" localSheetId="108">'171227E'!$A$1:$X$80</definedName>
    <definedName name="_xlnm.Print_Area" localSheetId="109">'171227E-2'!$A$1:$X$80</definedName>
    <definedName name="_xlnm.Print_Area" localSheetId="110">'171228D'!$A$1:$X$80</definedName>
    <definedName name="_xlnm.Print_Area" localSheetId="111">'171228D-2'!$A$1:$X$80</definedName>
    <definedName name="_xlnm.Print_Area" localSheetId="112">'171228E'!$A$1:$X$80</definedName>
    <definedName name="_xlnm.Print_Area" localSheetId="113">'171228E-2'!$A$1:$X$80</definedName>
    <definedName name="_xlnm.Print_Area" localSheetId="114">'171229D'!$A$1:$X$80</definedName>
    <definedName name="_xlnm.Print_Area" localSheetId="115">'171229D-2'!$A$1:$X$80</definedName>
    <definedName name="_xlnm.Print_Area" localSheetId="116">'180101E'!$A$1:$X$80</definedName>
    <definedName name="_xlnm.Print_Area" localSheetId="117">'180101E-2'!$A$1:$X$80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34"/>
  <c r="AA32"/>
  <c r="AA31"/>
  <c r="AA30"/>
  <c r="AA29"/>
  <c r="AA28"/>
  <c r="AA27"/>
  <c r="AA26"/>
  <c r="AA33" i="133"/>
  <c r="AA32"/>
  <c r="AA31"/>
  <c r="AA30"/>
  <c r="AA29"/>
  <c r="AA28"/>
  <c r="AA27"/>
  <c r="AA26"/>
  <c r="AA33" i="132"/>
  <c r="AA32"/>
  <c r="AA31"/>
  <c r="AA30"/>
  <c r="AA29"/>
  <c r="AA28"/>
  <c r="AA27"/>
  <c r="AA26"/>
  <c r="AA33" i="131"/>
  <c r="AA32"/>
  <c r="AA31"/>
  <c r="AA30"/>
  <c r="AA29"/>
  <c r="AA28"/>
  <c r="AA27"/>
  <c r="AA26"/>
  <c r="AA33" i="130"/>
  <c r="AA32"/>
  <c r="AA31"/>
  <c r="AA30"/>
  <c r="AA29"/>
  <c r="AA28"/>
  <c r="AA27"/>
  <c r="AA26"/>
  <c r="AA33" i="129"/>
  <c r="AA32"/>
  <c r="AA31"/>
  <c r="AA30"/>
  <c r="AA29"/>
  <c r="AA28"/>
  <c r="AA27"/>
  <c r="AA26"/>
  <c r="AA33" i="128"/>
  <c r="AA32"/>
  <c r="AA31"/>
  <c r="AA30"/>
  <c r="AA29"/>
  <c r="AA28"/>
  <c r="AA27"/>
  <c r="AA26"/>
  <c r="AA33" i="127"/>
  <c r="AA32"/>
  <c r="AA31"/>
  <c r="AA30"/>
  <c r="AA29"/>
  <c r="AA28"/>
  <c r="AA27"/>
  <c r="AA26"/>
  <c r="AA33" i="126"/>
  <c r="AA32"/>
  <c r="AA31"/>
  <c r="AA30"/>
  <c r="AA29"/>
  <c r="AA28"/>
  <c r="AA27"/>
  <c r="AA26"/>
  <c r="AA33" i="125"/>
  <c r="AA32"/>
  <c r="AA31"/>
  <c r="AA30"/>
  <c r="AA29"/>
  <c r="AA28"/>
  <c r="AA27"/>
  <c r="AA26"/>
  <c r="AA33" i="124"/>
  <c r="AA32"/>
  <c r="AA31"/>
  <c r="AA30"/>
  <c r="AA29"/>
  <c r="AA28"/>
  <c r="AA27"/>
  <c r="AA26"/>
  <c r="AA33" i="123"/>
  <c r="AA32"/>
  <c r="AA31"/>
  <c r="AA30"/>
  <c r="AA29"/>
  <c r="AA28"/>
  <c r="AA27"/>
  <c r="AA26"/>
  <c r="AA33" i="122"/>
  <c r="AA32"/>
  <c r="AA31"/>
  <c r="AA30"/>
  <c r="AA29"/>
  <c r="AA28"/>
  <c r="AA27"/>
  <c r="AA26"/>
  <c r="AA33" i="121"/>
  <c r="AA32"/>
  <c r="AA31"/>
  <c r="AA30"/>
  <c r="AA29"/>
  <c r="AA28"/>
  <c r="AA27"/>
  <c r="AA26"/>
  <c r="AA33" i="120"/>
  <c r="AA32"/>
  <c r="AA31"/>
  <c r="AA30"/>
  <c r="AA29"/>
  <c r="AA28"/>
  <c r="AA27"/>
  <c r="AA26"/>
  <c r="AA33" i="119"/>
  <c r="AA32"/>
  <c r="AA31"/>
  <c r="AA30"/>
  <c r="AA29"/>
  <c r="AA28"/>
  <c r="AA27"/>
  <c r="AA26"/>
  <c r="AA33" i="118"/>
  <c r="AA32"/>
  <c r="AA31"/>
  <c r="AA30"/>
  <c r="AA29"/>
  <c r="AA28"/>
  <c r="AA27"/>
  <c r="AA26"/>
  <c r="AA33" i="117"/>
  <c r="AA32"/>
  <c r="AA31"/>
  <c r="AA30"/>
  <c r="AA29"/>
  <c r="AA28"/>
  <c r="AA27"/>
  <c r="AA26"/>
  <c r="AA33" i="116"/>
  <c r="AA32"/>
  <c r="AA31"/>
  <c r="AA30"/>
  <c r="AA29"/>
  <c r="AA28"/>
  <c r="AA27"/>
  <c r="AA26"/>
  <c r="AA33" i="115"/>
  <c r="AA32"/>
  <c r="AA31"/>
  <c r="AA30"/>
  <c r="AA29"/>
  <c r="AA28"/>
  <c r="AA27"/>
  <c r="AA26"/>
  <c r="AA33" i="114"/>
  <c r="AA32"/>
  <c r="AA31"/>
  <c r="AA30"/>
  <c r="AA29"/>
  <c r="AA28"/>
  <c r="AA27"/>
  <c r="AA26"/>
  <c r="AA33" i="113"/>
  <c r="AA32"/>
  <c r="AA31"/>
  <c r="AA30"/>
  <c r="AA29"/>
  <c r="AA28"/>
  <c r="AA27"/>
  <c r="AA26"/>
  <c r="AA33" i="112"/>
  <c r="AA32"/>
  <c r="AA31"/>
  <c r="AA30"/>
  <c r="AA29"/>
  <c r="AA28"/>
  <c r="AA27"/>
  <c r="AA26"/>
  <c r="AA33" i="111"/>
  <c r="AA32"/>
  <c r="AA31"/>
  <c r="AA30"/>
  <c r="AA29"/>
  <c r="AA28"/>
  <c r="AA27"/>
  <c r="AA26"/>
  <c r="AA33" i="110"/>
  <c r="AA32"/>
  <c r="AA31"/>
  <c r="AA30"/>
  <c r="AA29"/>
  <c r="AA28"/>
  <c r="AA27"/>
  <c r="AA26"/>
  <c r="AA33" i="109"/>
  <c r="AA32"/>
  <c r="AA31"/>
  <c r="AA30"/>
  <c r="AA29"/>
  <c r="AA28"/>
  <c r="AA27"/>
  <c r="AA26"/>
  <c r="AA33" i="108"/>
  <c r="AA32"/>
  <c r="AA31"/>
  <c r="AA30"/>
  <c r="AA29"/>
  <c r="AA28"/>
  <c r="AA27"/>
  <c r="AA26"/>
  <c r="AA33" i="107"/>
  <c r="AA32"/>
  <c r="AA31"/>
  <c r="AA30"/>
  <c r="AA29"/>
  <c r="AA28"/>
  <c r="AA27"/>
  <c r="AA26"/>
  <c r="AA33" i="106"/>
  <c r="AA32"/>
  <c r="AA31"/>
  <c r="AA30"/>
  <c r="AA29"/>
  <c r="AA28"/>
  <c r="AA27"/>
  <c r="AA26"/>
  <c r="AA33" i="105"/>
  <c r="AA32"/>
  <c r="AA31"/>
  <c r="AA30"/>
  <c r="AA29"/>
  <c r="AA28"/>
  <c r="AA27"/>
  <c r="AA26"/>
  <c r="AA33" i="104"/>
  <c r="AA32"/>
  <c r="AA31"/>
  <c r="AA30"/>
  <c r="AA29"/>
  <c r="AA28"/>
  <c r="AA27"/>
  <c r="AA26"/>
  <c r="AA33" i="103"/>
  <c r="AA32"/>
  <c r="AA31"/>
  <c r="AA30"/>
  <c r="AA29"/>
  <c r="AA28"/>
  <c r="AA27"/>
  <c r="AA26"/>
  <c r="AA33" i="102"/>
  <c r="AA32"/>
  <c r="AA31"/>
  <c r="AA30"/>
  <c r="AA29"/>
  <c r="AA28"/>
  <c r="AA27"/>
  <c r="AA26"/>
  <c r="AA33" i="101"/>
  <c r="AA32"/>
  <c r="AA31"/>
  <c r="AA30"/>
  <c r="AA29"/>
  <c r="AA28"/>
  <c r="AA27"/>
  <c r="AA26"/>
  <c r="AA33" i="100"/>
  <c r="AA32"/>
  <c r="AA31"/>
  <c r="AA30"/>
  <c r="AA29"/>
  <c r="AA28"/>
  <c r="AA27"/>
  <c r="AA26"/>
  <c r="AA33" i="99"/>
  <c r="AA32"/>
  <c r="AA31"/>
  <c r="AA30"/>
  <c r="AA29"/>
  <c r="AA28"/>
  <c r="AA27"/>
  <c r="AA26"/>
  <c r="AA33" i="98"/>
  <c r="AA32"/>
  <c r="AA31"/>
  <c r="AA30"/>
  <c r="AA29"/>
  <c r="AA28"/>
  <c r="AA27"/>
  <c r="AA26"/>
  <c r="AA33" i="97"/>
  <c r="AA32"/>
  <c r="AA31"/>
  <c r="AA30"/>
  <c r="AA29"/>
  <c r="AA28"/>
  <c r="AA27"/>
  <c r="AA26"/>
  <c r="AA33" i="96"/>
  <c r="AA32"/>
  <c r="AA31"/>
  <c r="AA30"/>
  <c r="AA29"/>
  <c r="AA28"/>
  <c r="AA27"/>
  <c r="AA26"/>
  <c r="AA33" i="95"/>
  <c r="AA32"/>
  <c r="AA31"/>
  <c r="AA30"/>
  <c r="AA29"/>
  <c r="AA28"/>
  <c r="AA27"/>
  <c r="AA26"/>
  <c r="AA33" i="94"/>
  <c r="AA32"/>
  <c r="AA31"/>
  <c r="AA30"/>
  <c r="AA29"/>
  <c r="AA28"/>
  <c r="AA27"/>
  <c r="AA26"/>
  <c r="AA33" i="93"/>
  <c r="AA32"/>
  <c r="AA31"/>
  <c r="AA30"/>
  <c r="AA29"/>
  <c r="AA28"/>
  <c r="AA27"/>
  <c r="AA26"/>
  <c r="AA33" i="92" l="1"/>
  <c r="AA32"/>
  <c r="AA31"/>
  <c r="AA30"/>
  <c r="AA29"/>
  <c r="AA28"/>
  <c r="AA27"/>
  <c r="AA26"/>
  <c r="AA33" i="91"/>
  <c r="AA32"/>
  <c r="AA31"/>
  <c r="AA30"/>
  <c r="AA29"/>
  <c r="AA28"/>
  <c r="AA27"/>
  <c r="AA26"/>
  <c r="AA33" i="90" l="1"/>
  <c r="AA32"/>
  <c r="AA31"/>
  <c r="AA30"/>
  <c r="AA29"/>
  <c r="AA28"/>
  <c r="AA27"/>
  <c r="AA26"/>
  <c r="AA33" i="89"/>
  <c r="AA32"/>
  <c r="AA31"/>
  <c r="AA30"/>
  <c r="AA29"/>
  <c r="AA28"/>
  <c r="AA27"/>
  <c r="AA26"/>
  <c r="AA33" i="88" l="1"/>
  <c r="AA32"/>
  <c r="AA31"/>
  <c r="AA30"/>
  <c r="AA29"/>
  <c r="AA28"/>
  <c r="AA27"/>
  <c r="AA26"/>
  <c r="AA33" i="87"/>
  <c r="AA32"/>
  <c r="AA31"/>
  <c r="AA30"/>
  <c r="AA29"/>
  <c r="AA28"/>
  <c r="AA27"/>
  <c r="AA26"/>
  <c r="AA33" i="86" l="1"/>
  <c r="AA32"/>
  <c r="AA31"/>
  <c r="AA30"/>
  <c r="AA29"/>
  <c r="AA28"/>
  <c r="AA27"/>
  <c r="AA26"/>
  <c r="AA33" i="85"/>
  <c r="AA32"/>
  <c r="AA31"/>
  <c r="AA30"/>
  <c r="AA29"/>
  <c r="AA28"/>
  <c r="AA27"/>
  <c r="AA26"/>
  <c r="AA33" i="84" l="1"/>
  <c r="AA32"/>
  <c r="AA31"/>
  <c r="AA30"/>
  <c r="AA29"/>
  <c r="AA28"/>
  <c r="AA27"/>
  <c r="AA26"/>
  <c r="AA33" i="83"/>
  <c r="AA32"/>
  <c r="AA31"/>
  <c r="AA30"/>
  <c r="AA29"/>
  <c r="AA28"/>
  <c r="AA27"/>
  <c r="AA26"/>
  <c r="AA33" i="82" l="1"/>
  <c r="AA32"/>
  <c r="AA31"/>
  <c r="AA30"/>
  <c r="AA29"/>
  <c r="AA28"/>
  <c r="AA27"/>
  <c r="AA26"/>
  <c r="AA33" i="81"/>
  <c r="AA32"/>
  <c r="AA31"/>
  <c r="AA30"/>
  <c r="AA29"/>
  <c r="AA28"/>
  <c r="AA27"/>
  <c r="AA26"/>
  <c r="AA33" i="80" l="1"/>
  <c r="AA32"/>
  <c r="AA31"/>
  <c r="AA30"/>
  <c r="AA29"/>
  <c r="AA28"/>
  <c r="AA27"/>
  <c r="AA26"/>
  <c r="AA33" i="79"/>
  <c r="AA32"/>
  <c r="AA31"/>
  <c r="AA30"/>
  <c r="AA29"/>
  <c r="AA28"/>
  <c r="AA27"/>
  <c r="AA26"/>
  <c r="AA33" i="78" l="1"/>
  <c r="AA32"/>
  <c r="AA31"/>
  <c r="AA30"/>
  <c r="AA29"/>
  <c r="AA28"/>
  <c r="AA27"/>
  <c r="AA26"/>
  <c r="AA33" i="77"/>
  <c r="AA32"/>
  <c r="AA31"/>
  <c r="AA30"/>
  <c r="AA29"/>
  <c r="AA28"/>
  <c r="AA27"/>
  <c r="AA26"/>
  <c r="AA33" i="76"/>
  <c r="AA32"/>
  <c r="AA31"/>
  <c r="AA30"/>
  <c r="AA29"/>
  <c r="AA28"/>
  <c r="AA27"/>
  <c r="AA26"/>
  <c r="AA33" i="75"/>
  <c r="AA32"/>
  <c r="AA31"/>
  <c r="AA30"/>
  <c r="AA29"/>
  <c r="AA28"/>
  <c r="AA27"/>
  <c r="AA26"/>
  <c r="AA33" i="74" l="1"/>
  <c r="AA32"/>
  <c r="AA31"/>
  <c r="AA30"/>
  <c r="AA29"/>
  <c r="AA28"/>
  <c r="AA27"/>
  <c r="AA26"/>
  <c r="AA33" i="73"/>
  <c r="AA32"/>
  <c r="AA31"/>
  <c r="AA30"/>
  <c r="AA29"/>
  <c r="AA28"/>
  <c r="AA27"/>
  <c r="AA26"/>
  <c r="AA33" i="72" l="1"/>
  <c r="AA32"/>
  <c r="AA31"/>
  <c r="AA30"/>
  <c r="AA29"/>
  <c r="AA28"/>
  <c r="AA27"/>
  <c r="AA26"/>
  <c r="AA33" i="71"/>
  <c r="AA32"/>
  <c r="AA31"/>
  <c r="AA30"/>
  <c r="AA29"/>
  <c r="AA28"/>
  <c r="AA27"/>
  <c r="AA26"/>
  <c r="AA33" i="70" l="1"/>
  <c r="AA32"/>
  <c r="AA31"/>
  <c r="AA30"/>
  <c r="AA29"/>
  <c r="AA28"/>
  <c r="AA27"/>
  <c r="AA26"/>
  <c r="AA33" i="69"/>
  <c r="AA32"/>
  <c r="AA31"/>
  <c r="AA30"/>
  <c r="AA29"/>
  <c r="AA28"/>
  <c r="AA27"/>
  <c r="AA26"/>
  <c r="AA33" i="68"/>
  <c r="AA32"/>
  <c r="AA31"/>
  <c r="AA30"/>
  <c r="AA29"/>
  <c r="AA28"/>
  <c r="AA27"/>
  <c r="AA26"/>
  <c r="AA33" i="67"/>
  <c r="AA32"/>
  <c r="AA31"/>
  <c r="AA30"/>
  <c r="AA29"/>
  <c r="AA28"/>
  <c r="AA27"/>
  <c r="AA26"/>
  <c r="AA33" i="66"/>
  <c r="AA32"/>
  <c r="AA31"/>
  <c r="AA30"/>
  <c r="AA29"/>
  <c r="AA28"/>
  <c r="AA27"/>
  <c r="AA26"/>
  <c r="AA33" i="65"/>
  <c r="AA32"/>
  <c r="AA31"/>
  <c r="AA30"/>
  <c r="AA29"/>
  <c r="AA28"/>
  <c r="AA27"/>
  <c r="AA26"/>
  <c r="AA33" i="64"/>
  <c r="AA32"/>
  <c r="AA31"/>
  <c r="AA30"/>
  <c r="AA29"/>
  <c r="AA28"/>
  <c r="AA27"/>
  <c r="AA26"/>
  <c r="AA33" i="63"/>
  <c r="AA32"/>
  <c r="AA31"/>
  <c r="AA30"/>
  <c r="AA29"/>
  <c r="AA28"/>
  <c r="AA27"/>
  <c r="AA26"/>
  <c r="AA33" i="62" l="1"/>
  <c r="AA32"/>
  <c r="AA31"/>
  <c r="AA30"/>
  <c r="AA29"/>
  <c r="AA28"/>
  <c r="AA27"/>
  <c r="AA26"/>
  <c r="AA33" i="61"/>
  <c r="AA32"/>
  <c r="AA31"/>
  <c r="AA30"/>
  <c r="AA29"/>
  <c r="AA28"/>
  <c r="AA27"/>
  <c r="AA26"/>
  <c r="AA33" i="60"/>
  <c r="AA32"/>
  <c r="AA31"/>
  <c r="AA30"/>
  <c r="AA29"/>
  <c r="AA28"/>
  <c r="AA27"/>
  <c r="AA26"/>
  <c r="AA33" i="59"/>
  <c r="AA32"/>
  <c r="AA31"/>
  <c r="AA30"/>
  <c r="AA29"/>
  <c r="AA28"/>
  <c r="AA27"/>
  <c r="AA26"/>
  <c r="AA33" i="58" l="1"/>
  <c r="AA32"/>
  <c r="AA31"/>
  <c r="AA30"/>
  <c r="AA29"/>
  <c r="AA28"/>
  <c r="AA27"/>
  <c r="AA26"/>
  <c r="AA33" i="57"/>
  <c r="AA32"/>
  <c r="AA31"/>
  <c r="AA30"/>
  <c r="AA29"/>
  <c r="AA28"/>
  <c r="AA27"/>
  <c r="AA26"/>
  <c r="AA33" i="55"/>
  <c r="AA32"/>
  <c r="AA31"/>
  <c r="AA30"/>
  <c r="AA29"/>
  <c r="AA28"/>
  <c r="AA27"/>
  <c r="AA26"/>
  <c r="AA33" i="54"/>
  <c r="AA32"/>
  <c r="AA31"/>
  <c r="AA30"/>
  <c r="AA29"/>
  <c r="AA28"/>
  <c r="AA27"/>
  <c r="AA26"/>
  <c r="AA33" i="53" l="1"/>
  <c r="AA32"/>
  <c r="AA31"/>
  <c r="AA30"/>
  <c r="AA29"/>
  <c r="AA28"/>
  <c r="AA27"/>
  <c r="AA26"/>
  <c r="AA33" i="52"/>
  <c r="AA32"/>
  <c r="AA31"/>
  <c r="AA30"/>
  <c r="AA29"/>
  <c r="AA28"/>
  <c r="AA27"/>
  <c r="AA26"/>
  <c r="AA33" i="51" l="1"/>
  <c r="AA32"/>
  <c r="AA31"/>
  <c r="AA30"/>
  <c r="AA29"/>
  <c r="AA28"/>
  <c r="AA27"/>
  <c r="AA26"/>
  <c r="AA33" i="50"/>
  <c r="AA32"/>
  <c r="AA31"/>
  <c r="AA30"/>
  <c r="AA29"/>
  <c r="AA28"/>
  <c r="AA27"/>
  <c r="AA26"/>
  <c r="AA33" i="49" l="1"/>
  <c r="AA32"/>
  <c r="AA31"/>
  <c r="AA30"/>
  <c r="AA29"/>
  <c r="AA28"/>
  <c r="AA27"/>
  <c r="AA26"/>
  <c r="AA33" i="48"/>
  <c r="AA32"/>
  <c r="AA31"/>
  <c r="AA30"/>
  <c r="AA29"/>
  <c r="AA28"/>
  <c r="AA27"/>
  <c r="AA26"/>
  <c r="AA33" i="47" l="1"/>
  <c r="AA32"/>
  <c r="AA31"/>
  <c r="AA30"/>
  <c r="AA29"/>
  <c r="AA28"/>
  <c r="AA27"/>
  <c r="AA26"/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8"/>
  <c r="AA32"/>
  <c r="AA31"/>
  <c r="AA30"/>
  <c r="AA29"/>
  <c r="AA28"/>
  <c r="AA27"/>
  <c r="AA26"/>
  <c r="AA33" i="37"/>
  <c r="AA32"/>
  <c r="AA31"/>
  <c r="AA30"/>
  <c r="AA29"/>
  <c r="AA28"/>
  <c r="AA27"/>
  <c r="AA26"/>
  <c r="AA33" i="36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/>
  <c r="AA32"/>
  <c r="AA31"/>
  <c r="AA30"/>
  <c r="AA29"/>
  <c r="AA28"/>
  <c r="AA27"/>
  <c r="AA26"/>
  <c r="AA33" i="32"/>
  <c r="AA32"/>
  <c r="AA31"/>
  <c r="AA30"/>
  <c r="AA29"/>
  <c r="AA28"/>
  <c r="AA27"/>
  <c r="AA26"/>
  <c r="AA33" i="31"/>
  <c r="AA32"/>
  <c r="AA31"/>
  <c r="AA30"/>
  <c r="AA29"/>
  <c r="AA28"/>
  <c r="AA27"/>
  <c r="AA26"/>
  <c r="AA33" i="30"/>
  <c r="AA32"/>
  <c r="AA31"/>
  <c r="AA30"/>
  <c r="AA29"/>
  <c r="AA28"/>
  <c r="AA27"/>
  <c r="AA26"/>
  <c r="AA33" i="29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 l="1"/>
  <c r="AA32"/>
  <c r="AA31"/>
  <c r="AA30"/>
  <c r="AA29"/>
  <c r="AA28"/>
  <c r="AA27"/>
  <c r="AA26"/>
  <c r="AA33" i="24"/>
  <c r="AA32"/>
  <c r="AA31"/>
  <c r="AA30"/>
  <c r="AA29"/>
  <c r="AA28"/>
  <c r="AA27"/>
  <c r="AA26"/>
  <c r="AA33" i="23"/>
  <c r="AA32"/>
  <c r="AA31"/>
  <c r="AA30"/>
  <c r="AA29"/>
  <c r="AA28"/>
  <c r="AA27"/>
  <c r="AA26"/>
  <c r="AA33" i="22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5" l="1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<sst xmlns="http://schemas.openxmlformats.org/spreadsheetml/2006/main" count="17526" uniqueCount="169">
  <si>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</si>
  <si>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</si>
  <si>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</si>
  <si>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</si>
  <si>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</si>
  <si>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</si>
  <si>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</si>
  <si>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</si>
  <si>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</si>
  <si>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</si>
  <si>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</si>
  <si>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</si>
  <si>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</si>
  <si>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</si>
  <si>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</si>
  <si>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</si>
  <si>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</si>
  <si>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</si>
  <si>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</si>
  <si>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</si>
  <si>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</si>
  <si>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</si>
  <si>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</si>
  <si>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</si>
  <si>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</si>
  <si>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</si>
  <si>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</si>
  <si>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</si>
  <si>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</si>
  <si>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</si>
  <si>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</si>
  <si>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</si>
  <si>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</si>
  <si>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</si>
  <si>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</si>
  <si>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</si>
  <si>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</si>
  <si>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</si>
  <si>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</si>
  <si>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</si>
  <si>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</si>
  <si>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</si>
  <si>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</si>
  <si>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</si>
  <si>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</si>
  <si>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</si>
  <si>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</si>
  <si>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</si>
  <si>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</si>
  <si>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</si>
  <si>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</si>
  <si>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</si>
  <si>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</si>
  <si>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</si>
  <si>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</si>
  <si>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</si>
  <si>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</si>
  <si>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</si>
  <si>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</si>
  <si>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</si>
  <si>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</si>
  <si>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</si>
  <si>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</si>
  <si>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</si>
  <si>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</si>
  <si>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</si>
  <si>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</si>
  <si>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</si>
  <si>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</si>
  <si>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</si>
  <si>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</si>
  <si>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</si>
  <si>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</si>
  <si>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</si>
  <si>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</si>
  <si>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</si>
  <si>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</si>
  <si>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</si>
  <si>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</si>
  <si>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</si>
  <si>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</si>
  <si>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</si>
  <si>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</si>
  <si>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</si>
  <si>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</si>
  <si>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</si>
  <si>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</si>
  <si>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</si>
  <si>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</si>
  <si>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</si>
  <si>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</si>
  <si>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</si>
  <si>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</si>
  <si>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</si>
  <si>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</si>
  <si>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</si>
  <si>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</si>
  <si>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</si>
  <si>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 xml:space="preserve">■ </t>
    <phoneticPr fontId="10" type="noConversion"/>
  </si>
  <si>
    <t>171121D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</si>
  <si>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</si>
  <si>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</si>
  <si>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</si>
  <si>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</si>
  <si>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(A): M12002， (B): M08006， (C): M12002， (D): M15006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</si>
  <si>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</si>
  <si>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</si>
  <si>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</si>
  <si>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</si>
  <si>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(A): M12002， (B): M08006， (C): M12002， (D): M15002</t>
    <phoneticPr fontId="10" type="noConversion"/>
  </si>
  <si>
    <t>171121E</t>
    <phoneticPr fontId="10" type="noConversion"/>
  </si>
  <si>
    <t>171122D</t>
    <phoneticPr fontId="10" type="noConversion"/>
  </si>
  <si>
    <t>171122E</t>
    <phoneticPr fontId="10" type="noConversion"/>
  </si>
  <si>
    <t>171123D</t>
    <phoneticPr fontId="10" type="noConversion"/>
  </si>
  <si>
    <t>171123E</t>
    <phoneticPr fontId="10" type="noConversion"/>
  </si>
  <si>
    <t>171124D</t>
    <phoneticPr fontId="10" type="noConversion"/>
  </si>
  <si>
    <t>171126E</t>
    <phoneticPr fontId="10" type="noConversion"/>
  </si>
  <si>
    <t>171127D</t>
    <phoneticPr fontId="10" type="noConversion"/>
  </si>
  <si>
    <t>171127E</t>
    <phoneticPr fontId="10" type="noConversion"/>
  </si>
  <si>
    <t>171128D</t>
    <phoneticPr fontId="10" type="noConversion"/>
  </si>
  <si>
    <t>171128E</t>
    <phoneticPr fontId="10" type="noConversion"/>
  </si>
  <si>
    <t>171129D</t>
    <phoneticPr fontId="10" type="noConversion"/>
  </si>
  <si>
    <t>171129E</t>
    <phoneticPr fontId="10" type="noConversion"/>
  </si>
  <si>
    <t>171130D</t>
    <phoneticPr fontId="10" type="noConversion"/>
  </si>
  <si>
    <t>171130E</t>
    <phoneticPr fontId="10" type="noConversion"/>
  </si>
  <si>
    <t>171201D</t>
    <phoneticPr fontId="10" type="noConversion"/>
  </si>
  <si>
    <t>171203E</t>
    <phoneticPr fontId="10" type="noConversion"/>
  </si>
  <si>
    <t>171204D</t>
    <phoneticPr fontId="10" type="noConversion"/>
  </si>
  <si>
    <t>171204E</t>
    <phoneticPr fontId="10" type="noConversion"/>
  </si>
  <si>
    <t>171205D</t>
    <phoneticPr fontId="10" type="noConversion"/>
  </si>
  <si>
    <t>171205E</t>
    <phoneticPr fontId="10" type="noConversion"/>
  </si>
  <si>
    <t>171206D</t>
    <phoneticPr fontId="10" type="noConversion"/>
  </si>
  <si>
    <t>171206E</t>
    <phoneticPr fontId="10" type="noConversion"/>
  </si>
  <si>
    <t>171207D</t>
    <phoneticPr fontId="10" type="noConversion"/>
  </si>
  <si>
    <t>171207E</t>
    <phoneticPr fontId="10" type="noConversion"/>
  </si>
  <si>
    <t>171208D</t>
    <phoneticPr fontId="10" type="noConversion"/>
  </si>
  <si>
    <t>171210E</t>
    <phoneticPr fontId="10" type="noConversion"/>
  </si>
  <si>
    <t>(A): M12002， (B): M08006， (C): M12002， (D): M15005</t>
    <phoneticPr fontId="10" type="noConversion"/>
  </si>
  <si>
    <t>171211D</t>
    <phoneticPr fontId="10" type="noConversion"/>
  </si>
  <si>
    <t>171211E</t>
    <phoneticPr fontId="10" type="noConversion"/>
  </si>
  <si>
    <t>171212D</t>
    <phoneticPr fontId="10" type="noConversion"/>
  </si>
  <si>
    <t>171212E</t>
    <phoneticPr fontId="10" type="noConversion"/>
  </si>
  <si>
    <t>171213D</t>
    <phoneticPr fontId="10" type="noConversion"/>
  </si>
  <si>
    <t>171213E</t>
    <phoneticPr fontId="10" type="noConversion"/>
  </si>
  <si>
    <t>171214D</t>
    <phoneticPr fontId="10" type="noConversion"/>
  </si>
  <si>
    <t>171214E</t>
    <phoneticPr fontId="10" type="noConversion"/>
  </si>
  <si>
    <t>171215D</t>
    <phoneticPr fontId="10" type="noConversion"/>
  </si>
  <si>
    <t>171217E</t>
    <phoneticPr fontId="10" type="noConversion"/>
  </si>
  <si>
    <t>171218D</t>
    <phoneticPr fontId="10" type="noConversion"/>
  </si>
  <si>
    <t>171218E</t>
    <phoneticPr fontId="10" type="noConversion"/>
  </si>
  <si>
    <t>171219D</t>
    <phoneticPr fontId="10" type="noConversion"/>
  </si>
  <si>
    <t>171219E</t>
    <phoneticPr fontId="10" type="noConversion"/>
  </si>
  <si>
    <t>171220D</t>
    <phoneticPr fontId="10" type="noConversion"/>
  </si>
  <si>
    <t>171220E</t>
    <phoneticPr fontId="10" type="noConversion"/>
  </si>
  <si>
    <t>171220E</t>
    <phoneticPr fontId="10" type="noConversion"/>
  </si>
  <si>
    <t>171221D</t>
    <phoneticPr fontId="10" type="noConversion"/>
  </si>
  <si>
    <t>171221E</t>
    <phoneticPr fontId="10" type="noConversion"/>
  </si>
  <si>
    <t>171222D</t>
    <phoneticPr fontId="10" type="noConversion"/>
  </si>
  <si>
    <t>171224E</t>
    <phoneticPr fontId="10" type="noConversion"/>
  </si>
  <si>
    <t>171225D</t>
    <phoneticPr fontId="10" type="noConversion"/>
  </si>
  <si>
    <t>171225E</t>
    <phoneticPr fontId="10" type="noConversion"/>
  </si>
  <si>
    <t>171226D</t>
    <phoneticPr fontId="10" type="noConversion"/>
  </si>
  <si>
    <t>171226E</t>
    <phoneticPr fontId="10" type="noConversion"/>
  </si>
  <si>
    <t>171227D</t>
    <phoneticPr fontId="10" type="noConversion"/>
  </si>
  <si>
    <t>171227E</t>
    <phoneticPr fontId="10" type="noConversion"/>
  </si>
  <si>
    <t>171228D</t>
    <phoneticPr fontId="10" type="noConversion"/>
  </si>
  <si>
    <t>171228E</t>
    <phoneticPr fontId="10" type="noConversion"/>
  </si>
  <si>
    <t>171229D</t>
    <phoneticPr fontId="10" type="noConversion"/>
  </si>
  <si>
    <t>180101E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</si>
</sst>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9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94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8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10</xdr:col>
      <xdr:colOff>197069</xdr:colOff>
      <xdr:row>77</xdr:row>
      <xdr:rowOff>35034</xdr:rowOff>
    </xdr:from>
    <xdr:to>
      <xdr:col>12</xdr:col>
      <xdr:colOff>47711</xdr:colOff>
      <xdr:row>78</xdr:row>
      <xdr:rowOff>48171</xdr:rowOff>
    </xdr:to>
    <xdr:pic>
      <xdr:nvPicPr>
        <xdr:cNvPr id="12" name="圖片 11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64069" y="10501586"/>
          <a:ext cx="490021" cy="179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197069</xdr:colOff>
      <xdr:row>77</xdr:row>
      <xdr:rowOff>35034</xdr:rowOff>
    </xdr:from>
    <xdr:to>
      <xdr:col>12</xdr:col>
      <xdr:colOff>47711</xdr:colOff>
      <xdr:row>78</xdr:row>
      <xdr:rowOff>48171</xdr:rowOff>
    </xdr:to>
    <xdr:pic>
      <xdr:nvPicPr>
        <xdr:cNvPr id="10" name="圖片 9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11719" y="10360134"/>
          <a:ext cx="555492" cy="1750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1" name="圖片 10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1931" y="10405241"/>
          <a:ext cx="276225" cy="2213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1" name="圖片 10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31931" y="10405241"/>
          <a:ext cx="276225" cy="2213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258380</xdr:colOff>
      <xdr:row>77</xdr:row>
      <xdr:rowOff>36708</xdr:rowOff>
    </xdr:from>
    <xdr:to>
      <xdr:col>11</xdr:col>
      <xdr:colOff>319691</xdr:colOff>
      <xdr:row>78</xdr:row>
      <xdr:rowOff>65755</xdr:rowOff>
    </xdr:to>
    <xdr:pic>
      <xdr:nvPicPr>
        <xdr:cNvPr id="11" name="圖片 10" descr="龍瑞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25380" y="10503260"/>
          <a:ext cx="345966" cy="195461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10</xdr:col>
      <xdr:colOff>245242</xdr:colOff>
      <xdr:row>77</xdr:row>
      <xdr:rowOff>35034</xdr:rowOff>
    </xdr:from>
    <xdr:to>
      <xdr:col>11</xdr:col>
      <xdr:colOff>278511</xdr:colOff>
      <xdr:row>78</xdr:row>
      <xdr:rowOff>48238</xdr:rowOff>
    </xdr:to>
    <xdr:pic>
      <xdr:nvPicPr>
        <xdr:cNvPr id="11" name="圖片 10" descr="龍瑞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12242" y="10501586"/>
          <a:ext cx="317924" cy="179618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124810</xdr:rowOff>
    </xdr:from>
    <xdr:to>
      <xdr:col>11</xdr:col>
      <xdr:colOff>276225</xdr:colOff>
      <xdr:row>78</xdr:row>
      <xdr:rowOff>57112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28975" y="10326085"/>
          <a:ext cx="276225" cy="218052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118459</xdr:rowOff>
    </xdr:from>
    <xdr:to>
      <xdr:col>13</xdr:col>
      <xdr:colOff>92284</xdr:colOff>
      <xdr:row>78</xdr:row>
      <xdr:rowOff>83205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5" y="10462390"/>
          <a:ext cx="731663" cy="253781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76</xdr:row>
      <xdr:rowOff>118459</xdr:rowOff>
    </xdr:from>
    <xdr:to>
      <xdr:col>13</xdr:col>
      <xdr:colOff>142790</xdr:colOff>
      <xdr:row>78</xdr:row>
      <xdr:rowOff>100723</xdr:rowOff>
    </xdr:to>
    <xdr:pic>
      <xdr:nvPicPr>
        <xdr:cNvPr id="11" name="圖片 10" descr="鄭文涓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5" y="10462390"/>
          <a:ext cx="782169" cy="271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" t="s">
        <v>2</v>
      </c>
      <c r="E2" s="42"/>
      <c r="F2" s="728" t="s">
        <v>97</v>
      </c>
      <c r="G2" s="728"/>
      <c r="H2" s="728"/>
      <c r="I2" s="728"/>
      <c r="J2" s="728"/>
      <c r="K2" s="786"/>
      <c r="L2" s="2" t="s">
        <v>4</v>
      </c>
      <c r="M2" s="728">
        <v>9</v>
      </c>
      <c r="N2" s="729"/>
      <c r="O2" s="2" t="s">
        <v>6</v>
      </c>
      <c r="P2" s="732" t="s">
        <v>81</v>
      </c>
      <c r="Q2" s="733"/>
      <c r="R2" s="733"/>
      <c r="S2" s="733"/>
      <c r="T2" s="733"/>
      <c r="U2" s="733"/>
      <c r="V2" s="734"/>
      <c r="W2" s="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5" t="s">
        <v>3</v>
      </c>
      <c r="E3" s="43"/>
      <c r="F3" s="787"/>
      <c r="G3" s="787"/>
      <c r="H3" s="787"/>
      <c r="I3" s="787"/>
      <c r="J3" s="787"/>
      <c r="K3" s="788"/>
      <c r="L3" s="25" t="s">
        <v>5</v>
      </c>
      <c r="M3" s="730"/>
      <c r="N3" s="731"/>
      <c r="O3" s="25" t="s">
        <v>7</v>
      </c>
      <c r="P3" s="735"/>
      <c r="Q3" s="735"/>
      <c r="R3" s="735"/>
      <c r="S3" s="735"/>
      <c r="T3" s="735"/>
      <c r="U3" s="735"/>
      <c r="V3" s="736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737" t="s">
        <v>99</v>
      </c>
      <c r="R4" s="738"/>
      <c r="S4" s="738"/>
      <c r="T4" s="739"/>
      <c r="U4" s="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</v>
      </c>
      <c r="J24" s="690"/>
      <c r="K24" s="690">
        <v>2</v>
      </c>
      <c r="L24" s="690"/>
      <c r="M24" s="690">
        <v>3</v>
      </c>
      <c r="N24" s="690"/>
      <c r="O24" s="690">
        <v>4</v>
      </c>
      <c r="P24" s="690"/>
      <c r="Q24" s="690">
        <v>5</v>
      </c>
      <c r="R24" s="690"/>
      <c r="S24" s="690">
        <v>6</v>
      </c>
      <c r="T24" s="690"/>
      <c r="U24" s="690">
        <v>7</v>
      </c>
      <c r="V24" s="690"/>
      <c r="W24" s="690">
        <v>8</v>
      </c>
      <c r="X24" s="690"/>
      <c r="Z24" s="50"/>
    </row>
    <row r="25" spans="1:28">
      <c r="A25" s="693" t="s">
        <v>15</v>
      </c>
      <c r="B25" s="694"/>
      <c r="C25" s="2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51</v>
      </c>
      <c r="E26" s="783">
        <v>2.08</v>
      </c>
      <c r="F26" s="784"/>
      <c r="G26" s="52" t="s">
        <v>52</v>
      </c>
      <c r="H26" s="44">
        <v>0.05</v>
      </c>
      <c r="I26" s="671">
        <v>2.0985999999999998</v>
      </c>
      <c r="J26" s="671"/>
      <c r="K26" s="671">
        <v>2.1006999999999998</v>
      </c>
      <c r="L26" s="671"/>
      <c r="M26" s="671">
        <v>2.0977999999999999</v>
      </c>
      <c r="N26" s="671"/>
      <c r="O26" s="671">
        <v>2.0998000000000001</v>
      </c>
      <c r="P26" s="671"/>
      <c r="Q26" s="671">
        <v>2.0983999999999998</v>
      </c>
      <c r="R26" s="671"/>
      <c r="S26" s="671">
        <v>2.0996000000000001</v>
      </c>
      <c r="T26" s="671"/>
      <c r="U26" s="671">
        <v>2.0950000000000002</v>
      </c>
      <c r="V26" s="671"/>
      <c r="W26" s="671">
        <v>2.0960000000000001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51</v>
      </c>
      <c r="E28" s="783">
        <v>1.97</v>
      </c>
      <c r="F28" s="784"/>
      <c r="G28" s="52" t="s">
        <v>52</v>
      </c>
      <c r="H28" s="44">
        <v>0.05</v>
      </c>
      <c r="I28" s="671">
        <v>2</v>
      </c>
      <c r="J28" s="671"/>
      <c r="K28" s="671">
        <v>1.99</v>
      </c>
      <c r="L28" s="671"/>
      <c r="M28" s="671">
        <v>2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2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51</v>
      </c>
      <c r="E30" s="783">
        <v>2.08</v>
      </c>
      <c r="F30" s="784"/>
      <c r="G30" s="52" t="s">
        <v>52</v>
      </c>
      <c r="H30" s="44">
        <v>0.05</v>
      </c>
      <c r="I30" s="671">
        <v>2.0935000000000001</v>
      </c>
      <c r="J30" s="671"/>
      <c r="K30" s="671">
        <v>2.0922000000000001</v>
      </c>
      <c r="L30" s="671"/>
      <c r="M30" s="671">
        <v>2.0952999999999999</v>
      </c>
      <c r="N30" s="671"/>
      <c r="O30" s="671">
        <v>2.0951</v>
      </c>
      <c r="P30" s="671"/>
      <c r="Q30" s="671">
        <v>2.1009000000000002</v>
      </c>
      <c r="R30" s="671"/>
      <c r="S30" s="671">
        <v>2.1051000000000002</v>
      </c>
      <c r="T30" s="671"/>
      <c r="U30" s="671">
        <v>2.0876999999999999</v>
      </c>
      <c r="V30" s="671"/>
      <c r="W30" s="671">
        <v>2.0964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51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11.05</v>
      </c>
      <c r="R32" s="711"/>
      <c r="S32" s="711">
        <v>11.03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2" t="s">
        <v>87</v>
      </c>
      <c r="E34" s="63"/>
      <c r="F34" s="63"/>
      <c r="G34" s="63"/>
      <c r="H34" s="64"/>
      <c r="I34" s="666" t="s">
        <v>100</v>
      </c>
      <c r="J34" s="666"/>
      <c r="K34" s="666" t="s">
        <v>101</v>
      </c>
      <c r="L34" s="666"/>
      <c r="M34" s="666" t="s">
        <v>101</v>
      </c>
      <c r="N34" s="666"/>
      <c r="O34" s="666" t="s">
        <v>101</v>
      </c>
      <c r="P34" s="666"/>
      <c r="Q34" s="666" t="s">
        <v>101</v>
      </c>
      <c r="R34" s="666"/>
      <c r="S34" s="666" t="s">
        <v>101</v>
      </c>
      <c r="T34" s="666"/>
      <c r="U34" s="666" t="s">
        <v>101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8" t="s">
        <v>88</v>
      </c>
      <c r="E35" s="65"/>
      <c r="F35" s="65"/>
      <c r="G35" s="65"/>
      <c r="H35" s="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103</v>
      </c>
      <c r="L36" s="666"/>
      <c r="M36" s="666" t="s">
        <v>103</v>
      </c>
      <c r="N36" s="666"/>
      <c r="O36" s="666" t="s">
        <v>103</v>
      </c>
      <c r="P36" s="666"/>
      <c r="Q36" s="666" t="s">
        <v>103</v>
      </c>
      <c r="R36" s="666"/>
      <c r="S36" s="666" t="s">
        <v>103</v>
      </c>
      <c r="T36" s="666"/>
      <c r="U36" s="666" t="s">
        <v>103</v>
      </c>
      <c r="V36" s="666"/>
      <c r="W36" s="666" t="s">
        <v>103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95</v>
      </c>
      <c r="D37" s="58" t="s">
        <v>67</v>
      </c>
      <c r="E37" s="65"/>
      <c r="F37" s="65"/>
      <c r="G37" s="65"/>
      <c r="H37" s="6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2" t="s">
        <v>69</v>
      </c>
      <c r="E38" s="63"/>
      <c r="F38" s="63"/>
      <c r="G38" s="63"/>
      <c r="H38" s="64"/>
      <c r="I38" s="666" t="s">
        <v>103</v>
      </c>
      <c r="J38" s="666"/>
      <c r="K38" s="666" t="s">
        <v>103</v>
      </c>
      <c r="L38" s="666"/>
      <c r="M38" s="666" t="s">
        <v>103</v>
      </c>
      <c r="N38" s="666"/>
      <c r="O38" s="666" t="s">
        <v>103</v>
      </c>
      <c r="P38" s="666"/>
      <c r="Q38" s="666" t="s">
        <v>103</v>
      </c>
      <c r="R38" s="666"/>
      <c r="S38" s="666" t="s">
        <v>103</v>
      </c>
      <c r="T38" s="666"/>
      <c r="U38" s="666" t="s">
        <v>103</v>
      </c>
      <c r="V38" s="666"/>
      <c r="W38" s="666" t="s">
        <v>103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8" t="s">
        <v>70</v>
      </c>
      <c r="E39" s="65"/>
      <c r="F39" s="65"/>
      <c r="G39" s="65"/>
      <c r="H39" s="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2" t="s">
        <v>71</v>
      </c>
      <c r="E40" s="54"/>
      <c r="F40" s="54"/>
      <c r="G40" s="54"/>
      <c r="H40" s="38"/>
      <c r="I40" s="666" t="s">
        <v>103</v>
      </c>
      <c r="J40" s="666"/>
      <c r="K40" s="666" t="s">
        <v>103</v>
      </c>
      <c r="L40" s="666"/>
      <c r="M40" s="666" t="s">
        <v>103</v>
      </c>
      <c r="N40" s="666"/>
      <c r="O40" s="666" t="s">
        <v>103</v>
      </c>
      <c r="P40" s="666"/>
      <c r="Q40" s="666" t="s">
        <v>103</v>
      </c>
      <c r="R40" s="666"/>
      <c r="S40" s="666" t="s">
        <v>103</v>
      </c>
      <c r="T40" s="666"/>
      <c r="U40" s="666" t="s">
        <v>103</v>
      </c>
      <c r="V40" s="666"/>
      <c r="W40" s="666" t="s">
        <v>103</v>
      </c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2" t="s">
        <v>73</v>
      </c>
      <c r="E42" s="59"/>
      <c r="F42" s="60"/>
      <c r="G42" s="52"/>
      <c r="H42" s="44"/>
      <c r="I42" s="666" t="s">
        <v>103</v>
      </c>
      <c r="J42" s="666"/>
      <c r="K42" s="666" t="s">
        <v>103</v>
      </c>
      <c r="L42" s="666"/>
      <c r="M42" s="666" t="s">
        <v>103</v>
      </c>
      <c r="N42" s="666"/>
      <c r="O42" s="666" t="s">
        <v>103</v>
      </c>
      <c r="P42" s="666"/>
      <c r="Q42" s="666" t="s">
        <v>103</v>
      </c>
      <c r="R42" s="666"/>
      <c r="S42" s="666" t="s">
        <v>103</v>
      </c>
      <c r="T42" s="666"/>
      <c r="U42" s="666" t="s">
        <v>103</v>
      </c>
      <c r="V42" s="666"/>
      <c r="W42" s="666" t="s">
        <v>103</v>
      </c>
      <c r="X42" s="666"/>
      <c r="AA42" s="45"/>
      <c r="AB42" s="56"/>
    </row>
    <row r="43" spans="1:28" s="20" customFormat="1" ht="10" customHeight="1">
      <c r="A43" s="704"/>
      <c r="B43" s="704"/>
      <c r="C43" s="669"/>
      <c r="D43" s="58" t="s">
        <v>74</v>
      </c>
      <c r="E43" s="61"/>
      <c r="F43" s="6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2" t="s">
        <v>75</v>
      </c>
      <c r="E44" s="59"/>
      <c r="F44" s="60"/>
      <c r="G44" s="52"/>
      <c r="H44" s="44"/>
      <c r="I44" s="666" t="s">
        <v>103</v>
      </c>
      <c r="J44" s="666"/>
      <c r="K44" s="666" t="s">
        <v>103</v>
      </c>
      <c r="L44" s="666"/>
      <c r="M44" s="666" t="s">
        <v>103</v>
      </c>
      <c r="N44" s="666"/>
      <c r="O44" s="666" t="s">
        <v>103</v>
      </c>
      <c r="P44" s="666"/>
      <c r="Q44" s="666" t="s">
        <v>103</v>
      </c>
      <c r="R44" s="666"/>
      <c r="S44" s="666" t="s">
        <v>103</v>
      </c>
      <c r="T44" s="666"/>
      <c r="U44" s="666" t="s">
        <v>103</v>
      </c>
      <c r="V44" s="666"/>
      <c r="W44" s="666" t="s">
        <v>103</v>
      </c>
      <c r="X44" s="666"/>
      <c r="AA44" s="45"/>
      <c r="AB44" s="56"/>
    </row>
    <row r="45" spans="1:28" s="20" customFormat="1" ht="10" customHeight="1">
      <c r="A45" s="704"/>
      <c r="B45" s="704"/>
      <c r="C45" s="670"/>
      <c r="D45" s="58" t="s">
        <v>76</v>
      </c>
      <c r="E45" s="61"/>
      <c r="F45" s="6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2" t="s">
        <v>77</v>
      </c>
      <c r="E46" s="63"/>
      <c r="F46" s="63"/>
      <c r="G46" s="63"/>
      <c r="H46" s="64"/>
      <c r="I46" s="666" t="s">
        <v>103</v>
      </c>
      <c r="J46" s="666"/>
      <c r="K46" s="666" t="s">
        <v>103</v>
      </c>
      <c r="L46" s="666"/>
      <c r="M46" s="666" t="s">
        <v>103</v>
      </c>
      <c r="N46" s="666"/>
      <c r="O46" s="666" t="s">
        <v>103</v>
      </c>
      <c r="P46" s="666"/>
      <c r="Q46" s="666" t="s">
        <v>103</v>
      </c>
      <c r="R46" s="666"/>
      <c r="S46" s="666" t="s">
        <v>103</v>
      </c>
      <c r="T46" s="666"/>
      <c r="U46" s="666" t="s">
        <v>103</v>
      </c>
      <c r="V46" s="666"/>
      <c r="W46" s="666" t="s">
        <v>103</v>
      </c>
      <c r="X46" s="666"/>
      <c r="AA46" s="45"/>
      <c r="AB46" s="56"/>
    </row>
    <row r="47" spans="1:28" s="20" customFormat="1" ht="10" customHeight="1">
      <c r="A47" s="704"/>
      <c r="B47" s="704"/>
      <c r="C47" s="670"/>
      <c r="D47" s="58" t="s">
        <v>78</v>
      </c>
      <c r="E47" s="65"/>
      <c r="F47" s="65"/>
      <c r="G47" s="65"/>
      <c r="H47" s="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2" t="s">
        <v>79</v>
      </c>
      <c r="E48" s="63"/>
      <c r="F48" s="63"/>
      <c r="G48" s="63"/>
      <c r="H48" s="64"/>
      <c r="I48" s="666" t="s">
        <v>103</v>
      </c>
      <c r="J48" s="666"/>
      <c r="K48" s="666" t="s">
        <v>103</v>
      </c>
      <c r="L48" s="666"/>
      <c r="M48" s="666" t="s">
        <v>103</v>
      </c>
      <c r="N48" s="666"/>
      <c r="O48" s="666" t="s">
        <v>103</v>
      </c>
      <c r="P48" s="666"/>
      <c r="Q48" s="666" t="s">
        <v>103</v>
      </c>
      <c r="R48" s="666"/>
      <c r="S48" s="666" t="s">
        <v>103</v>
      </c>
      <c r="T48" s="666"/>
      <c r="U48" s="666" t="s">
        <v>103</v>
      </c>
      <c r="V48" s="666"/>
      <c r="W48" s="666" t="s">
        <v>103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8" t="s">
        <v>80</v>
      </c>
      <c r="E49" s="65"/>
      <c r="F49" s="65"/>
      <c r="G49" s="65"/>
      <c r="H49" s="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104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943" priority="29" operator="greaterThan">
      <formula>$AA$28</formula>
    </cfRule>
    <cfRule type="cellIs" dxfId="942" priority="30" operator="lessThan">
      <formula>$AA$29</formula>
    </cfRule>
  </conditionalFormatting>
  <conditionalFormatting sqref="I32:X33">
    <cfRule type="cellIs" dxfId="941" priority="7" operator="greaterThan">
      <formula>$AA$32</formula>
    </cfRule>
    <cfRule type="cellIs" dxfId="940" priority="8" operator="lessThan">
      <formula>$AA$33</formula>
    </cfRule>
  </conditionalFormatting>
  <conditionalFormatting sqref="I30:X31">
    <cfRule type="cellIs" dxfId="939" priority="5" operator="greaterThan">
      <formula>$AA$30</formula>
    </cfRule>
    <cfRule type="cellIs" dxfId="938" priority="6" operator="lessThan">
      <formula>$AA$31</formula>
    </cfRule>
  </conditionalFormatting>
  <conditionalFormatting sqref="I26:X27">
    <cfRule type="cellIs" dxfId="937" priority="3" operator="greaterThan">
      <formula>$AA$26</formula>
    </cfRule>
    <cfRule type="cellIs" dxfId="936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L78" sqref="L78:P7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77" t="s">
        <v>2</v>
      </c>
      <c r="E2" s="42"/>
      <c r="F2" s="728" t="s">
        <v>91</v>
      </c>
      <c r="G2" s="728"/>
      <c r="H2" s="728"/>
      <c r="I2" s="728"/>
      <c r="J2" s="728"/>
      <c r="K2" s="786"/>
      <c r="L2" s="77" t="s">
        <v>4</v>
      </c>
      <c r="M2" s="728">
        <v>9</v>
      </c>
      <c r="N2" s="729"/>
      <c r="O2" s="77" t="s">
        <v>6</v>
      </c>
      <c r="P2" s="732" t="s">
        <v>81</v>
      </c>
      <c r="Q2" s="733"/>
      <c r="R2" s="733"/>
      <c r="S2" s="733"/>
      <c r="T2" s="733"/>
      <c r="U2" s="733"/>
      <c r="V2" s="734"/>
      <c r="W2" s="77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78" t="s">
        <v>3</v>
      </c>
      <c r="E3" s="43"/>
      <c r="F3" s="787"/>
      <c r="G3" s="787"/>
      <c r="H3" s="787"/>
      <c r="I3" s="787"/>
      <c r="J3" s="787"/>
      <c r="K3" s="788"/>
      <c r="L3" s="78" t="s">
        <v>5</v>
      </c>
      <c r="M3" s="730"/>
      <c r="N3" s="731"/>
      <c r="O3" s="78" t="s">
        <v>7</v>
      </c>
      <c r="P3" s="735"/>
      <c r="Q3" s="735"/>
      <c r="R3" s="735"/>
      <c r="S3" s="735"/>
      <c r="T3" s="735"/>
      <c r="U3" s="735"/>
      <c r="V3" s="736"/>
      <c r="W3" s="78" t="s">
        <v>8</v>
      </c>
      <c r="X3" s="6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98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7" t="s">
        <v>9</v>
      </c>
      <c r="P4" s="6"/>
      <c r="Q4" s="737" t="s">
        <v>99</v>
      </c>
      <c r="R4" s="738"/>
      <c r="S4" s="738"/>
      <c r="T4" s="739"/>
      <c r="U4" s="7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7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9</v>
      </c>
      <c r="J24" s="690"/>
      <c r="K24" s="690">
        <v>10</v>
      </c>
      <c r="L24" s="690"/>
      <c r="M24" s="690">
        <v>11</v>
      </c>
      <c r="N24" s="690"/>
      <c r="O24" s="690">
        <v>12</v>
      </c>
      <c r="P24" s="690"/>
      <c r="Q24" s="690">
        <v>13</v>
      </c>
      <c r="R24" s="690"/>
      <c r="S24" s="690">
        <v>14</v>
      </c>
      <c r="T24" s="690"/>
      <c r="U24" s="690">
        <v>15</v>
      </c>
      <c r="V24" s="690"/>
      <c r="W24" s="690">
        <v>16</v>
      </c>
      <c r="X24" s="690"/>
      <c r="Z24" s="50"/>
    </row>
    <row r="25" spans="1:28">
      <c r="A25" s="693" t="s">
        <v>15</v>
      </c>
      <c r="B25" s="694"/>
      <c r="C25" s="7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2.0985</v>
      </c>
      <c r="J26" s="671"/>
      <c r="K26" s="671">
        <v>2.0990000000000002</v>
      </c>
      <c r="L26" s="671"/>
      <c r="M26" s="671">
        <v>2.0979999999999999</v>
      </c>
      <c r="N26" s="671"/>
      <c r="O26" s="671">
        <v>2.0990000000000002</v>
      </c>
      <c r="P26" s="671"/>
      <c r="Q26" s="671">
        <v>2.1034999999999999</v>
      </c>
      <c r="R26" s="671"/>
      <c r="S26" s="671">
        <v>2.1015999999999999</v>
      </c>
      <c r="T26" s="671"/>
      <c r="U26" s="671">
        <v>2.0943999999999998</v>
      </c>
      <c r="V26" s="671"/>
      <c r="W26" s="671">
        <v>2.0954999999999999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2.1023000000000001</v>
      </c>
      <c r="J30" s="671"/>
      <c r="K30" s="671">
        <v>2.0859999999999999</v>
      </c>
      <c r="L30" s="671"/>
      <c r="M30" s="671">
        <v>2.0853999999999999</v>
      </c>
      <c r="N30" s="671"/>
      <c r="O30" s="671">
        <v>2.0966</v>
      </c>
      <c r="P30" s="671"/>
      <c r="Q30" s="671">
        <v>2.0929000000000002</v>
      </c>
      <c r="R30" s="671"/>
      <c r="S30" s="671">
        <v>2.1046</v>
      </c>
      <c r="T30" s="671"/>
      <c r="U30" s="671">
        <v>2.0886999999999998</v>
      </c>
      <c r="V30" s="671"/>
      <c r="W30" s="671">
        <v>2.0916000000000001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</v>
      </c>
      <c r="J32" s="711"/>
      <c r="K32" s="711">
        <v>11.01</v>
      </c>
      <c r="L32" s="711"/>
      <c r="M32" s="711">
        <v>11.03</v>
      </c>
      <c r="N32" s="711"/>
      <c r="O32" s="711">
        <v>11.04</v>
      </c>
      <c r="P32" s="711"/>
      <c r="Q32" s="711">
        <v>11.04</v>
      </c>
      <c r="R32" s="711"/>
      <c r="S32" s="711">
        <v>11.03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71" t="s">
        <v>87</v>
      </c>
      <c r="E34" s="72"/>
      <c r="F34" s="72"/>
      <c r="G34" s="72"/>
      <c r="H34" s="73"/>
      <c r="I34" s="666" t="s">
        <v>105</v>
      </c>
      <c r="J34" s="666"/>
      <c r="K34" s="666" t="s">
        <v>106</v>
      </c>
      <c r="L34" s="666"/>
      <c r="M34" s="666" t="s">
        <v>106</v>
      </c>
      <c r="N34" s="666"/>
      <c r="O34" s="666" t="s">
        <v>106</v>
      </c>
      <c r="P34" s="666"/>
      <c r="Q34" s="666" t="s">
        <v>106</v>
      </c>
      <c r="R34" s="666"/>
      <c r="S34" s="666" t="s">
        <v>106</v>
      </c>
      <c r="T34" s="666"/>
      <c r="U34" s="666" t="s">
        <v>106</v>
      </c>
      <c r="V34" s="666"/>
      <c r="W34" s="666" t="s">
        <v>106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74" t="s">
        <v>88</v>
      </c>
      <c r="E35" s="75"/>
      <c r="F35" s="75"/>
      <c r="G35" s="75"/>
      <c r="H35" s="7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107</v>
      </c>
      <c r="J36" s="666"/>
      <c r="K36" s="666" t="s">
        <v>108</v>
      </c>
      <c r="L36" s="666"/>
      <c r="M36" s="666" t="s">
        <v>108</v>
      </c>
      <c r="N36" s="666"/>
      <c r="O36" s="666" t="s">
        <v>108</v>
      </c>
      <c r="P36" s="666"/>
      <c r="Q36" s="666" t="s">
        <v>108</v>
      </c>
      <c r="R36" s="666"/>
      <c r="S36" s="666" t="s">
        <v>108</v>
      </c>
      <c r="T36" s="666"/>
      <c r="U36" s="666" t="s">
        <v>108</v>
      </c>
      <c r="V36" s="666"/>
      <c r="W36" s="666" t="s">
        <v>108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74" t="s">
        <v>67</v>
      </c>
      <c r="E37" s="75"/>
      <c r="F37" s="75"/>
      <c r="G37" s="75"/>
      <c r="H37" s="7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71" t="s">
        <v>69</v>
      </c>
      <c r="E38" s="72"/>
      <c r="F38" s="72"/>
      <c r="G38" s="72"/>
      <c r="H38" s="73"/>
      <c r="I38" s="666" t="s">
        <v>108</v>
      </c>
      <c r="J38" s="666"/>
      <c r="K38" s="666" t="s">
        <v>108</v>
      </c>
      <c r="L38" s="666"/>
      <c r="M38" s="666" t="s">
        <v>108</v>
      </c>
      <c r="N38" s="666"/>
      <c r="O38" s="666" t="s">
        <v>108</v>
      </c>
      <c r="P38" s="666"/>
      <c r="Q38" s="666" t="s">
        <v>108</v>
      </c>
      <c r="R38" s="666"/>
      <c r="S38" s="666" t="s">
        <v>108</v>
      </c>
      <c r="T38" s="666"/>
      <c r="U38" s="666" t="s">
        <v>108</v>
      </c>
      <c r="V38" s="666"/>
      <c r="W38" s="666" t="s">
        <v>108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74" t="s">
        <v>70</v>
      </c>
      <c r="E39" s="75"/>
      <c r="F39" s="75"/>
      <c r="G39" s="75"/>
      <c r="H39" s="7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71" t="s">
        <v>71</v>
      </c>
      <c r="E40" s="54"/>
      <c r="F40" s="54"/>
      <c r="G40" s="54"/>
      <c r="H40" s="38"/>
      <c r="I40" s="666" t="s">
        <v>108</v>
      </c>
      <c r="J40" s="666"/>
      <c r="K40" s="666" t="s">
        <v>108</v>
      </c>
      <c r="L40" s="666"/>
      <c r="M40" s="666" t="s">
        <v>108</v>
      </c>
      <c r="N40" s="666"/>
      <c r="O40" s="666" t="s">
        <v>108</v>
      </c>
      <c r="P40" s="666"/>
      <c r="Q40" s="666" t="s">
        <v>108</v>
      </c>
      <c r="R40" s="666"/>
      <c r="S40" s="666" t="s">
        <v>108</v>
      </c>
      <c r="T40" s="666"/>
      <c r="U40" s="666" t="s">
        <v>108</v>
      </c>
      <c r="V40" s="666"/>
      <c r="W40" s="666" t="s">
        <v>108</v>
      </c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7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71" t="s">
        <v>73</v>
      </c>
      <c r="E42" s="68"/>
      <c r="F42" s="69"/>
      <c r="G42" s="52"/>
      <c r="H42" s="44"/>
      <c r="I42" s="666" t="s">
        <v>108</v>
      </c>
      <c r="J42" s="666"/>
      <c r="K42" s="666" t="s">
        <v>108</v>
      </c>
      <c r="L42" s="666"/>
      <c r="M42" s="666" t="s">
        <v>108</v>
      </c>
      <c r="N42" s="666"/>
      <c r="O42" s="666" t="s">
        <v>108</v>
      </c>
      <c r="P42" s="666"/>
      <c r="Q42" s="666" t="s">
        <v>108</v>
      </c>
      <c r="R42" s="666"/>
      <c r="S42" s="666" t="s">
        <v>108</v>
      </c>
      <c r="T42" s="666"/>
      <c r="U42" s="666" t="s">
        <v>108</v>
      </c>
      <c r="V42" s="666"/>
      <c r="W42" s="666" t="s">
        <v>108</v>
      </c>
      <c r="X42" s="666"/>
      <c r="AA42" s="45"/>
      <c r="AB42" s="56"/>
    </row>
    <row r="43" spans="1:28" s="20" customFormat="1" ht="10" customHeight="1">
      <c r="A43" s="704"/>
      <c r="B43" s="704"/>
      <c r="C43" s="669"/>
      <c r="D43" s="74" t="s">
        <v>74</v>
      </c>
      <c r="E43" s="70"/>
      <c r="F43" s="7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71" t="s">
        <v>75</v>
      </c>
      <c r="E44" s="68"/>
      <c r="F44" s="69"/>
      <c r="G44" s="52"/>
      <c r="H44" s="44"/>
      <c r="I44" s="666" t="s">
        <v>108</v>
      </c>
      <c r="J44" s="666"/>
      <c r="K44" s="666" t="s">
        <v>108</v>
      </c>
      <c r="L44" s="666"/>
      <c r="M44" s="666" t="s">
        <v>108</v>
      </c>
      <c r="N44" s="666"/>
      <c r="O44" s="666" t="s">
        <v>108</v>
      </c>
      <c r="P44" s="666"/>
      <c r="Q44" s="666" t="s">
        <v>108</v>
      </c>
      <c r="R44" s="666"/>
      <c r="S44" s="666" t="s">
        <v>108</v>
      </c>
      <c r="T44" s="666"/>
      <c r="U44" s="666" t="s">
        <v>108</v>
      </c>
      <c r="V44" s="666"/>
      <c r="W44" s="666" t="s">
        <v>108</v>
      </c>
      <c r="X44" s="666"/>
      <c r="AA44" s="45"/>
      <c r="AB44" s="56"/>
    </row>
    <row r="45" spans="1:28" s="20" customFormat="1" ht="10" customHeight="1">
      <c r="A45" s="704"/>
      <c r="B45" s="704"/>
      <c r="C45" s="670"/>
      <c r="D45" s="74" t="s">
        <v>76</v>
      </c>
      <c r="E45" s="70"/>
      <c r="F45" s="7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71" t="s">
        <v>77</v>
      </c>
      <c r="E46" s="72"/>
      <c r="F46" s="72"/>
      <c r="G46" s="72"/>
      <c r="H46" s="73"/>
      <c r="I46" s="666" t="s">
        <v>108</v>
      </c>
      <c r="J46" s="666"/>
      <c r="K46" s="666" t="s">
        <v>108</v>
      </c>
      <c r="L46" s="666"/>
      <c r="M46" s="666" t="s">
        <v>108</v>
      </c>
      <c r="N46" s="666"/>
      <c r="O46" s="666" t="s">
        <v>108</v>
      </c>
      <c r="P46" s="666"/>
      <c r="Q46" s="666" t="s">
        <v>108</v>
      </c>
      <c r="R46" s="666"/>
      <c r="S46" s="666" t="s">
        <v>108</v>
      </c>
      <c r="T46" s="666"/>
      <c r="U46" s="666" t="s">
        <v>108</v>
      </c>
      <c r="V46" s="666"/>
      <c r="W46" s="666" t="s">
        <v>108</v>
      </c>
      <c r="X46" s="666"/>
      <c r="AA46" s="45"/>
      <c r="AB46" s="56"/>
    </row>
    <row r="47" spans="1:28" s="20" customFormat="1" ht="10" customHeight="1">
      <c r="A47" s="704"/>
      <c r="B47" s="704"/>
      <c r="C47" s="670"/>
      <c r="D47" s="74" t="s">
        <v>78</v>
      </c>
      <c r="E47" s="75"/>
      <c r="F47" s="75"/>
      <c r="G47" s="75"/>
      <c r="H47" s="7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71" t="s">
        <v>79</v>
      </c>
      <c r="E48" s="72"/>
      <c r="F48" s="72"/>
      <c r="G48" s="72"/>
      <c r="H48" s="73"/>
      <c r="I48" s="666" t="s">
        <v>107</v>
      </c>
      <c r="J48" s="666"/>
      <c r="K48" s="666" t="s">
        <v>108</v>
      </c>
      <c r="L48" s="666"/>
      <c r="M48" s="666" t="s">
        <v>108</v>
      </c>
      <c r="N48" s="666"/>
      <c r="O48" s="666" t="s">
        <v>108</v>
      </c>
      <c r="P48" s="666"/>
      <c r="Q48" s="666" t="s">
        <v>108</v>
      </c>
      <c r="R48" s="666"/>
      <c r="S48" s="666" t="s">
        <v>108</v>
      </c>
      <c r="T48" s="666"/>
      <c r="U48" s="666" t="s">
        <v>108</v>
      </c>
      <c r="V48" s="666"/>
      <c r="W48" s="666" t="s">
        <v>108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74" t="s">
        <v>80</v>
      </c>
      <c r="E49" s="75"/>
      <c r="F49" s="75"/>
      <c r="G49" s="75"/>
      <c r="H49" s="7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104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935" priority="7" operator="greaterThan">
      <formula>$AA$28</formula>
    </cfRule>
    <cfRule type="cellIs" dxfId="934" priority="8" operator="lessThan">
      <formula>$AA$29</formula>
    </cfRule>
  </conditionalFormatting>
  <conditionalFormatting sqref="I32:X33">
    <cfRule type="cellIs" dxfId="933" priority="5" operator="greaterThan">
      <formula>$AA$32</formula>
    </cfRule>
    <cfRule type="cellIs" dxfId="932" priority="6" operator="lessThan">
      <formula>$AA$33</formula>
    </cfRule>
  </conditionalFormatting>
  <conditionalFormatting sqref="I30:X31">
    <cfRule type="cellIs" dxfId="931" priority="3" operator="greaterThan">
      <formula>$AA$30</formula>
    </cfRule>
    <cfRule type="cellIs" dxfId="930" priority="4" operator="lessThan">
      <formula>$AA$31</formula>
    </cfRule>
  </conditionalFormatting>
  <conditionalFormatting sqref="I26:X27">
    <cfRule type="cellIs" dxfId="929" priority="1" operator="greaterThan">
      <formula>$AA$26</formula>
    </cfRule>
    <cfRule type="cellIs" dxfId="9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5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88" t="s">
        <v>2</v>
      </c>
      <c r="E2" s="42"/>
      <c r="F2" s="728" t="s">
        <v>91</v>
      </c>
      <c r="G2" s="728"/>
      <c r="H2" s="728"/>
      <c r="I2" s="728"/>
      <c r="J2" s="728"/>
      <c r="K2" s="786"/>
      <c r="L2" s="88" t="s">
        <v>4</v>
      </c>
      <c r="M2" s="728">
        <v>9</v>
      </c>
      <c r="N2" s="729"/>
      <c r="O2" s="88" t="s">
        <v>6</v>
      </c>
      <c r="P2" s="732" t="s">
        <v>81</v>
      </c>
      <c r="Q2" s="733"/>
      <c r="R2" s="733"/>
      <c r="S2" s="733"/>
      <c r="T2" s="733"/>
      <c r="U2" s="733"/>
      <c r="V2" s="734"/>
      <c r="W2" s="88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89" t="s">
        <v>3</v>
      </c>
      <c r="E3" s="43"/>
      <c r="F3" s="787"/>
      <c r="G3" s="787"/>
      <c r="H3" s="787"/>
      <c r="I3" s="787"/>
      <c r="J3" s="787"/>
      <c r="K3" s="788"/>
      <c r="L3" s="89" t="s">
        <v>5</v>
      </c>
      <c r="M3" s="730"/>
      <c r="N3" s="731"/>
      <c r="O3" s="89" t="s">
        <v>7</v>
      </c>
      <c r="P3" s="735"/>
      <c r="Q3" s="735"/>
      <c r="R3" s="735"/>
      <c r="S3" s="735"/>
      <c r="T3" s="735"/>
      <c r="U3" s="735"/>
      <c r="V3" s="73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737" t="s">
        <v>99</v>
      </c>
      <c r="R4" s="738"/>
      <c r="S4" s="738"/>
      <c r="T4" s="739"/>
      <c r="U4" s="8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8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</v>
      </c>
      <c r="J24" s="690"/>
      <c r="K24" s="690">
        <v>2</v>
      </c>
      <c r="L24" s="690"/>
      <c r="M24" s="690">
        <v>3</v>
      </c>
      <c r="N24" s="690"/>
      <c r="O24" s="690">
        <v>4</v>
      </c>
      <c r="P24" s="690"/>
      <c r="Q24" s="690">
        <v>5</v>
      </c>
      <c r="R24" s="690"/>
      <c r="S24" s="690">
        <v>6</v>
      </c>
      <c r="T24" s="690"/>
      <c r="U24" s="690">
        <v>7</v>
      </c>
      <c r="V24" s="690"/>
      <c r="W24" s="690">
        <v>8</v>
      </c>
      <c r="X24" s="690"/>
      <c r="Z24" s="50"/>
    </row>
    <row r="25" spans="1:28">
      <c r="A25" s="693" t="s">
        <v>15</v>
      </c>
      <c r="B25" s="694"/>
      <c r="C25" s="8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2.0880000000000001</v>
      </c>
      <c r="J26" s="671"/>
      <c r="K26" s="671">
        <v>2.0910000000000002</v>
      </c>
      <c r="L26" s="671"/>
      <c r="M26" s="671">
        <v>2.0920000000000001</v>
      </c>
      <c r="N26" s="671"/>
      <c r="O26" s="671">
        <v>2.0939999999999999</v>
      </c>
      <c r="P26" s="671"/>
      <c r="Q26" s="671">
        <v>2.0979999999999999</v>
      </c>
      <c r="R26" s="671"/>
      <c r="S26" s="671">
        <v>2.097</v>
      </c>
      <c r="T26" s="671"/>
      <c r="U26" s="671">
        <v>2.0830000000000002</v>
      </c>
      <c r="V26" s="671"/>
      <c r="W26" s="671">
        <v>2.0939999999999999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2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2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2.0990000000000002</v>
      </c>
      <c r="L30" s="671"/>
      <c r="M30" s="671">
        <v>2.097</v>
      </c>
      <c r="N30" s="671"/>
      <c r="O30" s="671">
        <v>2.0990000000000002</v>
      </c>
      <c r="P30" s="671"/>
      <c r="Q30" s="671">
        <v>2.0979999999999999</v>
      </c>
      <c r="R30" s="671"/>
      <c r="S30" s="671">
        <v>2.0990000000000002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11.02</v>
      </c>
      <c r="L32" s="711"/>
      <c r="M32" s="711">
        <v>11.03</v>
      </c>
      <c r="N32" s="711"/>
      <c r="O32" s="711">
        <v>11.04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80" t="s">
        <v>87</v>
      </c>
      <c r="E34" s="81"/>
      <c r="F34" s="81"/>
      <c r="G34" s="81"/>
      <c r="H34" s="8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83" t="s">
        <v>88</v>
      </c>
      <c r="E35" s="84"/>
      <c r="F35" s="84"/>
      <c r="G35" s="84"/>
      <c r="H35" s="8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83" t="s">
        <v>67</v>
      </c>
      <c r="E37" s="84"/>
      <c r="F37" s="84"/>
      <c r="G37" s="84"/>
      <c r="H37" s="8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80" t="s">
        <v>69</v>
      </c>
      <c r="E38" s="81"/>
      <c r="F38" s="81"/>
      <c r="G38" s="81"/>
      <c r="H38" s="8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83" t="s">
        <v>70</v>
      </c>
      <c r="E39" s="84"/>
      <c r="F39" s="84"/>
      <c r="G39" s="84"/>
      <c r="H39" s="8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8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8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80" t="s">
        <v>73</v>
      </c>
      <c r="E42" s="87"/>
      <c r="F42" s="9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83" t="s">
        <v>74</v>
      </c>
      <c r="E43" s="92"/>
      <c r="F43" s="9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80" t="s">
        <v>75</v>
      </c>
      <c r="E44" s="87"/>
      <c r="F44" s="9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83" t="s">
        <v>76</v>
      </c>
      <c r="E45" s="92"/>
      <c r="F45" s="9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80" t="s">
        <v>77</v>
      </c>
      <c r="E46" s="81"/>
      <c r="F46" s="81"/>
      <c r="G46" s="81"/>
      <c r="H46" s="8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83" t="s">
        <v>78</v>
      </c>
      <c r="E47" s="84"/>
      <c r="F47" s="84"/>
      <c r="G47" s="84"/>
      <c r="H47" s="8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80" t="s">
        <v>79</v>
      </c>
      <c r="E48" s="81"/>
      <c r="F48" s="81"/>
      <c r="G48" s="81"/>
      <c r="H48" s="8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83" t="s">
        <v>80</v>
      </c>
      <c r="E49" s="84"/>
      <c r="F49" s="84"/>
      <c r="G49" s="84"/>
      <c r="H49" s="8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27" priority="7" operator="greaterThan">
      <formula>$AA$28</formula>
    </cfRule>
    <cfRule type="cellIs" dxfId="926" priority="8" operator="lessThan">
      <formula>$AA$29</formula>
    </cfRule>
  </conditionalFormatting>
  <conditionalFormatting sqref="I32:X33">
    <cfRule type="cellIs" dxfId="925" priority="5" operator="greaterThan">
      <formula>$AA$32</formula>
    </cfRule>
    <cfRule type="cellIs" dxfId="924" priority="6" operator="lessThan">
      <formula>$AA$33</formula>
    </cfRule>
  </conditionalFormatting>
  <conditionalFormatting sqref="I30:X31">
    <cfRule type="cellIs" dxfId="923" priority="3" operator="greaterThan">
      <formula>$AA$30</formula>
    </cfRule>
    <cfRule type="cellIs" dxfId="922" priority="4" operator="lessThan">
      <formula>$AA$31</formula>
    </cfRule>
  </conditionalFormatting>
  <conditionalFormatting sqref="I26:X27">
    <cfRule type="cellIs" dxfId="921" priority="1" operator="greaterThan">
      <formula>$AA$26</formula>
    </cfRule>
    <cfRule type="cellIs" dxfId="9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88" t="s">
        <v>2</v>
      </c>
      <c r="E2" s="42"/>
      <c r="F2" s="728" t="s">
        <v>91</v>
      </c>
      <c r="G2" s="728"/>
      <c r="H2" s="728"/>
      <c r="I2" s="728"/>
      <c r="J2" s="728"/>
      <c r="K2" s="786"/>
      <c r="L2" s="88" t="s">
        <v>4</v>
      </c>
      <c r="M2" s="728">
        <v>9</v>
      </c>
      <c r="N2" s="729"/>
      <c r="O2" s="88" t="s">
        <v>6</v>
      </c>
      <c r="P2" s="732" t="s">
        <v>81</v>
      </c>
      <c r="Q2" s="733"/>
      <c r="R2" s="733"/>
      <c r="S2" s="733"/>
      <c r="T2" s="733"/>
      <c r="U2" s="733"/>
      <c r="V2" s="734"/>
      <c r="W2" s="88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89" t="s">
        <v>3</v>
      </c>
      <c r="E3" s="43"/>
      <c r="F3" s="787"/>
      <c r="G3" s="787"/>
      <c r="H3" s="787"/>
      <c r="I3" s="787"/>
      <c r="J3" s="787"/>
      <c r="K3" s="788"/>
      <c r="L3" s="89" t="s">
        <v>5</v>
      </c>
      <c r="M3" s="730"/>
      <c r="N3" s="731"/>
      <c r="O3" s="89" t="s">
        <v>7</v>
      </c>
      <c r="P3" s="735"/>
      <c r="Q3" s="735"/>
      <c r="R3" s="735"/>
      <c r="S3" s="735"/>
      <c r="T3" s="735"/>
      <c r="U3" s="735"/>
      <c r="V3" s="73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737" t="s">
        <v>99</v>
      </c>
      <c r="R4" s="738"/>
      <c r="S4" s="738"/>
      <c r="T4" s="739"/>
      <c r="U4" s="8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8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9</v>
      </c>
      <c r="J24" s="690"/>
      <c r="K24" s="690">
        <v>10</v>
      </c>
      <c r="L24" s="690"/>
      <c r="M24" s="690">
        <v>11</v>
      </c>
      <c r="N24" s="690"/>
      <c r="O24" s="690">
        <v>12</v>
      </c>
      <c r="P24" s="690"/>
      <c r="Q24" s="690">
        <v>13</v>
      </c>
      <c r="R24" s="690"/>
      <c r="S24" s="690">
        <v>14</v>
      </c>
      <c r="T24" s="690"/>
      <c r="U24" s="690">
        <v>15</v>
      </c>
      <c r="V24" s="690"/>
      <c r="W24" s="690">
        <v>16</v>
      </c>
      <c r="X24" s="690"/>
      <c r="Z24" s="50"/>
    </row>
    <row r="25" spans="1:28">
      <c r="A25" s="693" t="s">
        <v>15</v>
      </c>
      <c r="B25" s="694"/>
      <c r="C25" s="8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2.0960000000000001</v>
      </c>
      <c r="J26" s="671"/>
      <c r="K26" s="671">
        <v>2.0830000000000002</v>
      </c>
      <c r="L26" s="671"/>
      <c r="M26" s="671">
        <v>2.0840000000000001</v>
      </c>
      <c r="N26" s="671"/>
      <c r="O26" s="671">
        <v>2.09</v>
      </c>
      <c r="P26" s="671"/>
      <c r="Q26" s="671">
        <v>2.0870000000000002</v>
      </c>
      <c r="R26" s="671"/>
      <c r="S26" s="671">
        <v>2.0960000000000001</v>
      </c>
      <c r="T26" s="671"/>
      <c r="U26" s="671">
        <v>2.0830000000000002</v>
      </c>
      <c r="V26" s="671"/>
      <c r="W26" s="671">
        <v>2.0859999999999999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2.1</v>
      </c>
      <c r="L30" s="671"/>
      <c r="M30" s="671">
        <v>2.0960000000000001</v>
      </c>
      <c r="N30" s="671"/>
      <c r="O30" s="671">
        <v>2.0979999999999999</v>
      </c>
      <c r="P30" s="671"/>
      <c r="Q30" s="671">
        <v>2.1040000000000001</v>
      </c>
      <c r="R30" s="671"/>
      <c r="S30" s="671">
        <v>2.1</v>
      </c>
      <c r="T30" s="671"/>
      <c r="U30" s="671">
        <v>2.0950000000000002</v>
      </c>
      <c r="V30" s="671"/>
      <c r="W30" s="671">
        <v>2.0939999999999999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11.03</v>
      </c>
      <c r="T32" s="711"/>
      <c r="U32" s="711">
        <v>11.02</v>
      </c>
      <c r="V32" s="711"/>
      <c r="W32" s="711">
        <v>11.03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80" t="s">
        <v>87</v>
      </c>
      <c r="E34" s="81"/>
      <c r="F34" s="81"/>
      <c r="G34" s="81"/>
      <c r="H34" s="8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83" t="s">
        <v>88</v>
      </c>
      <c r="E35" s="84"/>
      <c r="F35" s="84"/>
      <c r="G35" s="84"/>
      <c r="H35" s="8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83" t="s">
        <v>67</v>
      </c>
      <c r="E37" s="84"/>
      <c r="F37" s="84"/>
      <c r="G37" s="84"/>
      <c r="H37" s="8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80" t="s">
        <v>69</v>
      </c>
      <c r="E38" s="81"/>
      <c r="F38" s="81"/>
      <c r="G38" s="81"/>
      <c r="H38" s="8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83" t="s">
        <v>70</v>
      </c>
      <c r="E39" s="84"/>
      <c r="F39" s="84"/>
      <c r="G39" s="84"/>
      <c r="H39" s="8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8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8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80" t="s">
        <v>73</v>
      </c>
      <c r="E42" s="87"/>
      <c r="F42" s="9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83" t="s">
        <v>74</v>
      </c>
      <c r="E43" s="92"/>
      <c r="F43" s="9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80" t="s">
        <v>75</v>
      </c>
      <c r="E44" s="87"/>
      <c r="F44" s="9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83" t="s">
        <v>76</v>
      </c>
      <c r="E45" s="92"/>
      <c r="F45" s="9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80" t="s">
        <v>77</v>
      </c>
      <c r="E46" s="81"/>
      <c r="F46" s="81"/>
      <c r="G46" s="81"/>
      <c r="H46" s="8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83" t="s">
        <v>78</v>
      </c>
      <c r="E47" s="84"/>
      <c r="F47" s="84"/>
      <c r="G47" s="84"/>
      <c r="H47" s="8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80" t="s">
        <v>79</v>
      </c>
      <c r="E48" s="81"/>
      <c r="F48" s="81"/>
      <c r="G48" s="81"/>
      <c r="H48" s="8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83" t="s">
        <v>80</v>
      </c>
      <c r="E49" s="84"/>
      <c r="F49" s="84"/>
      <c r="G49" s="84"/>
      <c r="H49" s="8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9" priority="7" operator="greaterThan">
      <formula>$AA$28</formula>
    </cfRule>
    <cfRule type="cellIs" dxfId="918" priority="8" operator="lessThan">
      <formula>$AA$29</formula>
    </cfRule>
  </conditionalFormatting>
  <conditionalFormatting sqref="I32:X33">
    <cfRule type="cellIs" dxfId="917" priority="5" operator="greaterThan">
      <formula>$AA$32</formula>
    </cfRule>
    <cfRule type="cellIs" dxfId="916" priority="6" operator="lessThan">
      <formula>$AA$33</formula>
    </cfRule>
  </conditionalFormatting>
  <conditionalFormatting sqref="I30:X31">
    <cfRule type="cellIs" dxfId="915" priority="3" operator="greaterThan">
      <formula>$AA$30</formula>
    </cfRule>
    <cfRule type="cellIs" dxfId="914" priority="4" operator="lessThan">
      <formula>$AA$31</formula>
    </cfRule>
  </conditionalFormatting>
  <conditionalFormatting sqref="I26:X27">
    <cfRule type="cellIs" dxfId="913" priority="1" operator="greaterThan">
      <formula>$AA$26</formula>
    </cfRule>
    <cfRule type="cellIs" dxfId="9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O32" sqref="O32:P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88" t="s">
        <v>2</v>
      </c>
      <c r="E2" s="42"/>
      <c r="F2" s="728" t="s">
        <v>91</v>
      </c>
      <c r="G2" s="728"/>
      <c r="H2" s="728"/>
      <c r="I2" s="728"/>
      <c r="J2" s="728"/>
      <c r="K2" s="786"/>
      <c r="L2" s="88" t="s">
        <v>4</v>
      </c>
      <c r="M2" s="728">
        <v>9</v>
      </c>
      <c r="N2" s="729"/>
      <c r="O2" s="88" t="s">
        <v>6</v>
      </c>
      <c r="P2" s="732" t="s">
        <v>81</v>
      </c>
      <c r="Q2" s="733"/>
      <c r="R2" s="733"/>
      <c r="S2" s="733"/>
      <c r="T2" s="733"/>
      <c r="U2" s="733"/>
      <c r="V2" s="734"/>
      <c r="W2" s="88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89" t="s">
        <v>3</v>
      </c>
      <c r="E3" s="43"/>
      <c r="F3" s="787"/>
      <c r="G3" s="787"/>
      <c r="H3" s="787"/>
      <c r="I3" s="787"/>
      <c r="J3" s="787"/>
      <c r="K3" s="788"/>
      <c r="L3" s="89" t="s">
        <v>5</v>
      </c>
      <c r="M3" s="730"/>
      <c r="N3" s="731"/>
      <c r="O3" s="89" t="s">
        <v>7</v>
      </c>
      <c r="P3" s="735"/>
      <c r="Q3" s="735"/>
      <c r="R3" s="735"/>
      <c r="S3" s="735"/>
      <c r="T3" s="735"/>
      <c r="U3" s="735"/>
      <c r="V3" s="73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737" t="s">
        <v>110</v>
      </c>
      <c r="R4" s="738"/>
      <c r="S4" s="738"/>
      <c r="T4" s="739"/>
      <c r="U4" s="8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8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8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2.093</v>
      </c>
      <c r="L26" s="671"/>
      <c r="M26" s="671">
        <v>2.0960000000000001</v>
      </c>
      <c r="N26" s="671"/>
      <c r="O26" s="671">
        <v>2.0990000000000002</v>
      </c>
      <c r="P26" s="671"/>
      <c r="Q26" s="671">
        <v>2.0960000000000001</v>
      </c>
      <c r="R26" s="671"/>
      <c r="S26" s="671">
        <v>2.0859999999999999</v>
      </c>
      <c r="T26" s="671"/>
      <c r="U26" s="671">
        <v>2.0910000000000002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2.0950000000000002</v>
      </c>
      <c r="L30" s="671"/>
      <c r="M30" s="671">
        <v>2.0979999999999999</v>
      </c>
      <c r="N30" s="671"/>
      <c r="O30" s="671">
        <v>2.0979999999999999</v>
      </c>
      <c r="P30" s="671"/>
      <c r="Q30" s="671">
        <v>2.0979999999999999</v>
      </c>
      <c r="R30" s="671"/>
      <c r="S30" s="671">
        <v>2.0939999999999999</v>
      </c>
      <c r="T30" s="671"/>
      <c r="U30" s="671">
        <v>2.0939999999999999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11.04</v>
      </c>
      <c r="N32" s="711"/>
      <c r="O32" s="711">
        <v>11.05</v>
      </c>
      <c r="P32" s="711"/>
      <c r="Q32" s="711">
        <v>11.03</v>
      </c>
      <c r="R32" s="711"/>
      <c r="S32" s="711">
        <v>11.01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80" t="s">
        <v>87</v>
      </c>
      <c r="E34" s="81"/>
      <c r="F34" s="81"/>
      <c r="G34" s="81"/>
      <c r="H34" s="8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83" t="s">
        <v>88</v>
      </c>
      <c r="E35" s="84"/>
      <c r="F35" s="84"/>
      <c r="G35" s="84"/>
      <c r="H35" s="8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83" t="s">
        <v>67</v>
      </c>
      <c r="E37" s="84"/>
      <c r="F37" s="84"/>
      <c r="G37" s="84"/>
      <c r="H37" s="8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80" t="s">
        <v>69</v>
      </c>
      <c r="E38" s="81"/>
      <c r="F38" s="81"/>
      <c r="G38" s="81"/>
      <c r="H38" s="8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83" t="s">
        <v>70</v>
      </c>
      <c r="E39" s="84"/>
      <c r="F39" s="84"/>
      <c r="G39" s="84"/>
      <c r="H39" s="8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8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8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80" t="s">
        <v>73</v>
      </c>
      <c r="E42" s="87"/>
      <c r="F42" s="9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83" t="s">
        <v>74</v>
      </c>
      <c r="E43" s="92"/>
      <c r="F43" s="9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80" t="s">
        <v>75</v>
      </c>
      <c r="E44" s="87"/>
      <c r="F44" s="9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83" t="s">
        <v>76</v>
      </c>
      <c r="E45" s="92"/>
      <c r="F45" s="9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80" t="s">
        <v>77</v>
      </c>
      <c r="E46" s="81"/>
      <c r="F46" s="81"/>
      <c r="G46" s="81"/>
      <c r="H46" s="8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83" t="s">
        <v>78</v>
      </c>
      <c r="E47" s="84"/>
      <c r="F47" s="84"/>
      <c r="G47" s="84"/>
      <c r="H47" s="8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80" t="s">
        <v>79</v>
      </c>
      <c r="E48" s="81"/>
      <c r="F48" s="81"/>
      <c r="G48" s="81"/>
      <c r="H48" s="8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83" t="s">
        <v>80</v>
      </c>
      <c r="E49" s="84"/>
      <c r="F49" s="84"/>
      <c r="G49" s="84"/>
      <c r="H49" s="8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11" priority="7" operator="greaterThan">
      <formula>$AA$28</formula>
    </cfRule>
    <cfRule type="cellIs" dxfId="910" priority="8" operator="lessThan">
      <formula>$AA$29</formula>
    </cfRule>
  </conditionalFormatting>
  <conditionalFormatting sqref="I32:X33">
    <cfRule type="cellIs" dxfId="909" priority="5" operator="greaterThan">
      <formula>$AA$32</formula>
    </cfRule>
    <cfRule type="cellIs" dxfId="908" priority="6" operator="lessThan">
      <formula>$AA$33</formula>
    </cfRule>
  </conditionalFormatting>
  <conditionalFormatting sqref="I30:X31">
    <cfRule type="cellIs" dxfId="907" priority="3" operator="greaterThan">
      <formula>$AA$30</formula>
    </cfRule>
    <cfRule type="cellIs" dxfId="906" priority="4" operator="lessThan">
      <formula>$AA$31</formula>
    </cfRule>
  </conditionalFormatting>
  <conditionalFormatting sqref="I26:X27">
    <cfRule type="cellIs" dxfId="905" priority="1" operator="greaterThan">
      <formula>$AA$26</formula>
    </cfRule>
    <cfRule type="cellIs" dxfId="9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88" t="s">
        <v>2</v>
      </c>
      <c r="E2" s="42"/>
      <c r="F2" s="728" t="s">
        <v>91</v>
      </c>
      <c r="G2" s="728"/>
      <c r="H2" s="728"/>
      <c r="I2" s="728"/>
      <c r="J2" s="728"/>
      <c r="K2" s="786"/>
      <c r="L2" s="88" t="s">
        <v>4</v>
      </c>
      <c r="M2" s="728">
        <v>9</v>
      </c>
      <c r="N2" s="729"/>
      <c r="O2" s="88" t="s">
        <v>6</v>
      </c>
      <c r="P2" s="732" t="s">
        <v>81</v>
      </c>
      <c r="Q2" s="733"/>
      <c r="R2" s="733"/>
      <c r="S2" s="733"/>
      <c r="T2" s="733"/>
      <c r="U2" s="733"/>
      <c r="V2" s="734"/>
      <c r="W2" s="88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89" t="s">
        <v>3</v>
      </c>
      <c r="E3" s="43"/>
      <c r="F3" s="787"/>
      <c r="G3" s="787"/>
      <c r="H3" s="787"/>
      <c r="I3" s="787"/>
      <c r="J3" s="787"/>
      <c r="K3" s="788"/>
      <c r="L3" s="89" t="s">
        <v>5</v>
      </c>
      <c r="M3" s="730"/>
      <c r="N3" s="731"/>
      <c r="O3" s="89" t="s">
        <v>7</v>
      </c>
      <c r="P3" s="735"/>
      <c r="Q3" s="735"/>
      <c r="R3" s="735"/>
      <c r="S3" s="735"/>
      <c r="T3" s="735"/>
      <c r="U3" s="735"/>
      <c r="V3" s="736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737" t="s">
        <v>110</v>
      </c>
      <c r="R4" s="738"/>
      <c r="S4" s="738"/>
      <c r="T4" s="739"/>
      <c r="U4" s="8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8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8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2.0830000000000002</v>
      </c>
      <c r="J26" s="671"/>
      <c r="K26" s="671">
        <v>2.089</v>
      </c>
      <c r="L26" s="671"/>
      <c r="M26" s="671">
        <v>2.093</v>
      </c>
      <c r="N26" s="671"/>
      <c r="O26" s="671">
        <v>2.0880000000000001</v>
      </c>
      <c r="P26" s="671"/>
      <c r="Q26" s="671">
        <v>2.1019999999999999</v>
      </c>
      <c r="R26" s="671"/>
      <c r="S26" s="671">
        <v>2.0859999999999999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2.0950000000000002</v>
      </c>
      <c r="L30" s="671"/>
      <c r="M30" s="671">
        <v>2.0979999999999999</v>
      </c>
      <c r="N30" s="671"/>
      <c r="O30" s="671">
        <v>2.105</v>
      </c>
      <c r="P30" s="671"/>
      <c r="Q30" s="671">
        <v>2.101</v>
      </c>
      <c r="R30" s="671"/>
      <c r="S30" s="671">
        <v>2.0950000000000002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11.01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80" t="s">
        <v>87</v>
      </c>
      <c r="E34" s="81"/>
      <c r="F34" s="81"/>
      <c r="G34" s="81"/>
      <c r="H34" s="8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83" t="s">
        <v>88</v>
      </c>
      <c r="E35" s="84"/>
      <c r="F35" s="84"/>
      <c r="G35" s="84"/>
      <c r="H35" s="8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83" t="s">
        <v>67</v>
      </c>
      <c r="E37" s="84"/>
      <c r="F37" s="84"/>
      <c r="G37" s="84"/>
      <c r="H37" s="8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80" t="s">
        <v>69</v>
      </c>
      <c r="E38" s="81"/>
      <c r="F38" s="81"/>
      <c r="G38" s="81"/>
      <c r="H38" s="8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83" t="s">
        <v>70</v>
      </c>
      <c r="E39" s="84"/>
      <c r="F39" s="84"/>
      <c r="G39" s="84"/>
      <c r="H39" s="8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8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8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80" t="s">
        <v>73</v>
      </c>
      <c r="E42" s="87"/>
      <c r="F42" s="9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83" t="s">
        <v>74</v>
      </c>
      <c r="E43" s="92"/>
      <c r="F43" s="9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80" t="s">
        <v>75</v>
      </c>
      <c r="E44" s="87"/>
      <c r="F44" s="9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83" t="s">
        <v>76</v>
      </c>
      <c r="E45" s="92"/>
      <c r="F45" s="9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80" t="s">
        <v>77</v>
      </c>
      <c r="E46" s="81"/>
      <c r="F46" s="81"/>
      <c r="G46" s="81"/>
      <c r="H46" s="8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83" t="s">
        <v>78</v>
      </c>
      <c r="E47" s="84"/>
      <c r="F47" s="84"/>
      <c r="G47" s="84"/>
      <c r="H47" s="8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80" t="s">
        <v>79</v>
      </c>
      <c r="E48" s="81"/>
      <c r="F48" s="81"/>
      <c r="G48" s="81"/>
      <c r="H48" s="8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83" t="s">
        <v>80</v>
      </c>
      <c r="E49" s="84"/>
      <c r="F49" s="84"/>
      <c r="G49" s="84"/>
      <c r="H49" s="8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03" priority="7" operator="greaterThan">
      <formula>$AA$28</formula>
    </cfRule>
    <cfRule type="cellIs" dxfId="902" priority="8" operator="lessThan">
      <formula>$AA$29</formula>
    </cfRule>
  </conditionalFormatting>
  <conditionalFormatting sqref="I32:X33">
    <cfRule type="cellIs" dxfId="901" priority="5" operator="greaterThan">
      <formula>$AA$32</formula>
    </cfRule>
    <cfRule type="cellIs" dxfId="900" priority="6" operator="lessThan">
      <formula>$AA$33</formula>
    </cfRule>
  </conditionalFormatting>
  <conditionalFormatting sqref="I30:X31">
    <cfRule type="cellIs" dxfId="899" priority="3" operator="greaterThan">
      <formula>$AA$30</formula>
    </cfRule>
    <cfRule type="cellIs" dxfId="898" priority="4" operator="lessThan">
      <formula>$AA$31</formula>
    </cfRule>
  </conditionalFormatting>
  <conditionalFormatting sqref="I26:X27">
    <cfRule type="cellIs" dxfId="897" priority="1" operator="greaterThan">
      <formula>$AA$26</formula>
    </cfRule>
    <cfRule type="cellIs" dxfId="8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03" t="s">
        <v>2</v>
      </c>
      <c r="E2" s="42"/>
      <c r="F2" s="728" t="s">
        <v>91</v>
      </c>
      <c r="G2" s="728"/>
      <c r="H2" s="728"/>
      <c r="I2" s="728"/>
      <c r="J2" s="728"/>
      <c r="K2" s="786"/>
      <c r="L2" s="103" t="s">
        <v>4</v>
      </c>
      <c r="M2" s="728">
        <v>9</v>
      </c>
      <c r="N2" s="729"/>
      <c r="O2" s="103" t="s">
        <v>6</v>
      </c>
      <c r="P2" s="732" t="s">
        <v>81</v>
      </c>
      <c r="Q2" s="733"/>
      <c r="R2" s="733"/>
      <c r="S2" s="733"/>
      <c r="T2" s="733"/>
      <c r="U2" s="733"/>
      <c r="V2" s="734"/>
      <c r="W2" s="103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04" t="s">
        <v>3</v>
      </c>
      <c r="E3" s="43"/>
      <c r="F3" s="787"/>
      <c r="G3" s="787"/>
      <c r="H3" s="787"/>
      <c r="I3" s="787"/>
      <c r="J3" s="787"/>
      <c r="K3" s="788"/>
      <c r="L3" s="104" t="s">
        <v>5</v>
      </c>
      <c r="M3" s="730"/>
      <c r="N3" s="731"/>
      <c r="O3" s="104" t="s">
        <v>7</v>
      </c>
      <c r="P3" s="735"/>
      <c r="Q3" s="735"/>
      <c r="R3" s="735"/>
      <c r="S3" s="735"/>
      <c r="T3" s="735"/>
      <c r="U3" s="735"/>
      <c r="V3" s="73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737" t="s">
        <v>111</v>
      </c>
      <c r="R4" s="738"/>
      <c r="S4" s="738"/>
      <c r="T4" s="739"/>
      <c r="U4" s="10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0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2.093</v>
      </c>
      <c r="L26" s="671"/>
      <c r="M26" s="671">
        <v>2.093</v>
      </c>
      <c r="N26" s="671"/>
      <c r="O26" s="671">
        <v>2.0990000000000002</v>
      </c>
      <c r="P26" s="671"/>
      <c r="Q26" s="671">
        <v>2.0960000000000001</v>
      </c>
      <c r="R26" s="671"/>
      <c r="S26" s="671">
        <v>2.089</v>
      </c>
      <c r="T26" s="671"/>
      <c r="U26" s="671">
        <v>2.0910000000000002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2.097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11.05</v>
      </c>
      <c r="L32" s="711"/>
      <c r="M32" s="711">
        <v>11.05</v>
      </c>
      <c r="N32" s="711"/>
      <c r="O32" s="711">
        <v>11.05</v>
      </c>
      <c r="P32" s="711"/>
      <c r="Q32" s="711">
        <v>11.03</v>
      </c>
      <c r="R32" s="711"/>
      <c r="S32" s="711">
        <v>11.03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97" t="s">
        <v>87</v>
      </c>
      <c r="E34" s="98"/>
      <c r="F34" s="98"/>
      <c r="G34" s="98"/>
      <c r="H34" s="9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00" t="s">
        <v>88</v>
      </c>
      <c r="E35" s="101"/>
      <c r="F35" s="101"/>
      <c r="G35" s="101"/>
      <c r="H35" s="10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00" t="s">
        <v>67</v>
      </c>
      <c r="E37" s="101"/>
      <c r="F37" s="101"/>
      <c r="G37" s="101"/>
      <c r="H37" s="10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97" t="s">
        <v>69</v>
      </c>
      <c r="E38" s="98"/>
      <c r="F38" s="98"/>
      <c r="G38" s="98"/>
      <c r="H38" s="9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00" t="s">
        <v>70</v>
      </c>
      <c r="E39" s="101"/>
      <c r="F39" s="101"/>
      <c r="G39" s="101"/>
      <c r="H39" s="10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9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0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97" t="s">
        <v>73</v>
      </c>
      <c r="E42" s="94"/>
      <c r="F42" s="9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00" t="s">
        <v>74</v>
      </c>
      <c r="E43" s="96"/>
      <c r="F43" s="9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97" t="s">
        <v>75</v>
      </c>
      <c r="E44" s="94"/>
      <c r="F44" s="9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00" t="s">
        <v>76</v>
      </c>
      <c r="E45" s="96"/>
      <c r="F45" s="9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97" t="s">
        <v>77</v>
      </c>
      <c r="E46" s="98"/>
      <c r="F46" s="98"/>
      <c r="G46" s="98"/>
      <c r="H46" s="9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00" t="s">
        <v>78</v>
      </c>
      <c r="E47" s="101"/>
      <c r="F47" s="101"/>
      <c r="G47" s="101"/>
      <c r="H47" s="10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97" t="s">
        <v>79</v>
      </c>
      <c r="E48" s="98"/>
      <c r="F48" s="98"/>
      <c r="G48" s="98"/>
      <c r="H48" s="9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00" t="s">
        <v>80</v>
      </c>
      <c r="E49" s="101"/>
      <c r="F49" s="101"/>
      <c r="G49" s="101"/>
      <c r="H49" s="10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95" priority="7" operator="greaterThan">
      <formula>$AA$28</formula>
    </cfRule>
    <cfRule type="cellIs" dxfId="894" priority="8" operator="lessThan">
      <formula>$AA$29</formula>
    </cfRule>
  </conditionalFormatting>
  <conditionalFormatting sqref="I32:X33">
    <cfRule type="cellIs" dxfId="893" priority="5" operator="greaterThan">
      <formula>$AA$32</formula>
    </cfRule>
    <cfRule type="cellIs" dxfId="892" priority="6" operator="lessThan">
      <formula>$AA$33</formula>
    </cfRule>
  </conditionalFormatting>
  <conditionalFormatting sqref="I30:X31">
    <cfRule type="cellIs" dxfId="891" priority="3" operator="greaterThan">
      <formula>$AA$30</formula>
    </cfRule>
    <cfRule type="cellIs" dxfId="890" priority="4" operator="lessThan">
      <formula>$AA$31</formula>
    </cfRule>
  </conditionalFormatting>
  <conditionalFormatting sqref="I26:X27">
    <cfRule type="cellIs" dxfId="889" priority="1" operator="greaterThan">
      <formula>$AA$26</formula>
    </cfRule>
    <cfRule type="cellIs" dxfId="8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03" t="s">
        <v>2</v>
      </c>
      <c r="E2" s="42"/>
      <c r="F2" s="728" t="s">
        <v>91</v>
      </c>
      <c r="G2" s="728"/>
      <c r="H2" s="728"/>
      <c r="I2" s="728"/>
      <c r="J2" s="728"/>
      <c r="K2" s="786"/>
      <c r="L2" s="103" t="s">
        <v>4</v>
      </c>
      <c r="M2" s="728">
        <v>9</v>
      </c>
      <c r="N2" s="729"/>
      <c r="O2" s="103" t="s">
        <v>6</v>
      </c>
      <c r="P2" s="732" t="s">
        <v>81</v>
      </c>
      <c r="Q2" s="733"/>
      <c r="R2" s="733"/>
      <c r="S2" s="733"/>
      <c r="T2" s="733"/>
      <c r="U2" s="733"/>
      <c r="V2" s="734"/>
      <c r="W2" s="103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04" t="s">
        <v>3</v>
      </c>
      <c r="E3" s="43"/>
      <c r="F3" s="787"/>
      <c r="G3" s="787"/>
      <c r="H3" s="787"/>
      <c r="I3" s="787"/>
      <c r="J3" s="787"/>
      <c r="K3" s="788"/>
      <c r="L3" s="104" t="s">
        <v>5</v>
      </c>
      <c r="M3" s="730"/>
      <c r="N3" s="731"/>
      <c r="O3" s="104" t="s">
        <v>7</v>
      </c>
      <c r="P3" s="735"/>
      <c r="Q3" s="735"/>
      <c r="R3" s="735"/>
      <c r="S3" s="735"/>
      <c r="T3" s="735"/>
      <c r="U3" s="735"/>
      <c r="V3" s="73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737" t="s">
        <v>111</v>
      </c>
      <c r="R4" s="738"/>
      <c r="S4" s="738"/>
      <c r="T4" s="739"/>
      <c r="U4" s="10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0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2.0920000000000001</v>
      </c>
      <c r="L26" s="671"/>
      <c r="M26" s="671">
        <v>2.0950000000000002</v>
      </c>
      <c r="N26" s="671"/>
      <c r="O26" s="671">
        <v>2.0979999999999999</v>
      </c>
      <c r="P26" s="671"/>
      <c r="Q26" s="671">
        <v>2.1019999999999999</v>
      </c>
      <c r="R26" s="671"/>
      <c r="S26" s="671">
        <v>2.089</v>
      </c>
      <c r="T26" s="671"/>
      <c r="U26" s="671">
        <v>2.0859999999999999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2.0950000000000002</v>
      </c>
      <c r="L30" s="671"/>
      <c r="M30" s="671">
        <v>2.097</v>
      </c>
      <c r="N30" s="671"/>
      <c r="O30" s="671">
        <v>2.105</v>
      </c>
      <c r="P30" s="671"/>
      <c r="Q30" s="671">
        <v>2.1019999999999999</v>
      </c>
      <c r="R30" s="671"/>
      <c r="S30" s="671">
        <v>2.0950000000000002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11.03</v>
      </c>
      <c r="L32" s="711"/>
      <c r="M32" s="711">
        <v>11.03</v>
      </c>
      <c r="N32" s="711"/>
      <c r="O32" s="711">
        <v>11.05</v>
      </c>
      <c r="P32" s="711"/>
      <c r="Q32" s="711">
        <v>11.04</v>
      </c>
      <c r="R32" s="711"/>
      <c r="S32" s="711">
        <v>11.03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97" t="s">
        <v>87</v>
      </c>
      <c r="E34" s="98"/>
      <c r="F34" s="98"/>
      <c r="G34" s="98"/>
      <c r="H34" s="9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00" t="s">
        <v>88</v>
      </c>
      <c r="E35" s="101"/>
      <c r="F35" s="101"/>
      <c r="G35" s="101"/>
      <c r="H35" s="10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00" t="s">
        <v>67</v>
      </c>
      <c r="E37" s="101"/>
      <c r="F37" s="101"/>
      <c r="G37" s="101"/>
      <c r="H37" s="10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97" t="s">
        <v>69</v>
      </c>
      <c r="E38" s="98"/>
      <c r="F38" s="98"/>
      <c r="G38" s="98"/>
      <c r="H38" s="9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00" t="s">
        <v>70</v>
      </c>
      <c r="E39" s="101"/>
      <c r="F39" s="101"/>
      <c r="G39" s="101"/>
      <c r="H39" s="10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9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0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97" t="s">
        <v>73</v>
      </c>
      <c r="E42" s="94"/>
      <c r="F42" s="9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00" t="s">
        <v>74</v>
      </c>
      <c r="E43" s="96"/>
      <c r="F43" s="9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97" t="s">
        <v>75</v>
      </c>
      <c r="E44" s="94"/>
      <c r="F44" s="9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00" t="s">
        <v>76</v>
      </c>
      <c r="E45" s="96"/>
      <c r="F45" s="9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97" t="s">
        <v>77</v>
      </c>
      <c r="E46" s="98"/>
      <c r="F46" s="98"/>
      <c r="G46" s="98"/>
      <c r="H46" s="9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00" t="s">
        <v>78</v>
      </c>
      <c r="E47" s="101"/>
      <c r="F47" s="101"/>
      <c r="G47" s="101"/>
      <c r="H47" s="10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97" t="s">
        <v>79</v>
      </c>
      <c r="E48" s="98"/>
      <c r="F48" s="98"/>
      <c r="G48" s="98"/>
      <c r="H48" s="9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00" t="s">
        <v>80</v>
      </c>
      <c r="E49" s="101"/>
      <c r="F49" s="101"/>
      <c r="G49" s="101"/>
      <c r="H49" s="10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87" priority="7" operator="greaterThan">
      <formula>$AA$28</formula>
    </cfRule>
    <cfRule type="cellIs" dxfId="886" priority="8" operator="lessThan">
      <formula>$AA$29</formula>
    </cfRule>
  </conditionalFormatting>
  <conditionalFormatting sqref="I32:X33">
    <cfRule type="cellIs" dxfId="885" priority="5" operator="greaterThan">
      <formula>$AA$32</formula>
    </cfRule>
    <cfRule type="cellIs" dxfId="884" priority="6" operator="lessThan">
      <formula>$AA$33</formula>
    </cfRule>
  </conditionalFormatting>
  <conditionalFormatting sqref="I30:X31">
    <cfRule type="cellIs" dxfId="883" priority="3" operator="greaterThan">
      <formula>$AA$30</formula>
    </cfRule>
    <cfRule type="cellIs" dxfId="882" priority="4" operator="lessThan">
      <formula>$AA$31</formula>
    </cfRule>
  </conditionalFormatting>
  <conditionalFormatting sqref="I26:X27">
    <cfRule type="cellIs" dxfId="881" priority="1" operator="greaterThan">
      <formula>$AA$26</formula>
    </cfRule>
    <cfRule type="cellIs" dxfId="8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03" t="s">
        <v>2</v>
      </c>
      <c r="E2" s="42"/>
      <c r="F2" s="728" t="s">
        <v>91</v>
      </c>
      <c r="G2" s="728"/>
      <c r="H2" s="728"/>
      <c r="I2" s="728"/>
      <c r="J2" s="728"/>
      <c r="K2" s="786"/>
      <c r="L2" s="103" t="s">
        <v>4</v>
      </c>
      <c r="M2" s="728">
        <v>9</v>
      </c>
      <c r="N2" s="729"/>
      <c r="O2" s="103" t="s">
        <v>6</v>
      </c>
      <c r="P2" s="732" t="s">
        <v>81</v>
      </c>
      <c r="Q2" s="733"/>
      <c r="R2" s="733"/>
      <c r="S2" s="733"/>
      <c r="T2" s="733"/>
      <c r="U2" s="733"/>
      <c r="V2" s="734"/>
      <c r="W2" s="103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04" t="s">
        <v>3</v>
      </c>
      <c r="E3" s="43"/>
      <c r="F3" s="787"/>
      <c r="G3" s="787"/>
      <c r="H3" s="787"/>
      <c r="I3" s="787"/>
      <c r="J3" s="787"/>
      <c r="K3" s="788"/>
      <c r="L3" s="104" t="s">
        <v>5</v>
      </c>
      <c r="M3" s="730"/>
      <c r="N3" s="731"/>
      <c r="O3" s="104" t="s">
        <v>7</v>
      </c>
      <c r="P3" s="735"/>
      <c r="Q3" s="735"/>
      <c r="R3" s="735"/>
      <c r="S3" s="735"/>
      <c r="T3" s="735"/>
      <c r="U3" s="735"/>
      <c r="V3" s="73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737" t="s">
        <v>112</v>
      </c>
      <c r="R4" s="738"/>
      <c r="S4" s="738"/>
      <c r="T4" s="739"/>
      <c r="U4" s="10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0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2.0910000000000002</v>
      </c>
      <c r="J26" s="671"/>
      <c r="K26" s="671">
        <v>2.0920000000000001</v>
      </c>
      <c r="L26" s="671"/>
      <c r="M26" s="671">
        <v>2.0950000000000002</v>
      </c>
      <c r="N26" s="671"/>
      <c r="O26" s="671">
        <v>2.0979999999999999</v>
      </c>
      <c r="P26" s="671"/>
      <c r="Q26" s="671">
        <v>2.0979999999999999</v>
      </c>
      <c r="R26" s="671"/>
      <c r="S26" s="671">
        <v>2.0880000000000001</v>
      </c>
      <c r="T26" s="671"/>
      <c r="U26" s="671">
        <v>2.085</v>
      </c>
      <c r="V26" s="671"/>
      <c r="W26" s="671">
        <v>2.1030000000000002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2.0950000000000002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2.0979999999999999</v>
      </c>
      <c r="R30" s="671"/>
      <c r="S30" s="671">
        <v>2.0960000000000001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11.03</v>
      </c>
      <c r="N32" s="711"/>
      <c r="O32" s="711">
        <v>11.03</v>
      </c>
      <c r="P32" s="711"/>
      <c r="Q32" s="711">
        <v>11.03</v>
      </c>
      <c r="R32" s="711"/>
      <c r="S32" s="711">
        <v>11.01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97" t="s">
        <v>87</v>
      </c>
      <c r="E34" s="98"/>
      <c r="F34" s="98"/>
      <c r="G34" s="98"/>
      <c r="H34" s="9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00" t="s">
        <v>88</v>
      </c>
      <c r="E35" s="101"/>
      <c r="F35" s="101"/>
      <c r="G35" s="101"/>
      <c r="H35" s="10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00" t="s">
        <v>67</v>
      </c>
      <c r="E37" s="101"/>
      <c r="F37" s="101"/>
      <c r="G37" s="101"/>
      <c r="H37" s="10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97" t="s">
        <v>69</v>
      </c>
      <c r="E38" s="98"/>
      <c r="F38" s="98"/>
      <c r="G38" s="98"/>
      <c r="H38" s="9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00" t="s">
        <v>70</v>
      </c>
      <c r="E39" s="101"/>
      <c r="F39" s="101"/>
      <c r="G39" s="101"/>
      <c r="H39" s="10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9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0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97" t="s">
        <v>73</v>
      </c>
      <c r="E42" s="94"/>
      <c r="F42" s="9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00" t="s">
        <v>74</v>
      </c>
      <c r="E43" s="96"/>
      <c r="F43" s="9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97" t="s">
        <v>75</v>
      </c>
      <c r="E44" s="94"/>
      <c r="F44" s="9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00" t="s">
        <v>76</v>
      </c>
      <c r="E45" s="96"/>
      <c r="F45" s="9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97" t="s">
        <v>77</v>
      </c>
      <c r="E46" s="98"/>
      <c r="F46" s="98"/>
      <c r="G46" s="98"/>
      <c r="H46" s="9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00" t="s">
        <v>78</v>
      </c>
      <c r="E47" s="101"/>
      <c r="F47" s="101"/>
      <c r="G47" s="101"/>
      <c r="H47" s="10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97" t="s">
        <v>79</v>
      </c>
      <c r="E48" s="98"/>
      <c r="F48" s="98"/>
      <c r="G48" s="98"/>
      <c r="H48" s="9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00" t="s">
        <v>80</v>
      </c>
      <c r="E49" s="101"/>
      <c r="F49" s="101"/>
      <c r="G49" s="101"/>
      <c r="H49" s="10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9" priority="7" operator="greaterThan">
      <formula>$AA$28</formula>
    </cfRule>
    <cfRule type="cellIs" dxfId="878" priority="8" operator="lessThan">
      <formula>$AA$29</formula>
    </cfRule>
  </conditionalFormatting>
  <conditionalFormatting sqref="I32:X33">
    <cfRule type="cellIs" dxfId="877" priority="5" operator="greaterThan">
      <formula>$AA$32</formula>
    </cfRule>
    <cfRule type="cellIs" dxfId="876" priority="6" operator="lessThan">
      <formula>$AA$33</formula>
    </cfRule>
  </conditionalFormatting>
  <conditionalFormatting sqref="I30:X31">
    <cfRule type="cellIs" dxfId="875" priority="3" operator="greaterThan">
      <formula>$AA$30</formula>
    </cfRule>
    <cfRule type="cellIs" dxfId="874" priority="4" operator="lessThan">
      <formula>$AA$31</formula>
    </cfRule>
  </conditionalFormatting>
  <conditionalFormatting sqref="I26:X27">
    <cfRule type="cellIs" dxfId="873" priority="1" operator="greaterThan">
      <formula>$AA$26</formula>
    </cfRule>
    <cfRule type="cellIs" dxfId="8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03" t="s">
        <v>2</v>
      </c>
      <c r="E2" s="42"/>
      <c r="F2" s="728" t="s">
        <v>91</v>
      </c>
      <c r="G2" s="728"/>
      <c r="H2" s="728"/>
      <c r="I2" s="728"/>
      <c r="J2" s="728"/>
      <c r="K2" s="786"/>
      <c r="L2" s="103" t="s">
        <v>4</v>
      </c>
      <c r="M2" s="728">
        <v>9</v>
      </c>
      <c r="N2" s="729"/>
      <c r="O2" s="103" t="s">
        <v>6</v>
      </c>
      <c r="P2" s="732" t="s">
        <v>81</v>
      </c>
      <c r="Q2" s="733"/>
      <c r="R2" s="733"/>
      <c r="S2" s="733"/>
      <c r="T2" s="733"/>
      <c r="U2" s="733"/>
      <c r="V2" s="734"/>
      <c r="W2" s="103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04" t="s">
        <v>3</v>
      </c>
      <c r="E3" s="43"/>
      <c r="F3" s="787"/>
      <c r="G3" s="787"/>
      <c r="H3" s="787"/>
      <c r="I3" s="787"/>
      <c r="J3" s="787"/>
      <c r="K3" s="788"/>
      <c r="L3" s="104" t="s">
        <v>5</v>
      </c>
      <c r="M3" s="730"/>
      <c r="N3" s="731"/>
      <c r="O3" s="104" t="s">
        <v>7</v>
      </c>
      <c r="P3" s="735"/>
      <c r="Q3" s="735"/>
      <c r="R3" s="735"/>
      <c r="S3" s="735"/>
      <c r="T3" s="735"/>
      <c r="U3" s="735"/>
      <c r="V3" s="73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737" t="s">
        <v>112</v>
      </c>
      <c r="R4" s="738"/>
      <c r="S4" s="738"/>
      <c r="T4" s="739"/>
      <c r="U4" s="10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0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0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2.089</v>
      </c>
      <c r="L26" s="671"/>
      <c r="M26" s="671">
        <v>2.0950000000000002</v>
      </c>
      <c r="N26" s="671"/>
      <c r="O26" s="671">
        <v>2.089</v>
      </c>
      <c r="P26" s="671"/>
      <c r="Q26" s="671">
        <v>2.101</v>
      </c>
      <c r="R26" s="671"/>
      <c r="S26" s="671">
        <v>2.0880000000000001</v>
      </c>
      <c r="T26" s="671"/>
      <c r="U26" s="671">
        <v>2.089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2.0979999999999999</v>
      </c>
      <c r="L30" s="671"/>
      <c r="M30" s="671">
        <v>2.0979999999999999</v>
      </c>
      <c r="N30" s="671"/>
      <c r="O30" s="671">
        <v>2.1040000000000001</v>
      </c>
      <c r="P30" s="671"/>
      <c r="Q30" s="671">
        <v>2.1</v>
      </c>
      <c r="R30" s="671"/>
      <c r="S30" s="671">
        <v>2.0950000000000002</v>
      </c>
      <c r="T30" s="671"/>
      <c r="U30" s="671">
        <v>2.093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11.02</v>
      </c>
      <c r="R32" s="711"/>
      <c r="S32" s="711">
        <v>11.02</v>
      </c>
      <c r="T32" s="711"/>
      <c r="U32" s="711">
        <v>11.01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97" t="s">
        <v>87</v>
      </c>
      <c r="E34" s="98"/>
      <c r="F34" s="98"/>
      <c r="G34" s="98"/>
      <c r="H34" s="9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00" t="s">
        <v>88</v>
      </c>
      <c r="E35" s="101"/>
      <c r="F35" s="101"/>
      <c r="G35" s="101"/>
      <c r="H35" s="10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00" t="s">
        <v>67</v>
      </c>
      <c r="E37" s="101"/>
      <c r="F37" s="101"/>
      <c r="G37" s="101"/>
      <c r="H37" s="10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97" t="s">
        <v>69</v>
      </c>
      <c r="E38" s="98"/>
      <c r="F38" s="98"/>
      <c r="G38" s="98"/>
      <c r="H38" s="9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00" t="s">
        <v>70</v>
      </c>
      <c r="E39" s="101"/>
      <c r="F39" s="101"/>
      <c r="G39" s="101"/>
      <c r="H39" s="10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9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0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97" t="s">
        <v>73</v>
      </c>
      <c r="E42" s="94"/>
      <c r="F42" s="9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00" t="s">
        <v>74</v>
      </c>
      <c r="E43" s="96"/>
      <c r="F43" s="9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97" t="s">
        <v>75</v>
      </c>
      <c r="E44" s="94"/>
      <c r="F44" s="9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00" t="s">
        <v>76</v>
      </c>
      <c r="E45" s="96"/>
      <c r="F45" s="9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97" t="s">
        <v>77</v>
      </c>
      <c r="E46" s="98"/>
      <c r="F46" s="98"/>
      <c r="G46" s="98"/>
      <c r="H46" s="9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00" t="s">
        <v>78</v>
      </c>
      <c r="E47" s="101"/>
      <c r="F47" s="101"/>
      <c r="G47" s="101"/>
      <c r="H47" s="10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97" t="s">
        <v>79</v>
      </c>
      <c r="E48" s="98"/>
      <c r="F48" s="98"/>
      <c r="G48" s="98"/>
      <c r="H48" s="9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00" t="s">
        <v>80</v>
      </c>
      <c r="E49" s="101"/>
      <c r="F49" s="101"/>
      <c r="G49" s="101"/>
      <c r="H49" s="10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71" priority="7" operator="greaterThan">
      <formula>$AA$28</formula>
    </cfRule>
    <cfRule type="cellIs" dxfId="870" priority="8" operator="lessThan">
      <formula>$AA$29</formula>
    </cfRule>
  </conditionalFormatting>
  <conditionalFormatting sqref="I32:X33">
    <cfRule type="cellIs" dxfId="869" priority="5" operator="greaterThan">
      <formula>$AA$32</formula>
    </cfRule>
    <cfRule type="cellIs" dxfId="868" priority="6" operator="lessThan">
      <formula>$AA$33</formula>
    </cfRule>
  </conditionalFormatting>
  <conditionalFormatting sqref="I30:X31">
    <cfRule type="cellIs" dxfId="867" priority="3" operator="greaterThan">
      <formula>$AA$30</formula>
    </cfRule>
    <cfRule type="cellIs" dxfId="866" priority="4" operator="lessThan">
      <formula>$AA$31</formula>
    </cfRule>
  </conditionalFormatting>
  <conditionalFormatting sqref="I26:X27">
    <cfRule type="cellIs" dxfId="865" priority="1" operator="greaterThan">
      <formula>$AA$26</formula>
    </cfRule>
    <cfRule type="cellIs" dxfId="8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14" t="s">
        <v>2</v>
      </c>
      <c r="E2" s="42"/>
      <c r="F2" s="728" t="s">
        <v>91</v>
      </c>
      <c r="G2" s="728"/>
      <c r="H2" s="728"/>
      <c r="I2" s="728"/>
      <c r="J2" s="728"/>
      <c r="K2" s="786"/>
      <c r="L2" s="114" t="s">
        <v>4</v>
      </c>
      <c r="M2" s="728">
        <v>9</v>
      </c>
      <c r="N2" s="729"/>
      <c r="O2" s="114" t="s">
        <v>6</v>
      </c>
      <c r="P2" s="732" t="s">
        <v>81</v>
      </c>
      <c r="Q2" s="733"/>
      <c r="R2" s="733"/>
      <c r="S2" s="733"/>
      <c r="T2" s="733"/>
      <c r="U2" s="733"/>
      <c r="V2" s="734"/>
      <c r="W2" s="114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15" t="s">
        <v>3</v>
      </c>
      <c r="E3" s="43"/>
      <c r="F3" s="787"/>
      <c r="G3" s="787"/>
      <c r="H3" s="787"/>
      <c r="I3" s="787"/>
      <c r="J3" s="787"/>
      <c r="K3" s="788"/>
      <c r="L3" s="115" t="s">
        <v>5</v>
      </c>
      <c r="M3" s="730"/>
      <c r="N3" s="731"/>
      <c r="O3" s="115" t="s">
        <v>7</v>
      </c>
      <c r="P3" s="735"/>
      <c r="Q3" s="735"/>
      <c r="R3" s="735"/>
      <c r="S3" s="735"/>
      <c r="T3" s="735"/>
      <c r="U3" s="735"/>
      <c r="V3" s="73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737" t="s">
        <v>113</v>
      </c>
      <c r="R4" s="738"/>
      <c r="S4" s="738"/>
      <c r="T4" s="739"/>
      <c r="U4" s="11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1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1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2.0920000000000001</v>
      </c>
      <c r="J26" s="671"/>
      <c r="K26" s="671">
        <v>2.0950000000000002</v>
      </c>
      <c r="L26" s="671"/>
      <c r="M26" s="671">
        <v>2.0960000000000001</v>
      </c>
      <c r="N26" s="671"/>
      <c r="O26" s="671">
        <v>2.101</v>
      </c>
      <c r="P26" s="671"/>
      <c r="Q26" s="671">
        <v>2.0990000000000002</v>
      </c>
      <c r="R26" s="671"/>
      <c r="S26" s="671">
        <v>2.089</v>
      </c>
      <c r="T26" s="671"/>
      <c r="U26" s="671">
        <v>2.0910000000000002</v>
      </c>
      <c r="V26" s="671"/>
      <c r="W26" s="671">
        <v>2.1030000000000002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2.0960000000000001</v>
      </c>
      <c r="L30" s="671"/>
      <c r="M30" s="671">
        <v>2.1</v>
      </c>
      <c r="N30" s="671"/>
      <c r="O30" s="671">
        <v>2.0979999999999999</v>
      </c>
      <c r="P30" s="671"/>
      <c r="Q30" s="671">
        <v>2.0979999999999999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06" t="s">
        <v>87</v>
      </c>
      <c r="E34" s="107"/>
      <c r="F34" s="107"/>
      <c r="G34" s="107"/>
      <c r="H34" s="10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09" t="s">
        <v>88</v>
      </c>
      <c r="E35" s="110"/>
      <c r="F35" s="110"/>
      <c r="G35" s="110"/>
      <c r="H35" s="11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09" t="s">
        <v>67</v>
      </c>
      <c r="E37" s="110"/>
      <c r="F37" s="110"/>
      <c r="G37" s="110"/>
      <c r="H37" s="11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06" t="s">
        <v>69</v>
      </c>
      <c r="E38" s="107"/>
      <c r="F38" s="107"/>
      <c r="G38" s="107"/>
      <c r="H38" s="10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09" t="s">
        <v>70</v>
      </c>
      <c r="E39" s="110"/>
      <c r="F39" s="110"/>
      <c r="G39" s="110"/>
      <c r="H39" s="11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0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0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06" t="s">
        <v>73</v>
      </c>
      <c r="E42" s="113"/>
      <c r="F42" s="11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09" t="s">
        <v>74</v>
      </c>
      <c r="E43" s="118"/>
      <c r="F43" s="11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06" t="s">
        <v>75</v>
      </c>
      <c r="E44" s="113"/>
      <c r="F44" s="11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09" t="s">
        <v>76</v>
      </c>
      <c r="E45" s="118"/>
      <c r="F45" s="11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06" t="s">
        <v>77</v>
      </c>
      <c r="E46" s="107"/>
      <c r="F46" s="107"/>
      <c r="G46" s="107"/>
      <c r="H46" s="10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09" t="s">
        <v>78</v>
      </c>
      <c r="E47" s="110"/>
      <c r="F47" s="110"/>
      <c r="G47" s="110"/>
      <c r="H47" s="11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06" t="s">
        <v>79</v>
      </c>
      <c r="E48" s="107"/>
      <c r="F48" s="107"/>
      <c r="G48" s="107"/>
      <c r="H48" s="10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09" t="s">
        <v>80</v>
      </c>
      <c r="E49" s="110"/>
      <c r="F49" s="110"/>
      <c r="G49" s="110"/>
      <c r="H49" s="11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63" priority="7" operator="greaterThan">
      <formula>$AA$28</formula>
    </cfRule>
    <cfRule type="cellIs" dxfId="862" priority="8" operator="lessThan">
      <formula>$AA$29</formula>
    </cfRule>
  </conditionalFormatting>
  <conditionalFormatting sqref="I32:X33">
    <cfRule type="cellIs" dxfId="861" priority="5" operator="greaterThan">
      <formula>$AA$32</formula>
    </cfRule>
    <cfRule type="cellIs" dxfId="860" priority="6" operator="lessThan">
      <formula>$AA$33</formula>
    </cfRule>
  </conditionalFormatting>
  <conditionalFormatting sqref="I30:X31">
    <cfRule type="cellIs" dxfId="859" priority="3" operator="greaterThan">
      <formula>$AA$30</formula>
    </cfRule>
    <cfRule type="cellIs" dxfId="858" priority="4" operator="lessThan">
      <formula>$AA$31</formula>
    </cfRule>
  </conditionalFormatting>
  <conditionalFormatting sqref="I26:X27">
    <cfRule type="cellIs" dxfId="857" priority="1" operator="greaterThan">
      <formula>$AA$26</formula>
    </cfRule>
    <cfRule type="cellIs" dxfId="8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14" t="s">
        <v>2</v>
      </c>
      <c r="E2" s="42"/>
      <c r="F2" s="728" t="s">
        <v>91</v>
      </c>
      <c r="G2" s="728"/>
      <c r="H2" s="728"/>
      <c r="I2" s="728"/>
      <c r="J2" s="728"/>
      <c r="K2" s="786"/>
      <c r="L2" s="114" t="s">
        <v>4</v>
      </c>
      <c r="M2" s="728">
        <v>9</v>
      </c>
      <c r="N2" s="729"/>
      <c r="O2" s="114" t="s">
        <v>6</v>
      </c>
      <c r="P2" s="732" t="s">
        <v>81</v>
      </c>
      <c r="Q2" s="733"/>
      <c r="R2" s="733"/>
      <c r="S2" s="733"/>
      <c r="T2" s="733"/>
      <c r="U2" s="733"/>
      <c r="V2" s="734"/>
      <c r="W2" s="114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15" t="s">
        <v>3</v>
      </c>
      <c r="E3" s="43"/>
      <c r="F3" s="787"/>
      <c r="G3" s="787"/>
      <c r="H3" s="787"/>
      <c r="I3" s="787"/>
      <c r="J3" s="787"/>
      <c r="K3" s="788"/>
      <c r="L3" s="115" t="s">
        <v>5</v>
      </c>
      <c r="M3" s="730"/>
      <c r="N3" s="731"/>
      <c r="O3" s="115" t="s">
        <v>7</v>
      </c>
      <c r="P3" s="735"/>
      <c r="Q3" s="735"/>
      <c r="R3" s="735"/>
      <c r="S3" s="735"/>
      <c r="T3" s="735"/>
      <c r="U3" s="735"/>
      <c r="V3" s="73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737" t="s">
        <v>113</v>
      </c>
      <c r="R4" s="738"/>
      <c r="S4" s="738"/>
      <c r="T4" s="739"/>
      <c r="U4" s="11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1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1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2.0830000000000002</v>
      </c>
      <c r="J26" s="671"/>
      <c r="K26" s="671">
        <v>2.09</v>
      </c>
      <c r="L26" s="671"/>
      <c r="M26" s="671">
        <v>2.093</v>
      </c>
      <c r="N26" s="671"/>
      <c r="O26" s="671">
        <v>2.093</v>
      </c>
      <c r="P26" s="671"/>
      <c r="Q26" s="671">
        <v>2.101</v>
      </c>
      <c r="R26" s="671"/>
      <c r="S26" s="671">
        <v>2.0870000000000002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2.1</v>
      </c>
      <c r="L30" s="671"/>
      <c r="M30" s="671">
        <v>2.101</v>
      </c>
      <c r="N30" s="671"/>
      <c r="O30" s="671">
        <v>2.1040000000000001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11.05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06" t="s">
        <v>87</v>
      </c>
      <c r="E34" s="107"/>
      <c r="F34" s="107"/>
      <c r="G34" s="107"/>
      <c r="H34" s="10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09" t="s">
        <v>88</v>
      </c>
      <c r="E35" s="110"/>
      <c r="F35" s="110"/>
      <c r="G35" s="110"/>
      <c r="H35" s="11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09" t="s">
        <v>67</v>
      </c>
      <c r="E37" s="110"/>
      <c r="F37" s="110"/>
      <c r="G37" s="110"/>
      <c r="H37" s="11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06" t="s">
        <v>69</v>
      </c>
      <c r="E38" s="107"/>
      <c r="F38" s="107"/>
      <c r="G38" s="107"/>
      <c r="H38" s="10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09" t="s">
        <v>70</v>
      </c>
      <c r="E39" s="110"/>
      <c r="F39" s="110"/>
      <c r="G39" s="110"/>
      <c r="H39" s="11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0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0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06" t="s">
        <v>73</v>
      </c>
      <c r="E42" s="113"/>
      <c r="F42" s="11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09" t="s">
        <v>74</v>
      </c>
      <c r="E43" s="118"/>
      <c r="F43" s="11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06" t="s">
        <v>75</v>
      </c>
      <c r="E44" s="113"/>
      <c r="F44" s="11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09" t="s">
        <v>76</v>
      </c>
      <c r="E45" s="118"/>
      <c r="F45" s="11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06" t="s">
        <v>77</v>
      </c>
      <c r="E46" s="107"/>
      <c r="F46" s="107"/>
      <c r="G46" s="107"/>
      <c r="H46" s="10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09" t="s">
        <v>78</v>
      </c>
      <c r="E47" s="110"/>
      <c r="F47" s="110"/>
      <c r="G47" s="110"/>
      <c r="H47" s="11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06" t="s">
        <v>79</v>
      </c>
      <c r="E48" s="107"/>
      <c r="F48" s="107"/>
      <c r="G48" s="107"/>
      <c r="H48" s="10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09" t="s">
        <v>80</v>
      </c>
      <c r="E49" s="110"/>
      <c r="F49" s="110"/>
      <c r="G49" s="110"/>
      <c r="H49" s="11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55" priority="7" operator="greaterThan">
      <formula>$AA$28</formula>
    </cfRule>
    <cfRule type="cellIs" dxfId="854" priority="8" operator="lessThan">
      <formula>$AA$29</formula>
    </cfRule>
  </conditionalFormatting>
  <conditionalFormatting sqref="I32:X33">
    <cfRule type="cellIs" dxfId="853" priority="5" operator="greaterThan">
      <formula>$AA$32</formula>
    </cfRule>
    <cfRule type="cellIs" dxfId="852" priority="6" operator="lessThan">
      <formula>$AA$33</formula>
    </cfRule>
  </conditionalFormatting>
  <conditionalFormatting sqref="I30:X31">
    <cfRule type="cellIs" dxfId="851" priority="3" operator="greaterThan">
      <formula>$AA$30</formula>
    </cfRule>
    <cfRule type="cellIs" dxfId="850" priority="4" operator="lessThan">
      <formula>$AA$31</formula>
    </cfRule>
  </conditionalFormatting>
  <conditionalFormatting sqref="I26:X27">
    <cfRule type="cellIs" dxfId="849" priority="1" operator="greaterThan">
      <formula>$AA$26</formula>
    </cfRule>
    <cfRule type="cellIs" dxfId="8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29" t="s">
        <v>2</v>
      </c>
      <c r="E2" s="42"/>
      <c r="F2" s="728" t="s">
        <v>91</v>
      </c>
      <c r="G2" s="728"/>
      <c r="H2" s="728"/>
      <c r="I2" s="728"/>
      <c r="J2" s="728"/>
      <c r="K2" s="786"/>
      <c r="L2" s="129" t="s">
        <v>4</v>
      </c>
      <c r="M2" s="728">
        <v>9</v>
      </c>
      <c r="N2" s="729"/>
      <c r="O2" s="129" t="s">
        <v>6</v>
      </c>
      <c r="P2" s="732" t="s">
        <v>81</v>
      </c>
      <c r="Q2" s="733"/>
      <c r="R2" s="733"/>
      <c r="S2" s="733"/>
      <c r="T2" s="733"/>
      <c r="U2" s="733"/>
      <c r="V2" s="734"/>
      <c r="W2" s="129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30" t="s">
        <v>3</v>
      </c>
      <c r="E3" s="43"/>
      <c r="F3" s="787"/>
      <c r="G3" s="787"/>
      <c r="H3" s="787"/>
      <c r="I3" s="787"/>
      <c r="J3" s="787"/>
      <c r="K3" s="788"/>
      <c r="L3" s="130" t="s">
        <v>5</v>
      </c>
      <c r="M3" s="730"/>
      <c r="N3" s="731"/>
      <c r="O3" s="130" t="s">
        <v>7</v>
      </c>
      <c r="P3" s="735"/>
      <c r="Q3" s="735"/>
      <c r="R3" s="735"/>
      <c r="S3" s="735"/>
      <c r="T3" s="735"/>
      <c r="U3" s="735"/>
      <c r="V3" s="736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737" t="s">
        <v>114</v>
      </c>
      <c r="R4" s="738"/>
      <c r="S4" s="738"/>
      <c r="T4" s="739"/>
      <c r="U4" s="12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3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3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2.093</v>
      </c>
      <c r="J26" s="671"/>
      <c r="K26" s="671">
        <v>2.093</v>
      </c>
      <c r="L26" s="671"/>
      <c r="M26" s="671">
        <v>2.097</v>
      </c>
      <c r="N26" s="671"/>
      <c r="O26" s="671">
        <v>2.1</v>
      </c>
      <c r="P26" s="671"/>
      <c r="Q26" s="671">
        <v>2.0979999999999999</v>
      </c>
      <c r="R26" s="671"/>
      <c r="S26" s="671">
        <v>2.0880000000000001</v>
      </c>
      <c r="T26" s="671"/>
      <c r="U26" s="671">
        <v>2.0910000000000002</v>
      </c>
      <c r="V26" s="671"/>
      <c r="W26" s="671">
        <v>2.1019999999999999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2.0979999999999999</v>
      </c>
      <c r="N30" s="671"/>
      <c r="O30" s="671">
        <v>2.097</v>
      </c>
      <c r="P30" s="671"/>
      <c r="Q30" s="671">
        <v>2.0979999999999999</v>
      </c>
      <c r="R30" s="671"/>
      <c r="S30" s="671">
        <v>2.0939999999999999</v>
      </c>
      <c r="T30" s="671"/>
      <c r="U30" s="671">
        <v>2.0939999999999999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11.01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23" t="s">
        <v>87</v>
      </c>
      <c r="E34" s="124"/>
      <c r="F34" s="124"/>
      <c r="G34" s="124"/>
      <c r="H34" s="12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26" t="s">
        <v>88</v>
      </c>
      <c r="E35" s="127"/>
      <c r="F35" s="127"/>
      <c r="G35" s="127"/>
      <c r="H35" s="12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26" t="s">
        <v>67</v>
      </c>
      <c r="E37" s="127"/>
      <c r="F37" s="127"/>
      <c r="G37" s="127"/>
      <c r="H37" s="12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23" t="s">
        <v>69</v>
      </c>
      <c r="E38" s="124"/>
      <c r="F38" s="124"/>
      <c r="G38" s="124"/>
      <c r="H38" s="12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26" t="s">
        <v>70</v>
      </c>
      <c r="E39" s="127"/>
      <c r="F39" s="127"/>
      <c r="G39" s="127"/>
      <c r="H39" s="12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2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2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23" t="s">
        <v>73</v>
      </c>
      <c r="E42" s="120"/>
      <c r="F42" s="12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26" t="s">
        <v>74</v>
      </c>
      <c r="E43" s="122"/>
      <c r="F43" s="12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23" t="s">
        <v>75</v>
      </c>
      <c r="E44" s="120"/>
      <c r="F44" s="12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26" t="s">
        <v>76</v>
      </c>
      <c r="E45" s="122"/>
      <c r="F45" s="12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23" t="s">
        <v>77</v>
      </c>
      <c r="E46" s="124"/>
      <c r="F46" s="124"/>
      <c r="G46" s="124"/>
      <c r="H46" s="12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26" t="s">
        <v>78</v>
      </c>
      <c r="E47" s="127"/>
      <c r="F47" s="127"/>
      <c r="G47" s="127"/>
      <c r="H47" s="12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23" t="s">
        <v>79</v>
      </c>
      <c r="E48" s="124"/>
      <c r="F48" s="124"/>
      <c r="G48" s="124"/>
      <c r="H48" s="12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26" t="s">
        <v>80</v>
      </c>
      <c r="E49" s="127"/>
      <c r="F49" s="127"/>
      <c r="G49" s="127"/>
      <c r="H49" s="12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47" priority="7" operator="greaterThan">
      <formula>$AA$28</formula>
    </cfRule>
    <cfRule type="cellIs" dxfId="846" priority="8" operator="lessThan">
      <formula>$AA$29</formula>
    </cfRule>
  </conditionalFormatting>
  <conditionalFormatting sqref="I32:X33">
    <cfRule type="cellIs" dxfId="845" priority="5" operator="greaterThan">
      <formula>$AA$32</formula>
    </cfRule>
    <cfRule type="cellIs" dxfId="844" priority="6" operator="lessThan">
      <formula>$AA$33</formula>
    </cfRule>
  </conditionalFormatting>
  <conditionalFormatting sqref="I30:X31">
    <cfRule type="cellIs" dxfId="843" priority="3" operator="greaterThan">
      <formula>$AA$30</formula>
    </cfRule>
    <cfRule type="cellIs" dxfId="842" priority="4" operator="lessThan">
      <formula>$AA$31</formula>
    </cfRule>
  </conditionalFormatting>
  <conditionalFormatting sqref="I26:X27">
    <cfRule type="cellIs" dxfId="841" priority="1" operator="greaterThan">
      <formula>$AA$26</formula>
    </cfRule>
    <cfRule type="cellIs" dxfId="8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29" t="s">
        <v>2</v>
      </c>
      <c r="E2" s="42"/>
      <c r="F2" s="728" t="s">
        <v>91</v>
      </c>
      <c r="G2" s="728"/>
      <c r="H2" s="728"/>
      <c r="I2" s="728"/>
      <c r="J2" s="728"/>
      <c r="K2" s="786"/>
      <c r="L2" s="129" t="s">
        <v>4</v>
      </c>
      <c r="M2" s="728">
        <v>9</v>
      </c>
      <c r="N2" s="729"/>
      <c r="O2" s="129" t="s">
        <v>6</v>
      </c>
      <c r="P2" s="732" t="s">
        <v>81</v>
      </c>
      <c r="Q2" s="733"/>
      <c r="R2" s="733"/>
      <c r="S2" s="733"/>
      <c r="T2" s="733"/>
      <c r="U2" s="733"/>
      <c r="V2" s="734"/>
      <c r="W2" s="129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30" t="s">
        <v>3</v>
      </c>
      <c r="E3" s="43"/>
      <c r="F3" s="787"/>
      <c r="G3" s="787"/>
      <c r="H3" s="787"/>
      <c r="I3" s="787"/>
      <c r="J3" s="787"/>
      <c r="K3" s="788"/>
      <c r="L3" s="130" t="s">
        <v>5</v>
      </c>
      <c r="M3" s="730"/>
      <c r="N3" s="731"/>
      <c r="O3" s="130" t="s">
        <v>7</v>
      </c>
      <c r="P3" s="735"/>
      <c r="Q3" s="735"/>
      <c r="R3" s="735"/>
      <c r="S3" s="735"/>
      <c r="T3" s="735"/>
      <c r="U3" s="735"/>
      <c r="V3" s="736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737" t="s">
        <v>114</v>
      </c>
      <c r="R4" s="738"/>
      <c r="S4" s="738"/>
      <c r="T4" s="739"/>
      <c r="U4" s="12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3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3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</v>
      </c>
      <c r="L26" s="671"/>
      <c r="M26" s="671">
        <v>2.0939999999999999</v>
      </c>
      <c r="N26" s="671"/>
      <c r="O26" s="671">
        <v>2.0880000000000001</v>
      </c>
      <c r="P26" s="671"/>
      <c r="Q26" s="671">
        <v>2.1019999999999999</v>
      </c>
      <c r="R26" s="671"/>
      <c r="S26" s="671">
        <v>2.089</v>
      </c>
      <c r="T26" s="671"/>
      <c r="U26" s="671">
        <v>2.0920000000000001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2.101</v>
      </c>
      <c r="N30" s="671"/>
      <c r="O30" s="671">
        <v>2.1030000000000002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11.04</v>
      </c>
      <c r="L32" s="711"/>
      <c r="M32" s="711">
        <v>11.05</v>
      </c>
      <c r="N32" s="711"/>
      <c r="O32" s="711">
        <v>11.05</v>
      </c>
      <c r="P32" s="711"/>
      <c r="Q32" s="711">
        <v>11.03</v>
      </c>
      <c r="R32" s="711"/>
      <c r="S32" s="711">
        <v>11.03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23" t="s">
        <v>87</v>
      </c>
      <c r="E34" s="124"/>
      <c r="F34" s="124"/>
      <c r="G34" s="124"/>
      <c r="H34" s="12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26" t="s">
        <v>88</v>
      </c>
      <c r="E35" s="127"/>
      <c r="F35" s="127"/>
      <c r="G35" s="127"/>
      <c r="H35" s="12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26" t="s">
        <v>67</v>
      </c>
      <c r="E37" s="127"/>
      <c r="F37" s="127"/>
      <c r="G37" s="127"/>
      <c r="H37" s="12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23" t="s">
        <v>69</v>
      </c>
      <c r="E38" s="124"/>
      <c r="F38" s="124"/>
      <c r="G38" s="124"/>
      <c r="H38" s="12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26" t="s">
        <v>70</v>
      </c>
      <c r="E39" s="127"/>
      <c r="F39" s="127"/>
      <c r="G39" s="127"/>
      <c r="H39" s="12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2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2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23" t="s">
        <v>73</v>
      </c>
      <c r="E42" s="120"/>
      <c r="F42" s="12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26" t="s">
        <v>74</v>
      </c>
      <c r="E43" s="122"/>
      <c r="F43" s="12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23" t="s">
        <v>75</v>
      </c>
      <c r="E44" s="120"/>
      <c r="F44" s="12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26" t="s">
        <v>76</v>
      </c>
      <c r="E45" s="122"/>
      <c r="F45" s="12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23" t="s">
        <v>77</v>
      </c>
      <c r="E46" s="124"/>
      <c r="F46" s="124"/>
      <c r="G46" s="124"/>
      <c r="H46" s="12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26" t="s">
        <v>78</v>
      </c>
      <c r="E47" s="127"/>
      <c r="F47" s="127"/>
      <c r="G47" s="127"/>
      <c r="H47" s="12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23" t="s">
        <v>79</v>
      </c>
      <c r="E48" s="124"/>
      <c r="F48" s="124"/>
      <c r="G48" s="124"/>
      <c r="H48" s="12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26" t="s">
        <v>80</v>
      </c>
      <c r="E49" s="127"/>
      <c r="F49" s="127"/>
      <c r="G49" s="127"/>
      <c r="H49" s="12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9" priority="7" operator="greaterThan">
      <formula>$AA$28</formula>
    </cfRule>
    <cfRule type="cellIs" dxfId="838" priority="8" operator="lessThan">
      <formula>$AA$29</formula>
    </cfRule>
  </conditionalFormatting>
  <conditionalFormatting sqref="I32:X33">
    <cfRule type="cellIs" dxfId="837" priority="5" operator="greaterThan">
      <formula>$AA$32</formula>
    </cfRule>
    <cfRule type="cellIs" dxfId="836" priority="6" operator="lessThan">
      <formula>$AA$33</formula>
    </cfRule>
  </conditionalFormatting>
  <conditionalFormatting sqref="I30:X31">
    <cfRule type="cellIs" dxfId="835" priority="3" operator="greaterThan">
      <formula>$AA$30</formula>
    </cfRule>
    <cfRule type="cellIs" dxfId="834" priority="4" operator="lessThan">
      <formula>$AA$31</formula>
    </cfRule>
  </conditionalFormatting>
  <conditionalFormatting sqref="I26:X27">
    <cfRule type="cellIs" dxfId="833" priority="1" operator="greaterThan">
      <formula>$AA$26</formula>
    </cfRule>
    <cfRule type="cellIs" dxfId="8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29" t="s">
        <v>2</v>
      </c>
      <c r="E2" s="42"/>
      <c r="F2" s="728" t="s">
        <v>91</v>
      </c>
      <c r="G2" s="728"/>
      <c r="H2" s="728"/>
      <c r="I2" s="728"/>
      <c r="J2" s="728"/>
      <c r="K2" s="786"/>
      <c r="L2" s="129" t="s">
        <v>4</v>
      </c>
      <c r="M2" s="728">
        <v>9</v>
      </c>
      <c r="N2" s="729"/>
      <c r="O2" s="129" t="s">
        <v>6</v>
      </c>
      <c r="P2" s="732" t="s">
        <v>81</v>
      </c>
      <c r="Q2" s="733"/>
      <c r="R2" s="733"/>
      <c r="S2" s="733"/>
      <c r="T2" s="733"/>
      <c r="U2" s="733"/>
      <c r="V2" s="734"/>
      <c r="W2" s="129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30" t="s">
        <v>3</v>
      </c>
      <c r="E3" s="43"/>
      <c r="F3" s="787"/>
      <c r="G3" s="787"/>
      <c r="H3" s="787"/>
      <c r="I3" s="787"/>
      <c r="J3" s="787"/>
      <c r="K3" s="788"/>
      <c r="L3" s="130" t="s">
        <v>5</v>
      </c>
      <c r="M3" s="730"/>
      <c r="N3" s="731"/>
      <c r="O3" s="130" t="s">
        <v>7</v>
      </c>
      <c r="P3" s="735"/>
      <c r="Q3" s="735"/>
      <c r="R3" s="735"/>
      <c r="S3" s="735"/>
      <c r="T3" s="735"/>
      <c r="U3" s="735"/>
      <c r="V3" s="736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737" t="s">
        <v>115</v>
      </c>
      <c r="R4" s="738"/>
      <c r="S4" s="738"/>
      <c r="T4" s="739"/>
      <c r="U4" s="12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3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3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2.0910000000000002</v>
      </c>
      <c r="L26" s="671"/>
      <c r="M26" s="671">
        <v>2.093</v>
      </c>
      <c r="N26" s="671"/>
      <c r="O26" s="671">
        <v>2.0979999999999999</v>
      </c>
      <c r="P26" s="671"/>
      <c r="Q26" s="671">
        <v>2.0979999999999999</v>
      </c>
      <c r="R26" s="671"/>
      <c r="S26" s="671">
        <v>2.0859999999999999</v>
      </c>
      <c r="T26" s="671"/>
      <c r="U26" s="671">
        <v>2.089</v>
      </c>
      <c r="V26" s="671"/>
      <c r="W26" s="671">
        <v>2.101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2.097</v>
      </c>
      <c r="L30" s="671"/>
      <c r="M30" s="671">
        <v>2.0990000000000002</v>
      </c>
      <c r="N30" s="671"/>
      <c r="O30" s="671">
        <v>2.097</v>
      </c>
      <c r="P30" s="671"/>
      <c r="Q30" s="671">
        <v>2.1</v>
      </c>
      <c r="R30" s="671"/>
      <c r="S30" s="671">
        <v>2.0960000000000001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23" t="s">
        <v>87</v>
      </c>
      <c r="E34" s="124"/>
      <c r="F34" s="124"/>
      <c r="G34" s="124"/>
      <c r="H34" s="12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26" t="s">
        <v>88</v>
      </c>
      <c r="E35" s="127"/>
      <c r="F35" s="127"/>
      <c r="G35" s="127"/>
      <c r="H35" s="12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26" t="s">
        <v>67</v>
      </c>
      <c r="E37" s="127"/>
      <c r="F37" s="127"/>
      <c r="G37" s="127"/>
      <c r="H37" s="12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23" t="s">
        <v>69</v>
      </c>
      <c r="E38" s="124"/>
      <c r="F38" s="124"/>
      <c r="G38" s="124"/>
      <c r="H38" s="12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26" t="s">
        <v>70</v>
      </c>
      <c r="E39" s="127"/>
      <c r="F39" s="127"/>
      <c r="G39" s="127"/>
      <c r="H39" s="12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2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2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23" t="s">
        <v>73</v>
      </c>
      <c r="E42" s="120"/>
      <c r="F42" s="12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26" t="s">
        <v>74</v>
      </c>
      <c r="E43" s="122"/>
      <c r="F43" s="12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23" t="s">
        <v>75</v>
      </c>
      <c r="E44" s="120"/>
      <c r="F44" s="12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26" t="s">
        <v>76</v>
      </c>
      <c r="E45" s="122"/>
      <c r="F45" s="12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23" t="s">
        <v>77</v>
      </c>
      <c r="E46" s="124"/>
      <c r="F46" s="124"/>
      <c r="G46" s="124"/>
      <c r="H46" s="12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26" t="s">
        <v>78</v>
      </c>
      <c r="E47" s="127"/>
      <c r="F47" s="127"/>
      <c r="G47" s="127"/>
      <c r="H47" s="12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23" t="s">
        <v>79</v>
      </c>
      <c r="E48" s="124"/>
      <c r="F48" s="124"/>
      <c r="G48" s="124"/>
      <c r="H48" s="12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26" t="s">
        <v>80</v>
      </c>
      <c r="E49" s="127"/>
      <c r="F49" s="127"/>
      <c r="G49" s="127"/>
      <c r="H49" s="12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31" priority="7" operator="greaterThan">
      <formula>$AA$28</formula>
    </cfRule>
    <cfRule type="cellIs" dxfId="830" priority="8" operator="lessThan">
      <formula>$AA$29</formula>
    </cfRule>
  </conditionalFormatting>
  <conditionalFormatting sqref="I32:X33">
    <cfRule type="cellIs" dxfId="829" priority="5" operator="greaterThan">
      <formula>$AA$32</formula>
    </cfRule>
    <cfRule type="cellIs" dxfId="828" priority="6" operator="lessThan">
      <formula>$AA$33</formula>
    </cfRule>
  </conditionalFormatting>
  <conditionalFormatting sqref="I30:X31">
    <cfRule type="cellIs" dxfId="827" priority="3" operator="greaterThan">
      <formula>$AA$30</formula>
    </cfRule>
    <cfRule type="cellIs" dxfId="826" priority="4" operator="lessThan">
      <formula>$AA$31</formula>
    </cfRule>
  </conditionalFormatting>
  <conditionalFormatting sqref="I26:X27">
    <cfRule type="cellIs" dxfId="825" priority="1" operator="greaterThan">
      <formula>$AA$26</formula>
    </cfRule>
    <cfRule type="cellIs" dxfId="8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29" t="s">
        <v>2</v>
      </c>
      <c r="E2" s="42"/>
      <c r="F2" s="728" t="s">
        <v>91</v>
      </c>
      <c r="G2" s="728"/>
      <c r="H2" s="728"/>
      <c r="I2" s="728"/>
      <c r="J2" s="728"/>
      <c r="K2" s="786"/>
      <c r="L2" s="129" t="s">
        <v>4</v>
      </c>
      <c r="M2" s="728">
        <v>9</v>
      </c>
      <c r="N2" s="729"/>
      <c r="O2" s="129" t="s">
        <v>6</v>
      </c>
      <c r="P2" s="732" t="s">
        <v>81</v>
      </c>
      <c r="Q2" s="733"/>
      <c r="R2" s="733"/>
      <c r="S2" s="733"/>
      <c r="T2" s="733"/>
      <c r="U2" s="733"/>
      <c r="V2" s="734"/>
      <c r="W2" s="129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30" t="s">
        <v>3</v>
      </c>
      <c r="E3" s="43"/>
      <c r="F3" s="787"/>
      <c r="G3" s="787"/>
      <c r="H3" s="787"/>
      <c r="I3" s="787"/>
      <c r="J3" s="787"/>
      <c r="K3" s="788"/>
      <c r="L3" s="130" t="s">
        <v>5</v>
      </c>
      <c r="M3" s="730"/>
      <c r="N3" s="731"/>
      <c r="O3" s="130" t="s">
        <v>7</v>
      </c>
      <c r="P3" s="735"/>
      <c r="Q3" s="735"/>
      <c r="R3" s="735"/>
      <c r="S3" s="735"/>
      <c r="T3" s="735"/>
      <c r="U3" s="735"/>
      <c r="V3" s="736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737" t="s">
        <v>115</v>
      </c>
      <c r="R4" s="738"/>
      <c r="S4" s="738"/>
      <c r="T4" s="739"/>
      <c r="U4" s="12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3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3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2.089</v>
      </c>
      <c r="L26" s="671"/>
      <c r="M26" s="671">
        <v>2.093</v>
      </c>
      <c r="N26" s="671"/>
      <c r="O26" s="671">
        <v>2.09</v>
      </c>
      <c r="P26" s="671"/>
      <c r="Q26" s="671">
        <v>2.101</v>
      </c>
      <c r="R26" s="671"/>
      <c r="S26" s="671">
        <v>2.0880000000000001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2.097</v>
      </c>
      <c r="N30" s="671"/>
      <c r="O30" s="671">
        <v>2.105</v>
      </c>
      <c r="P30" s="671"/>
      <c r="Q30" s="671">
        <v>2.1019999999999999</v>
      </c>
      <c r="R30" s="671"/>
      <c r="S30" s="671">
        <v>2.0950000000000002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11.03</v>
      </c>
      <c r="R32" s="711"/>
      <c r="S32" s="711">
        <v>11.02</v>
      </c>
      <c r="T32" s="711"/>
      <c r="U32" s="711">
        <v>11.01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23" t="s">
        <v>87</v>
      </c>
      <c r="E34" s="124"/>
      <c r="F34" s="124"/>
      <c r="G34" s="124"/>
      <c r="H34" s="12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26" t="s">
        <v>88</v>
      </c>
      <c r="E35" s="127"/>
      <c r="F35" s="127"/>
      <c r="G35" s="127"/>
      <c r="H35" s="12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26" t="s">
        <v>67</v>
      </c>
      <c r="E37" s="127"/>
      <c r="F37" s="127"/>
      <c r="G37" s="127"/>
      <c r="H37" s="12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23" t="s">
        <v>69</v>
      </c>
      <c r="E38" s="124"/>
      <c r="F38" s="124"/>
      <c r="G38" s="124"/>
      <c r="H38" s="12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26" t="s">
        <v>70</v>
      </c>
      <c r="E39" s="127"/>
      <c r="F39" s="127"/>
      <c r="G39" s="127"/>
      <c r="H39" s="12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2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2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23" t="s">
        <v>73</v>
      </c>
      <c r="E42" s="120"/>
      <c r="F42" s="12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26" t="s">
        <v>74</v>
      </c>
      <c r="E43" s="122"/>
      <c r="F43" s="12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23" t="s">
        <v>75</v>
      </c>
      <c r="E44" s="120"/>
      <c r="F44" s="12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26" t="s">
        <v>76</v>
      </c>
      <c r="E45" s="122"/>
      <c r="F45" s="12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23" t="s">
        <v>77</v>
      </c>
      <c r="E46" s="124"/>
      <c r="F46" s="124"/>
      <c r="G46" s="124"/>
      <c r="H46" s="12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26" t="s">
        <v>78</v>
      </c>
      <c r="E47" s="127"/>
      <c r="F47" s="127"/>
      <c r="G47" s="127"/>
      <c r="H47" s="12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23" t="s">
        <v>79</v>
      </c>
      <c r="E48" s="124"/>
      <c r="F48" s="124"/>
      <c r="G48" s="124"/>
      <c r="H48" s="12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26" t="s">
        <v>80</v>
      </c>
      <c r="E49" s="127"/>
      <c r="F49" s="127"/>
      <c r="G49" s="127"/>
      <c r="H49" s="12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23" priority="7" operator="greaterThan">
      <formula>$AA$28</formula>
    </cfRule>
    <cfRule type="cellIs" dxfId="822" priority="8" operator="lessThan">
      <formula>$AA$29</formula>
    </cfRule>
  </conditionalFormatting>
  <conditionalFormatting sqref="I32:X33">
    <cfRule type="cellIs" dxfId="821" priority="5" operator="greaterThan">
      <formula>$AA$32</formula>
    </cfRule>
    <cfRule type="cellIs" dxfId="820" priority="6" operator="lessThan">
      <formula>$AA$33</formula>
    </cfRule>
  </conditionalFormatting>
  <conditionalFormatting sqref="I30:X31">
    <cfRule type="cellIs" dxfId="819" priority="3" operator="greaterThan">
      <formula>$AA$30</formula>
    </cfRule>
    <cfRule type="cellIs" dxfId="818" priority="4" operator="lessThan">
      <formula>$AA$31</formula>
    </cfRule>
  </conditionalFormatting>
  <conditionalFormatting sqref="I26:X27">
    <cfRule type="cellIs" dxfId="817" priority="1" operator="greaterThan">
      <formula>$AA$26</formula>
    </cfRule>
    <cfRule type="cellIs" dxfId="8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42" t="s">
        <v>2</v>
      </c>
      <c r="E2" s="42"/>
      <c r="F2" s="728" t="s">
        <v>91</v>
      </c>
      <c r="G2" s="728"/>
      <c r="H2" s="728"/>
      <c r="I2" s="728"/>
      <c r="J2" s="728"/>
      <c r="K2" s="786"/>
      <c r="L2" s="142" t="s">
        <v>4</v>
      </c>
      <c r="M2" s="728">
        <v>9</v>
      </c>
      <c r="N2" s="729"/>
      <c r="O2" s="142" t="s">
        <v>6</v>
      </c>
      <c r="P2" s="732" t="s">
        <v>81</v>
      </c>
      <c r="Q2" s="733"/>
      <c r="R2" s="733"/>
      <c r="S2" s="733"/>
      <c r="T2" s="733"/>
      <c r="U2" s="733"/>
      <c r="V2" s="734"/>
      <c r="W2" s="14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43" t="s">
        <v>3</v>
      </c>
      <c r="E3" s="43"/>
      <c r="F3" s="787"/>
      <c r="G3" s="787"/>
      <c r="H3" s="787"/>
      <c r="I3" s="787"/>
      <c r="J3" s="787"/>
      <c r="K3" s="788"/>
      <c r="L3" s="143" t="s">
        <v>5</v>
      </c>
      <c r="M3" s="730"/>
      <c r="N3" s="731"/>
      <c r="O3" s="143" t="s">
        <v>7</v>
      </c>
      <c r="P3" s="735"/>
      <c r="Q3" s="735"/>
      <c r="R3" s="735"/>
      <c r="S3" s="735"/>
      <c r="T3" s="735"/>
      <c r="U3" s="735"/>
      <c r="V3" s="73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737" t="s">
        <v>116</v>
      </c>
      <c r="R4" s="738"/>
      <c r="S4" s="738"/>
      <c r="T4" s="739"/>
      <c r="U4" s="14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4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4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2.0920000000000001</v>
      </c>
      <c r="J26" s="671"/>
      <c r="K26" s="671">
        <v>2.0939999999999999</v>
      </c>
      <c r="L26" s="671"/>
      <c r="M26" s="671">
        <v>2.0950000000000002</v>
      </c>
      <c r="N26" s="671"/>
      <c r="O26" s="671">
        <v>2.0990000000000002</v>
      </c>
      <c r="P26" s="671"/>
      <c r="Q26" s="671">
        <v>2.101</v>
      </c>
      <c r="R26" s="671"/>
      <c r="S26" s="671">
        <v>2.0880000000000001</v>
      </c>
      <c r="T26" s="671"/>
      <c r="U26" s="671">
        <v>2.0920000000000001</v>
      </c>
      <c r="V26" s="671"/>
      <c r="W26" s="671">
        <v>2.101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2.097</v>
      </c>
      <c r="P30" s="671"/>
      <c r="Q30" s="671">
        <v>2.0979999999999999</v>
      </c>
      <c r="R30" s="671"/>
      <c r="S30" s="671">
        <v>2.0939999999999999</v>
      </c>
      <c r="T30" s="671"/>
      <c r="U30" s="671">
        <v>2.0950000000000002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11.02</v>
      </c>
      <c r="P32" s="711"/>
      <c r="Q32" s="711">
        <v>11.04</v>
      </c>
      <c r="R32" s="711"/>
      <c r="S32" s="711">
        <v>11.01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36" t="s">
        <v>87</v>
      </c>
      <c r="E34" s="137"/>
      <c r="F34" s="137"/>
      <c r="G34" s="137"/>
      <c r="H34" s="13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39" t="s">
        <v>88</v>
      </c>
      <c r="E35" s="140"/>
      <c r="F35" s="140"/>
      <c r="G35" s="140"/>
      <c r="H35" s="14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39" t="s">
        <v>67</v>
      </c>
      <c r="E37" s="140"/>
      <c r="F37" s="140"/>
      <c r="G37" s="140"/>
      <c r="H37" s="14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36" t="s">
        <v>69</v>
      </c>
      <c r="E38" s="137"/>
      <c r="F38" s="137"/>
      <c r="G38" s="137"/>
      <c r="H38" s="13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39" t="s">
        <v>70</v>
      </c>
      <c r="E39" s="140"/>
      <c r="F39" s="140"/>
      <c r="G39" s="140"/>
      <c r="H39" s="14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3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3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36" t="s">
        <v>73</v>
      </c>
      <c r="E42" s="133"/>
      <c r="F42" s="13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39" t="s">
        <v>74</v>
      </c>
      <c r="E43" s="135"/>
      <c r="F43" s="13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36" t="s">
        <v>75</v>
      </c>
      <c r="E44" s="133"/>
      <c r="F44" s="13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39" t="s">
        <v>76</v>
      </c>
      <c r="E45" s="135"/>
      <c r="F45" s="13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36" t="s">
        <v>77</v>
      </c>
      <c r="E46" s="137"/>
      <c r="F46" s="137"/>
      <c r="G46" s="137"/>
      <c r="H46" s="13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39" t="s">
        <v>78</v>
      </c>
      <c r="E47" s="140"/>
      <c r="F47" s="140"/>
      <c r="G47" s="140"/>
      <c r="H47" s="14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36" t="s">
        <v>79</v>
      </c>
      <c r="E48" s="137"/>
      <c r="F48" s="137"/>
      <c r="G48" s="137"/>
      <c r="H48" s="13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39" t="s">
        <v>80</v>
      </c>
      <c r="E49" s="140"/>
      <c r="F49" s="140"/>
      <c r="G49" s="140"/>
      <c r="H49" s="14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15" priority="7" operator="greaterThan">
      <formula>$AA$28</formula>
    </cfRule>
    <cfRule type="cellIs" dxfId="814" priority="8" operator="lessThan">
      <formula>$AA$29</formula>
    </cfRule>
  </conditionalFormatting>
  <conditionalFormatting sqref="I32:X33">
    <cfRule type="cellIs" dxfId="813" priority="5" operator="greaterThan">
      <formula>$AA$32</formula>
    </cfRule>
    <cfRule type="cellIs" dxfId="812" priority="6" operator="lessThan">
      <formula>$AA$33</formula>
    </cfRule>
  </conditionalFormatting>
  <conditionalFormatting sqref="I30:X31">
    <cfRule type="cellIs" dxfId="811" priority="3" operator="greaterThan">
      <formula>$AA$30</formula>
    </cfRule>
    <cfRule type="cellIs" dxfId="810" priority="4" operator="lessThan">
      <formula>$AA$31</formula>
    </cfRule>
  </conditionalFormatting>
  <conditionalFormatting sqref="I26:X27">
    <cfRule type="cellIs" dxfId="809" priority="1" operator="greaterThan">
      <formula>$AA$26</formula>
    </cfRule>
    <cfRule type="cellIs" dxfId="8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42" t="s">
        <v>2</v>
      </c>
      <c r="E2" s="42"/>
      <c r="F2" s="728" t="s">
        <v>91</v>
      </c>
      <c r="G2" s="728"/>
      <c r="H2" s="728"/>
      <c r="I2" s="728"/>
      <c r="J2" s="728"/>
      <c r="K2" s="786"/>
      <c r="L2" s="142" t="s">
        <v>4</v>
      </c>
      <c r="M2" s="728">
        <v>9</v>
      </c>
      <c r="N2" s="729"/>
      <c r="O2" s="142" t="s">
        <v>6</v>
      </c>
      <c r="P2" s="732" t="s">
        <v>81</v>
      </c>
      <c r="Q2" s="733"/>
      <c r="R2" s="733"/>
      <c r="S2" s="733"/>
      <c r="T2" s="733"/>
      <c r="U2" s="733"/>
      <c r="V2" s="734"/>
      <c r="W2" s="142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43" t="s">
        <v>3</v>
      </c>
      <c r="E3" s="43"/>
      <c r="F3" s="787"/>
      <c r="G3" s="787"/>
      <c r="H3" s="787"/>
      <c r="I3" s="787"/>
      <c r="J3" s="787"/>
      <c r="K3" s="788"/>
      <c r="L3" s="143" t="s">
        <v>5</v>
      </c>
      <c r="M3" s="730"/>
      <c r="N3" s="731"/>
      <c r="O3" s="143" t="s">
        <v>7</v>
      </c>
      <c r="P3" s="735"/>
      <c r="Q3" s="735"/>
      <c r="R3" s="735"/>
      <c r="S3" s="735"/>
      <c r="T3" s="735"/>
      <c r="U3" s="735"/>
      <c r="V3" s="73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737" t="s">
        <v>116</v>
      </c>
      <c r="R4" s="738"/>
      <c r="S4" s="738"/>
      <c r="T4" s="739"/>
      <c r="U4" s="14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4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4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2.0870000000000002</v>
      </c>
      <c r="L26" s="671"/>
      <c r="M26" s="671">
        <v>2.0950000000000002</v>
      </c>
      <c r="N26" s="671"/>
      <c r="O26" s="671">
        <v>2.09</v>
      </c>
      <c r="P26" s="671"/>
      <c r="Q26" s="671">
        <v>2.1</v>
      </c>
      <c r="R26" s="671"/>
      <c r="S26" s="671">
        <v>2.0859999999999999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2.0960000000000001</v>
      </c>
      <c r="L30" s="671"/>
      <c r="M30" s="671">
        <v>2.0960000000000001</v>
      </c>
      <c r="N30" s="671"/>
      <c r="O30" s="671">
        <v>2.1040000000000001</v>
      </c>
      <c r="P30" s="671"/>
      <c r="Q30" s="671">
        <v>2.1</v>
      </c>
      <c r="R30" s="671"/>
      <c r="S30" s="671">
        <v>2.0939999999999999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36" t="s">
        <v>87</v>
      </c>
      <c r="E34" s="137"/>
      <c r="F34" s="137"/>
      <c r="G34" s="137"/>
      <c r="H34" s="13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39" t="s">
        <v>88</v>
      </c>
      <c r="E35" s="140"/>
      <c r="F35" s="140"/>
      <c r="G35" s="140"/>
      <c r="H35" s="14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39" t="s">
        <v>67</v>
      </c>
      <c r="E37" s="140"/>
      <c r="F37" s="140"/>
      <c r="G37" s="140"/>
      <c r="H37" s="14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36" t="s">
        <v>69</v>
      </c>
      <c r="E38" s="137"/>
      <c r="F38" s="137"/>
      <c r="G38" s="137"/>
      <c r="H38" s="13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39" t="s">
        <v>70</v>
      </c>
      <c r="E39" s="140"/>
      <c r="F39" s="140"/>
      <c r="G39" s="140"/>
      <c r="H39" s="14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3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3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36" t="s">
        <v>73</v>
      </c>
      <c r="E42" s="133"/>
      <c r="F42" s="13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39" t="s">
        <v>74</v>
      </c>
      <c r="E43" s="135"/>
      <c r="F43" s="13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36" t="s">
        <v>75</v>
      </c>
      <c r="E44" s="133"/>
      <c r="F44" s="13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39" t="s">
        <v>76</v>
      </c>
      <c r="E45" s="135"/>
      <c r="F45" s="13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36" t="s">
        <v>77</v>
      </c>
      <c r="E46" s="137"/>
      <c r="F46" s="137"/>
      <c r="G46" s="137"/>
      <c r="H46" s="13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39" t="s">
        <v>78</v>
      </c>
      <c r="E47" s="140"/>
      <c r="F47" s="140"/>
      <c r="G47" s="140"/>
      <c r="H47" s="14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36" t="s">
        <v>79</v>
      </c>
      <c r="E48" s="137"/>
      <c r="F48" s="137"/>
      <c r="G48" s="137"/>
      <c r="H48" s="13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39" t="s">
        <v>80</v>
      </c>
      <c r="E49" s="140"/>
      <c r="F49" s="140"/>
      <c r="G49" s="140"/>
      <c r="H49" s="14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807" priority="7" operator="greaterThan">
      <formula>$AA$28</formula>
    </cfRule>
    <cfRule type="cellIs" dxfId="806" priority="8" operator="lessThan">
      <formula>$AA$29</formula>
    </cfRule>
  </conditionalFormatting>
  <conditionalFormatting sqref="I32:X33">
    <cfRule type="cellIs" dxfId="805" priority="5" operator="greaterThan">
      <formula>$AA$32</formula>
    </cfRule>
    <cfRule type="cellIs" dxfId="804" priority="6" operator="lessThan">
      <formula>$AA$33</formula>
    </cfRule>
  </conditionalFormatting>
  <conditionalFormatting sqref="I30:X31">
    <cfRule type="cellIs" dxfId="803" priority="3" operator="greaterThan">
      <formula>$AA$30</formula>
    </cfRule>
    <cfRule type="cellIs" dxfId="802" priority="4" operator="lessThan">
      <formula>$AA$31</formula>
    </cfRule>
  </conditionalFormatting>
  <conditionalFormatting sqref="I26:X27">
    <cfRule type="cellIs" dxfId="801" priority="1" operator="greaterThan">
      <formula>$AA$26</formula>
    </cfRule>
    <cfRule type="cellIs" dxfId="8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42" t="s">
        <v>2</v>
      </c>
      <c r="E2" s="42"/>
      <c r="F2" s="728" t="s">
        <v>91</v>
      </c>
      <c r="G2" s="728"/>
      <c r="H2" s="728"/>
      <c r="I2" s="728"/>
      <c r="J2" s="728"/>
      <c r="K2" s="786"/>
      <c r="L2" s="142" t="s">
        <v>4</v>
      </c>
      <c r="M2" s="728">
        <v>9</v>
      </c>
      <c r="N2" s="729"/>
      <c r="O2" s="142" t="s">
        <v>6</v>
      </c>
      <c r="P2" s="732" t="s">
        <v>81</v>
      </c>
      <c r="Q2" s="733"/>
      <c r="R2" s="733"/>
      <c r="S2" s="733"/>
      <c r="T2" s="733"/>
      <c r="U2" s="733"/>
      <c r="V2" s="734"/>
      <c r="W2" s="14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43" t="s">
        <v>3</v>
      </c>
      <c r="E3" s="43"/>
      <c r="F3" s="787"/>
      <c r="G3" s="787"/>
      <c r="H3" s="787"/>
      <c r="I3" s="787"/>
      <c r="J3" s="787"/>
      <c r="K3" s="788"/>
      <c r="L3" s="143" t="s">
        <v>5</v>
      </c>
      <c r="M3" s="730"/>
      <c r="N3" s="731"/>
      <c r="O3" s="143" t="s">
        <v>7</v>
      </c>
      <c r="P3" s="735"/>
      <c r="Q3" s="735"/>
      <c r="R3" s="735"/>
      <c r="S3" s="735"/>
      <c r="T3" s="735"/>
      <c r="U3" s="735"/>
      <c r="V3" s="73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737" t="s">
        <v>117</v>
      </c>
      <c r="R4" s="738"/>
      <c r="S4" s="738"/>
      <c r="T4" s="739"/>
      <c r="U4" s="14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4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4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2.093</v>
      </c>
      <c r="L26" s="671"/>
      <c r="M26" s="671">
        <v>2.0939999999999999</v>
      </c>
      <c r="N26" s="671"/>
      <c r="O26" s="671">
        <v>2.0979999999999999</v>
      </c>
      <c r="P26" s="671"/>
      <c r="Q26" s="671">
        <v>2.0979999999999999</v>
      </c>
      <c r="R26" s="671"/>
      <c r="S26" s="671">
        <v>2.0840000000000001</v>
      </c>
      <c r="T26" s="671"/>
      <c r="U26" s="671">
        <v>2.09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2.0950000000000002</v>
      </c>
      <c r="L30" s="671"/>
      <c r="M30" s="671">
        <v>2.0979999999999999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2.0960000000000001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11.04</v>
      </c>
      <c r="P32" s="711"/>
      <c r="Q32" s="711">
        <v>11.04</v>
      </c>
      <c r="R32" s="711"/>
      <c r="S32" s="711">
        <v>11.02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36" t="s">
        <v>87</v>
      </c>
      <c r="E34" s="137"/>
      <c r="F34" s="137"/>
      <c r="G34" s="137"/>
      <c r="H34" s="13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39" t="s">
        <v>88</v>
      </c>
      <c r="E35" s="140"/>
      <c r="F35" s="140"/>
      <c r="G35" s="140"/>
      <c r="H35" s="14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39" t="s">
        <v>67</v>
      </c>
      <c r="E37" s="140"/>
      <c r="F37" s="140"/>
      <c r="G37" s="140"/>
      <c r="H37" s="14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36" t="s">
        <v>69</v>
      </c>
      <c r="E38" s="137"/>
      <c r="F38" s="137"/>
      <c r="G38" s="137"/>
      <c r="H38" s="13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39" t="s">
        <v>70</v>
      </c>
      <c r="E39" s="140"/>
      <c r="F39" s="140"/>
      <c r="G39" s="140"/>
      <c r="H39" s="14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3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3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36" t="s">
        <v>73</v>
      </c>
      <c r="E42" s="133"/>
      <c r="F42" s="13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39" t="s">
        <v>74</v>
      </c>
      <c r="E43" s="135"/>
      <c r="F43" s="13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36" t="s">
        <v>75</v>
      </c>
      <c r="E44" s="133"/>
      <c r="F44" s="13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39" t="s">
        <v>76</v>
      </c>
      <c r="E45" s="135"/>
      <c r="F45" s="13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36" t="s">
        <v>77</v>
      </c>
      <c r="E46" s="137"/>
      <c r="F46" s="137"/>
      <c r="G46" s="137"/>
      <c r="H46" s="13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39" t="s">
        <v>78</v>
      </c>
      <c r="E47" s="140"/>
      <c r="F47" s="140"/>
      <c r="G47" s="140"/>
      <c r="H47" s="14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36" t="s">
        <v>79</v>
      </c>
      <c r="E48" s="137"/>
      <c r="F48" s="137"/>
      <c r="G48" s="137"/>
      <c r="H48" s="13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39" t="s">
        <v>80</v>
      </c>
      <c r="E49" s="140"/>
      <c r="F49" s="140"/>
      <c r="G49" s="140"/>
      <c r="H49" s="14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9" priority="7" operator="greaterThan">
      <formula>$AA$28</formula>
    </cfRule>
    <cfRule type="cellIs" dxfId="798" priority="8" operator="lessThan">
      <formula>$AA$29</formula>
    </cfRule>
  </conditionalFormatting>
  <conditionalFormatting sqref="I32:X33">
    <cfRule type="cellIs" dxfId="797" priority="5" operator="greaterThan">
      <formula>$AA$32</formula>
    </cfRule>
    <cfRule type="cellIs" dxfId="796" priority="6" operator="lessThan">
      <formula>$AA$33</formula>
    </cfRule>
  </conditionalFormatting>
  <conditionalFormatting sqref="I30:X31">
    <cfRule type="cellIs" dxfId="795" priority="3" operator="greaterThan">
      <formula>$AA$30</formula>
    </cfRule>
    <cfRule type="cellIs" dxfId="794" priority="4" operator="lessThan">
      <formula>$AA$31</formula>
    </cfRule>
  </conditionalFormatting>
  <conditionalFormatting sqref="I26:X27">
    <cfRule type="cellIs" dxfId="793" priority="1" operator="greaterThan">
      <formula>$AA$26</formula>
    </cfRule>
    <cfRule type="cellIs" dxfId="7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42" t="s">
        <v>2</v>
      </c>
      <c r="E2" s="42"/>
      <c r="F2" s="728" t="s">
        <v>91</v>
      </c>
      <c r="G2" s="728"/>
      <c r="H2" s="728"/>
      <c r="I2" s="728"/>
      <c r="J2" s="728"/>
      <c r="K2" s="786"/>
      <c r="L2" s="142" t="s">
        <v>4</v>
      </c>
      <c r="M2" s="728">
        <v>9</v>
      </c>
      <c r="N2" s="729"/>
      <c r="O2" s="142" t="s">
        <v>6</v>
      </c>
      <c r="P2" s="732" t="s">
        <v>81</v>
      </c>
      <c r="Q2" s="733"/>
      <c r="R2" s="733"/>
      <c r="S2" s="733"/>
      <c r="T2" s="733"/>
      <c r="U2" s="733"/>
      <c r="V2" s="734"/>
      <c r="W2" s="142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43" t="s">
        <v>3</v>
      </c>
      <c r="E3" s="43"/>
      <c r="F3" s="787"/>
      <c r="G3" s="787"/>
      <c r="H3" s="787"/>
      <c r="I3" s="787"/>
      <c r="J3" s="787"/>
      <c r="K3" s="788"/>
      <c r="L3" s="143" t="s">
        <v>5</v>
      </c>
      <c r="M3" s="730"/>
      <c r="N3" s="731"/>
      <c r="O3" s="143" t="s">
        <v>7</v>
      </c>
      <c r="P3" s="735"/>
      <c r="Q3" s="735"/>
      <c r="R3" s="735"/>
      <c r="S3" s="735"/>
      <c r="T3" s="735"/>
      <c r="U3" s="735"/>
      <c r="V3" s="73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737" t="s">
        <v>117</v>
      </c>
      <c r="R4" s="738"/>
      <c r="S4" s="738"/>
      <c r="T4" s="739"/>
      <c r="U4" s="14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4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4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2.089</v>
      </c>
      <c r="L26" s="671"/>
      <c r="M26" s="671">
        <v>2.0920000000000001</v>
      </c>
      <c r="N26" s="671"/>
      <c r="O26" s="671">
        <v>2.0880000000000001</v>
      </c>
      <c r="P26" s="671"/>
      <c r="Q26" s="671">
        <v>2.0990000000000002</v>
      </c>
      <c r="R26" s="671"/>
      <c r="S26" s="671">
        <v>2.0859999999999999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2.097</v>
      </c>
      <c r="N30" s="671"/>
      <c r="O30" s="671">
        <v>2.105</v>
      </c>
      <c r="P30" s="671"/>
      <c r="Q30" s="671">
        <v>2.101</v>
      </c>
      <c r="R30" s="671"/>
      <c r="S30" s="671">
        <v>2.0950000000000002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36" t="s">
        <v>87</v>
      </c>
      <c r="E34" s="137"/>
      <c r="F34" s="137"/>
      <c r="G34" s="137"/>
      <c r="H34" s="13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39" t="s">
        <v>88</v>
      </c>
      <c r="E35" s="140"/>
      <c r="F35" s="140"/>
      <c r="G35" s="140"/>
      <c r="H35" s="14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39" t="s">
        <v>67</v>
      </c>
      <c r="E37" s="140"/>
      <c r="F37" s="140"/>
      <c r="G37" s="140"/>
      <c r="H37" s="14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36" t="s">
        <v>69</v>
      </c>
      <c r="E38" s="137"/>
      <c r="F38" s="137"/>
      <c r="G38" s="137"/>
      <c r="H38" s="13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39" t="s">
        <v>70</v>
      </c>
      <c r="E39" s="140"/>
      <c r="F39" s="140"/>
      <c r="G39" s="140"/>
      <c r="H39" s="14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3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3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36" t="s">
        <v>73</v>
      </c>
      <c r="E42" s="133"/>
      <c r="F42" s="13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39" t="s">
        <v>74</v>
      </c>
      <c r="E43" s="135"/>
      <c r="F43" s="13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36" t="s">
        <v>75</v>
      </c>
      <c r="E44" s="133"/>
      <c r="F44" s="13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39" t="s">
        <v>76</v>
      </c>
      <c r="E45" s="135"/>
      <c r="F45" s="13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36" t="s">
        <v>77</v>
      </c>
      <c r="E46" s="137"/>
      <c r="F46" s="137"/>
      <c r="G46" s="137"/>
      <c r="H46" s="13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39" t="s">
        <v>78</v>
      </c>
      <c r="E47" s="140"/>
      <c r="F47" s="140"/>
      <c r="G47" s="140"/>
      <c r="H47" s="14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36" t="s">
        <v>79</v>
      </c>
      <c r="E48" s="137"/>
      <c r="F48" s="137"/>
      <c r="G48" s="137"/>
      <c r="H48" s="13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39" t="s">
        <v>80</v>
      </c>
      <c r="E49" s="140"/>
      <c r="F49" s="140"/>
      <c r="G49" s="140"/>
      <c r="H49" s="14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1" priority="7" operator="greaterThan">
      <formula>$AA$28</formula>
    </cfRule>
    <cfRule type="cellIs" dxfId="790" priority="8" operator="lessThan">
      <formula>$AA$29</formula>
    </cfRule>
  </conditionalFormatting>
  <conditionalFormatting sqref="I32:X33">
    <cfRule type="cellIs" dxfId="789" priority="5" operator="greaterThan">
      <formula>$AA$32</formula>
    </cfRule>
    <cfRule type="cellIs" dxfId="788" priority="6" operator="lessThan">
      <formula>$AA$33</formula>
    </cfRule>
  </conditionalFormatting>
  <conditionalFormatting sqref="I30:X31">
    <cfRule type="cellIs" dxfId="787" priority="3" operator="greaterThan">
      <formula>$AA$30</formula>
    </cfRule>
    <cfRule type="cellIs" dxfId="786" priority="4" operator="lessThan">
      <formula>$AA$31</formula>
    </cfRule>
  </conditionalFormatting>
  <conditionalFormatting sqref="I26:X27">
    <cfRule type="cellIs" dxfId="785" priority="1" operator="greaterThan">
      <formula>$AA$26</formula>
    </cfRule>
    <cfRule type="cellIs" dxfId="7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55" t="s">
        <v>2</v>
      </c>
      <c r="E2" s="42"/>
      <c r="F2" s="728" t="s">
        <v>91</v>
      </c>
      <c r="G2" s="728"/>
      <c r="H2" s="728"/>
      <c r="I2" s="728"/>
      <c r="J2" s="728"/>
      <c r="K2" s="786"/>
      <c r="L2" s="155" t="s">
        <v>4</v>
      </c>
      <c r="M2" s="728">
        <v>9</v>
      </c>
      <c r="N2" s="729"/>
      <c r="O2" s="155" t="s">
        <v>6</v>
      </c>
      <c r="P2" s="732" t="s">
        <v>81</v>
      </c>
      <c r="Q2" s="733"/>
      <c r="R2" s="733"/>
      <c r="S2" s="733"/>
      <c r="T2" s="733"/>
      <c r="U2" s="733"/>
      <c r="V2" s="734"/>
      <c r="W2" s="155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56" t="s">
        <v>3</v>
      </c>
      <c r="E3" s="43"/>
      <c r="F3" s="787"/>
      <c r="G3" s="787"/>
      <c r="H3" s="787"/>
      <c r="I3" s="787"/>
      <c r="J3" s="787"/>
      <c r="K3" s="788"/>
      <c r="L3" s="156" t="s">
        <v>5</v>
      </c>
      <c r="M3" s="730"/>
      <c r="N3" s="731"/>
      <c r="O3" s="156" t="s">
        <v>7</v>
      </c>
      <c r="P3" s="735"/>
      <c r="Q3" s="735"/>
      <c r="R3" s="735"/>
      <c r="S3" s="735"/>
      <c r="T3" s="735"/>
      <c r="U3" s="735"/>
      <c r="V3" s="736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737" t="s">
        <v>118</v>
      </c>
      <c r="R4" s="738"/>
      <c r="S4" s="738"/>
      <c r="T4" s="739"/>
      <c r="U4" s="15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5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5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2.0920000000000001</v>
      </c>
      <c r="L26" s="671"/>
      <c r="M26" s="671">
        <v>2.093</v>
      </c>
      <c r="N26" s="671"/>
      <c r="O26" s="671">
        <v>2.0979999999999999</v>
      </c>
      <c r="P26" s="671"/>
      <c r="Q26" s="671">
        <v>2.0990000000000002</v>
      </c>
      <c r="R26" s="671"/>
      <c r="S26" s="671">
        <v>2.0859999999999999</v>
      </c>
      <c r="T26" s="671"/>
      <c r="U26" s="671">
        <v>2.0920000000000001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2.0990000000000002</v>
      </c>
      <c r="N30" s="671"/>
      <c r="O30" s="671">
        <v>2.0859999999999999</v>
      </c>
      <c r="P30" s="671"/>
      <c r="Q30" s="671">
        <v>2.1</v>
      </c>
      <c r="R30" s="671"/>
      <c r="S30" s="671">
        <v>2.0950000000000002</v>
      </c>
      <c r="T30" s="671"/>
      <c r="U30" s="671">
        <v>2.0960000000000001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11.03</v>
      </c>
      <c r="P32" s="711"/>
      <c r="Q32" s="711">
        <v>11.03</v>
      </c>
      <c r="R32" s="711"/>
      <c r="S32" s="711">
        <v>11.02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49" t="s">
        <v>87</v>
      </c>
      <c r="E34" s="150"/>
      <c r="F34" s="150"/>
      <c r="G34" s="150"/>
      <c r="H34" s="1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52" t="s">
        <v>88</v>
      </c>
      <c r="E35" s="153"/>
      <c r="F35" s="153"/>
      <c r="G35" s="153"/>
      <c r="H35" s="1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52" t="s">
        <v>67</v>
      </c>
      <c r="E37" s="153"/>
      <c r="F37" s="153"/>
      <c r="G37" s="153"/>
      <c r="H37" s="1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49" t="s">
        <v>69</v>
      </c>
      <c r="E38" s="150"/>
      <c r="F38" s="150"/>
      <c r="G38" s="150"/>
      <c r="H38" s="1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52" t="s">
        <v>70</v>
      </c>
      <c r="E39" s="153"/>
      <c r="F39" s="153"/>
      <c r="G39" s="153"/>
      <c r="H39" s="1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49" t="s">
        <v>73</v>
      </c>
      <c r="E42" s="146"/>
      <c r="F42" s="14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52" t="s">
        <v>74</v>
      </c>
      <c r="E43" s="148"/>
      <c r="F43" s="14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49" t="s">
        <v>75</v>
      </c>
      <c r="E44" s="146"/>
      <c r="F44" s="14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52" t="s">
        <v>76</v>
      </c>
      <c r="E45" s="148"/>
      <c r="F45" s="14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49" t="s">
        <v>77</v>
      </c>
      <c r="E46" s="150"/>
      <c r="F46" s="150"/>
      <c r="G46" s="150"/>
      <c r="H46" s="1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52" t="s">
        <v>78</v>
      </c>
      <c r="E47" s="153"/>
      <c r="F47" s="153"/>
      <c r="G47" s="153"/>
      <c r="H47" s="1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49" t="s">
        <v>79</v>
      </c>
      <c r="E48" s="150"/>
      <c r="F48" s="150"/>
      <c r="G48" s="150"/>
      <c r="H48" s="1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52" t="s">
        <v>80</v>
      </c>
      <c r="E49" s="153"/>
      <c r="F49" s="153"/>
      <c r="G49" s="153"/>
      <c r="H49" s="1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83" priority="7" operator="greaterThan">
      <formula>$AA$28</formula>
    </cfRule>
    <cfRule type="cellIs" dxfId="782" priority="8" operator="lessThan">
      <formula>$AA$29</formula>
    </cfRule>
  </conditionalFormatting>
  <conditionalFormatting sqref="I32:X33">
    <cfRule type="cellIs" dxfId="781" priority="5" operator="greaterThan">
      <formula>$AA$32</formula>
    </cfRule>
    <cfRule type="cellIs" dxfId="780" priority="6" operator="lessThan">
      <formula>$AA$33</formula>
    </cfRule>
  </conditionalFormatting>
  <conditionalFormatting sqref="I30:X31">
    <cfRule type="cellIs" dxfId="779" priority="3" operator="greaterThan">
      <formula>$AA$30</formula>
    </cfRule>
    <cfRule type="cellIs" dxfId="778" priority="4" operator="lessThan">
      <formula>$AA$31</formula>
    </cfRule>
  </conditionalFormatting>
  <conditionalFormatting sqref="I26:X27">
    <cfRule type="cellIs" dxfId="777" priority="1" operator="greaterThan">
      <formula>$AA$26</formula>
    </cfRule>
    <cfRule type="cellIs" dxfId="7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55" t="s">
        <v>2</v>
      </c>
      <c r="E2" s="42"/>
      <c r="F2" s="728" t="s">
        <v>91</v>
      </c>
      <c r="G2" s="728"/>
      <c r="H2" s="728"/>
      <c r="I2" s="728"/>
      <c r="J2" s="728"/>
      <c r="K2" s="786"/>
      <c r="L2" s="155" t="s">
        <v>4</v>
      </c>
      <c r="M2" s="728">
        <v>9</v>
      </c>
      <c r="N2" s="729"/>
      <c r="O2" s="155" t="s">
        <v>6</v>
      </c>
      <c r="P2" s="732" t="s">
        <v>81</v>
      </c>
      <c r="Q2" s="733"/>
      <c r="R2" s="733"/>
      <c r="S2" s="733"/>
      <c r="T2" s="733"/>
      <c r="U2" s="733"/>
      <c r="V2" s="734"/>
      <c r="W2" s="155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56" t="s">
        <v>3</v>
      </c>
      <c r="E3" s="43"/>
      <c r="F3" s="787"/>
      <c r="G3" s="787"/>
      <c r="H3" s="787"/>
      <c r="I3" s="787"/>
      <c r="J3" s="787"/>
      <c r="K3" s="788"/>
      <c r="L3" s="156" t="s">
        <v>5</v>
      </c>
      <c r="M3" s="730"/>
      <c r="N3" s="731"/>
      <c r="O3" s="156" t="s">
        <v>7</v>
      </c>
      <c r="P3" s="735"/>
      <c r="Q3" s="735"/>
      <c r="R3" s="735"/>
      <c r="S3" s="735"/>
      <c r="T3" s="735"/>
      <c r="U3" s="735"/>
      <c r="V3" s="736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737" t="s">
        <v>118</v>
      </c>
      <c r="R4" s="738"/>
      <c r="S4" s="738"/>
      <c r="T4" s="739"/>
      <c r="U4" s="15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5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5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2.0790000000000002</v>
      </c>
      <c r="J26" s="671"/>
      <c r="K26" s="671">
        <v>2.09</v>
      </c>
      <c r="L26" s="671"/>
      <c r="M26" s="671">
        <v>2.093</v>
      </c>
      <c r="N26" s="671"/>
      <c r="O26" s="671">
        <v>2.08</v>
      </c>
      <c r="P26" s="671"/>
      <c r="Q26" s="671">
        <v>2.0979999999999999</v>
      </c>
      <c r="R26" s="671"/>
      <c r="S26" s="671">
        <v>2.0859999999999999</v>
      </c>
      <c r="T26" s="671"/>
      <c r="U26" s="671">
        <v>2.085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2.0950000000000002</v>
      </c>
      <c r="L30" s="671"/>
      <c r="M30" s="671">
        <v>2.1</v>
      </c>
      <c r="N30" s="671"/>
      <c r="O30" s="671">
        <v>2.1040000000000001</v>
      </c>
      <c r="P30" s="671"/>
      <c r="Q30" s="671">
        <v>2.1019999999999999</v>
      </c>
      <c r="R30" s="671"/>
      <c r="S30" s="671">
        <v>2.0950000000000002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49" t="s">
        <v>87</v>
      </c>
      <c r="E34" s="150"/>
      <c r="F34" s="150"/>
      <c r="G34" s="150"/>
      <c r="H34" s="1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52" t="s">
        <v>88</v>
      </c>
      <c r="E35" s="153"/>
      <c r="F35" s="153"/>
      <c r="G35" s="153"/>
      <c r="H35" s="1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52" t="s">
        <v>67</v>
      </c>
      <c r="E37" s="153"/>
      <c r="F37" s="153"/>
      <c r="G37" s="153"/>
      <c r="H37" s="1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49" t="s">
        <v>69</v>
      </c>
      <c r="E38" s="150"/>
      <c r="F38" s="150"/>
      <c r="G38" s="150"/>
      <c r="H38" s="1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52" t="s">
        <v>70</v>
      </c>
      <c r="E39" s="153"/>
      <c r="F39" s="153"/>
      <c r="G39" s="153"/>
      <c r="H39" s="1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49" t="s">
        <v>73</v>
      </c>
      <c r="E42" s="146"/>
      <c r="F42" s="14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52" t="s">
        <v>74</v>
      </c>
      <c r="E43" s="148"/>
      <c r="F43" s="14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49" t="s">
        <v>75</v>
      </c>
      <c r="E44" s="146"/>
      <c r="F44" s="14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52" t="s">
        <v>76</v>
      </c>
      <c r="E45" s="148"/>
      <c r="F45" s="14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49" t="s">
        <v>77</v>
      </c>
      <c r="E46" s="150"/>
      <c r="F46" s="150"/>
      <c r="G46" s="150"/>
      <c r="H46" s="1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52" t="s">
        <v>78</v>
      </c>
      <c r="E47" s="153"/>
      <c r="F47" s="153"/>
      <c r="G47" s="153"/>
      <c r="H47" s="1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49" t="s">
        <v>79</v>
      </c>
      <c r="E48" s="150"/>
      <c r="F48" s="150"/>
      <c r="G48" s="150"/>
      <c r="H48" s="1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52" t="s">
        <v>80</v>
      </c>
      <c r="E49" s="153"/>
      <c r="F49" s="153"/>
      <c r="G49" s="153"/>
      <c r="H49" s="1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75" priority="7" operator="greaterThan">
      <formula>$AA$28</formula>
    </cfRule>
    <cfRule type="cellIs" dxfId="774" priority="8" operator="lessThan">
      <formula>$AA$29</formula>
    </cfRule>
  </conditionalFormatting>
  <conditionalFormatting sqref="I32:X33">
    <cfRule type="cellIs" dxfId="773" priority="5" operator="greaterThan">
      <formula>$AA$32</formula>
    </cfRule>
    <cfRule type="cellIs" dxfId="772" priority="6" operator="lessThan">
      <formula>$AA$33</formula>
    </cfRule>
  </conditionalFormatting>
  <conditionalFormatting sqref="I30:X31">
    <cfRule type="cellIs" dxfId="771" priority="3" operator="greaterThan">
      <formula>$AA$30</formula>
    </cfRule>
    <cfRule type="cellIs" dxfId="770" priority="4" operator="lessThan">
      <formula>$AA$31</formula>
    </cfRule>
  </conditionalFormatting>
  <conditionalFormatting sqref="I26:X27">
    <cfRule type="cellIs" dxfId="769" priority="1" operator="greaterThan">
      <formula>$AA$26</formula>
    </cfRule>
    <cfRule type="cellIs" dxfId="7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55" t="s">
        <v>2</v>
      </c>
      <c r="E2" s="42"/>
      <c r="F2" s="728" t="s">
        <v>91</v>
      </c>
      <c r="G2" s="728"/>
      <c r="H2" s="728"/>
      <c r="I2" s="728"/>
      <c r="J2" s="728"/>
      <c r="K2" s="786"/>
      <c r="L2" s="155" t="s">
        <v>4</v>
      </c>
      <c r="M2" s="728">
        <v>9</v>
      </c>
      <c r="N2" s="729"/>
      <c r="O2" s="155" t="s">
        <v>6</v>
      </c>
      <c r="P2" s="732" t="s">
        <v>81</v>
      </c>
      <c r="Q2" s="733"/>
      <c r="R2" s="733"/>
      <c r="S2" s="733"/>
      <c r="T2" s="733"/>
      <c r="U2" s="733"/>
      <c r="V2" s="734"/>
      <c r="W2" s="155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56" t="s">
        <v>3</v>
      </c>
      <c r="E3" s="43"/>
      <c r="F3" s="787"/>
      <c r="G3" s="787"/>
      <c r="H3" s="787"/>
      <c r="I3" s="787"/>
      <c r="J3" s="787"/>
      <c r="K3" s="788"/>
      <c r="L3" s="156" t="s">
        <v>5</v>
      </c>
      <c r="M3" s="730"/>
      <c r="N3" s="731"/>
      <c r="O3" s="156" t="s">
        <v>7</v>
      </c>
      <c r="P3" s="735"/>
      <c r="Q3" s="735"/>
      <c r="R3" s="735"/>
      <c r="S3" s="735"/>
      <c r="T3" s="735"/>
      <c r="U3" s="735"/>
      <c r="V3" s="736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737" t="s">
        <v>119</v>
      </c>
      <c r="R4" s="738"/>
      <c r="S4" s="738"/>
      <c r="T4" s="739"/>
      <c r="U4" s="15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5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5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2.0939999999999999</v>
      </c>
      <c r="J26" s="671"/>
      <c r="K26" s="671">
        <v>2.093</v>
      </c>
      <c r="L26" s="671"/>
      <c r="M26" s="671">
        <v>2.093</v>
      </c>
      <c r="N26" s="671"/>
      <c r="O26" s="671">
        <v>2.1019999999999999</v>
      </c>
      <c r="P26" s="671"/>
      <c r="Q26" s="671">
        <v>2.1030000000000002</v>
      </c>
      <c r="R26" s="671"/>
      <c r="S26" s="671">
        <v>2.0880000000000001</v>
      </c>
      <c r="T26" s="671"/>
      <c r="U26" s="671">
        <v>2.097</v>
      </c>
      <c r="V26" s="671"/>
      <c r="W26" s="671">
        <v>2.1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2.0979999999999999</v>
      </c>
      <c r="R30" s="671"/>
      <c r="S30" s="671">
        <v>2.0950000000000002</v>
      </c>
      <c r="T30" s="671"/>
      <c r="U30" s="671">
        <v>2.0950000000000002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11.05</v>
      </c>
      <c r="R32" s="711"/>
      <c r="S32" s="711">
        <v>11.03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49" t="s">
        <v>87</v>
      </c>
      <c r="E34" s="150"/>
      <c r="F34" s="150"/>
      <c r="G34" s="150"/>
      <c r="H34" s="1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52" t="s">
        <v>88</v>
      </c>
      <c r="E35" s="153"/>
      <c r="F35" s="153"/>
      <c r="G35" s="153"/>
      <c r="H35" s="1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52" t="s">
        <v>67</v>
      </c>
      <c r="E37" s="153"/>
      <c r="F37" s="153"/>
      <c r="G37" s="153"/>
      <c r="H37" s="1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49" t="s">
        <v>69</v>
      </c>
      <c r="E38" s="150"/>
      <c r="F38" s="150"/>
      <c r="G38" s="150"/>
      <c r="H38" s="1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52" t="s">
        <v>70</v>
      </c>
      <c r="E39" s="153"/>
      <c r="F39" s="153"/>
      <c r="G39" s="153"/>
      <c r="H39" s="1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49" t="s">
        <v>73</v>
      </c>
      <c r="E42" s="146"/>
      <c r="F42" s="14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52" t="s">
        <v>74</v>
      </c>
      <c r="E43" s="148"/>
      <c r="F43" s="14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49" t="s">
        <v>75</v>
      </c>
      <c r="E44" s="146"/>
      <c r="F44" s="14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52" t="s">
        <v>76</v>
      </c>
      <c r="E45" s="148"/>
      <c r="F45" s="14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49" t="s">
        <v>77</v>
      </c>
      <c r="E46" s="150"/>
      <c r="F46" s="150"/>
      <c r="G46" s="150"/>
      <c r="H46" s="1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52" t="s">
        <v>78</v>
      </c>
      <c r="E47" s="153"/>
      <c r="F47" s="153"/>
      <c r="G47" s="153"/>
      <c r="H47" s="1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49" t="s">
        <v>79</v>
      </c>
      <c r="E48" s="150"/>
      <c r="F48" s="150"/>
      <c r="G48" s="150"/>
      <c r="H48" s="1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52" t="s">
        <v>80</v>
      </c>
      <c r="E49" s="153"/>
      <c r="F49" s="153"/>
      <c r="G49" s="153"/>
      <c r="H49" s="1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67" priority="7" operator="greaterThan">
      <formula>$AA$28</formula>
    </cfRule>
    <cfRule type="cellIs" dxfId="766" priority="8" operator="lessThan">
      <formula>$AA$29</formula>
    </cfRule>
  </conditionalFormatting>
  <conditionalFormatting sqref="I32:X33">
    <cfRule type="cellIs" dxfId="765" priority="5" operator="greaterThan">
      <formula>$AA$32</formula>
    </cfRule>
    <cfRule type="cellIs" dxfId="764" priority="6" operator="lessThan">
      <formula>$AA$33</formula>
    </cfRule>
  </conditionalFormatting>
  <conditionalFormatting sqref="I30:X31">
    <cfRule type="cellIs" dxfId="763" priority="3" operator="greaterThan">
      <formula>$AA$30</formula>
    </cfRule>
    <cfRule type="cellIs" dxfId="762" priority="4" operator="lessThan">
      <formula>$AA$31</formula>
    </cfRule>
  </conditionalFormatting>
  <conditionalFormatting sqref="I26:X27">
    <cfRule type="cellIs" dxfId="761" priority="1" operator="greaterThan">
      <formula>$AA$26</formula>
    </cfRule>
    <cfRule type="cellIs" dxfId="7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55" t="s">
        <v>2</v>
      </c>
      <c r="E2" s="42"/>
      <c r="F2" s="728" t="s">
        <v>91</v>
      </c>
      <c r="G2" s="728"/>
      <c r="H2" s="728"/>
      <c r="I2" s="728"/>
      <c r="J2" s="728"/>
      <c r="K2" s="786"/>
      <c r="L2" s="155" t="s">
        <v>4</v>
      </c>
      <c r="M2" s="728">
        <v>9</v>
      </c>
      <c r="N2" s="729"/>
      <c r="O2" s="155" t="s">
        <v>6</v>
      </c>
      <c r="P2" s="732" t="s">
        <v>81</v>
      </c>
      <c r="Q2" s="733"/>
      <c r="R2" s="733"/>
      <c r="S2" s="733"/>
      <c r="T2" s="733"/>
      <c r="U2" s="733"/>
      <c r="V2" s="734"/>
      <c r="W2" s="155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56" t="s">
        <v>3</v>
      </c>
      <c r="E3" s="43"/>
      <c r="F3" s="787"/>
      <c r="G3" s="787"/>
      <c r="H3" s="787"/>
      <c r="I3" s="787"/>
      <c r="J3" s="787"/>
      <c r="K3" s="788"/>
      <c r="L3" s="156" t="s">
        <v>5</v>
      </c>
      <c r="M3" s="730"/>
      <c r="N3" s="731"/>
      <c r="O3" s="156" t="s">
        <v>7</v>
      </c>
      <c r="P3" s="735"/>
      <c r="Q3" s="735"/>
      <c r="R3" s="735"/>
      <c r="S3" s="735"/>
      <c r="T3" s="735"/>
      <c r="U3" s="735"/>
      <c r="V3" s="736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737" t="s">
        <v>119</v>
      </c>
      <c r="R4" s="738"/>
      <c r="S4" s="738"/>
      <c r="T4" s="739"/>
      <c r="U4" s="15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5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5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</v>
      </c>
      <c r="J26" s="671"/>
      <c r="K26" s="671">
        <v>2.089</v>
      </c>
      <c r="L26" s="671"/>
      <c r="M26" s="671">
        <v>2.0910000000000002</v>
      </c>
      <c r="N26" s="671"/>
      <c r="O26" s="671">
        <v>2.0859999999999999</v>
      </c>
      <c r="P26" s="671"/>
      <c r="Q26" s="671">
        <v>2.1019999999999999</v>
      </c>
      <c r="R26" s="671"/>
      <c r="S26" s="671">
        <v>2.0870000000000002</v>
      </c>
      <c r="T26" s="671"/>
      <c r="U26" s="671">
        <v>2.0859999999999999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2.0960000000000001</v>
      </c>
      <c r="L30" s="671"/>
      <c r="M30" s="671">
        <v>2.0990000000000002</v>
      </c>
      <c r="N30" s="671"/>
      <c r="O30" s="671">
        <v>2.105</v>
      </c>
      <c r="P30" s="671"/>
      <c r="Q30" s="671">
        <v>2.1030000000000002</v>
      </c>
      <c r="R30" s="671"/>
      <c r="S30" s="671">
        <v>2.0939999999999999</v>
      </c>
      <c r="T30" s="671"/>
      <c r="U30" s="671">
        <v>2.093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11.04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49" t="s">
        <v>87</v>
      </c>
      <c r="E34" s="150"/>
      <c r="F34" s="150"/>
      <c r="G34" s="150"/>
      <c r="H34" s="1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52" t="s">
        <v>88</v>
      </c>
      <c r="E35" s="153"/>
      <c r="F35" s="153"/>
      <c r="G35" s="153"/>
      <c r="H35" s="1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52" t="s">
        <v>67</v>
      </c>
      <c r="E37" s="153"/>
      <c r="F37" s="153"/>
      <c r="G37" s="153"/>
      <c r="H37" s="1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49" t="s">
        <v>69</v>
      </c>
      <c r="E38" s="150"/>
      <c r="F38" s="150"/>
      <c r="G38" s="150"/>
      <c r="H38" s="1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52" t="s">
        <v>70</v>
      </c>
      <c r="E39" s="153"/>
      <c r="F39" s="153"/>
      <c r="G39" s="153"/>
      <c r="H39" s="1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49" t="s">
        <v>73</v>
      </c>
      <c r="E42" s="146"/>
      <c r="F42" s="14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52" t="s">
        <v>74</v>
      </c>
      <c r="E43" s="148"/>
      <c r="F43" s="14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49" t="s">
        <v>75</v>
      </c>
      <c r="E44" s="146"/>
      <c r="F44" s="14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52" t="s">
        <v>76</v>
      </c>
      <c r="E45" s="148"/>
      <c r="F45" s="14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49" t="s">
        <v>77</v>
      </c>
      <c r="E46" s="150"/>
      <c r="F46" s="150"/>
      <c r="G46" s="150"/>
      <c r="H46" s="1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52" t="s">
        <v>78</v>
      </c>
      <c r="E47" s="153"/>
      <c r="F47" s="153"/>
      <c r="G47" s="153"/>
      <c r="H47" s="1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49" t="s">
        <v>79</v>
      </c>
      <c r="E48" s="150"/>
      <c r="F48" s="150"/>
      <c r="G48" s="150"/>
      <c r="H48" s="1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52" t="s">
        <v>80</v>
      </c>
      <c r="E49" s="153"/>
      <c r="F49" s="153"/>
      <c r="G49" s="153"/>
      <c r="H49" s="1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59" priority="7" operator="greaterThan">
      <formula>$AA$28</formula>
    </cfRule>
    <cfRule type="cellIs" dxfId="758" priority="8" operator="lessThan">
      <formula>$AA$29</formula>
    </cfRule>
  </conditionalFormatting>
  <conditionalFormatting sqref="I32:X33">
    <cfRule type="cellIs" dxfId="757" priority="5" operator="greaterThan">
      <formula>$AA$32</formula>
    </cfRule>
    <cfRule type="cellIs" dxfId="756" priority="6" operator="lessThan">
      <formula>$AA$33</formula>
    </cfRule>
  </conditionalFormatting>
  <conditionalFormatting sqref="I30:X31">
    <cfRule type="cellIs" dxfId="755" priority="3" operator="greaterThan">
      <formula>$AA$30</formula>
    </cfRule>
    <cfRule type="cellIs" dxfId="754" priority="4" operator="lessThan">
      <formula>$AA$31</formula>
    </cfRule>
  </conditionalFormatting>
  <conditionalFormatting sqref="I26:X27">
    <cfRule type="cellIs" dxfId="753" priority="1" operator="greaterThan">
      <formula>$AA$26</formula>
    </cfRule>
    <cfRule type="cellIs" dxfId="7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66" t="s">
        <v>2</v>
      </c>
      <c r="E2" s="42"/>
      <c r="F2" s="728" t="s">
        <v>91</v>
      </c>
      <c r="G2" s="728"/>
      <c r="H2" s="728"/>
      <c r="I2" s="728"/>
      <c r="J2" s="728"/>
      <c r="K2" s="786"/>
      <c r="L2" s="166" t="s">
        <v>4</v>
      </c>
      <c r="M2" s="728">
        <v>9</v>
      </c>
      <c r="N2" s="729"/>
      <c r="O2" s="166" t="s">
        <v>6</v>
      </c>
      <c r="P2" s="732" t="s">
        <v>81</v>
      </c>
      <c r="Q2" s="733"/>
      <c r="R2" s="733"/>
      <c r="S2" s="733"/>
      <c r="T2" s="733"/>
      <c r="U2" s="733"/>
      <c r="V2" s="734"/>
      <c r="W2" s="166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67" t="s">
        <v>3</v>
      </c>
      <c r="E3" s="43"/>
      <c r="F3" s="787"/>
      <c r="G3" s="787"/>
      <c r="H3" s="787"/>
      <c r="I3" s="787"/>
      <c r="J3" s="787"/>
      <c r="K3" s="788"/>
      <c r="L3" s="167" t="s">
        <v>5</v>
      </c>
      <c r="M3" s="730"/>
      <c r="N3" s="731"/>
      <c r="O3" s="167" t="s">
        <v>7</v>
      </c>
      <c r="P3" s="735"/>
      <c r="Q3" s="735"/>
      <c r="R3" s="735"/>
      <c r="S3" s="735"/>
      <c r="T3" s="735"/>
      <c r="U3" s="735"/>
      <c r="V3" s="73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737" t="s">
        <v>120</v>
      </c>
      <c r="R4" s="738"/>
      <c r="S4" s="738"/>
      <c r="T4" s="739"/>
      <c r="U4" s="16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6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6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2.093</v>
      </c>
      <c r="J26" s="671"/>
      <c r="K26" s="671">
        <v>2.0960000000000001</v>
      </c>
      <c r="L26" s="671"/>
      <c r="M26" s="671">
        <v>2.093</v>
      </c>
      <c r="N26" s="671"/>
      <c r="O26" s="671">
        <v>2.101</v>
      </c>
      <c r="P26" s="671"/>
      <c r="Q26" s="671">
        <v>2.1019999999999999</v>
      </c>
      <c r="R26" s="671"/>
      <c r="S26" s="671">
        <v>2.0920000000000001</v>
      </c>
      <c r="T26" s="671"/>
      <c r="U26" s="671">
        <v>2.0910000000000002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2.0979999999999999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2.097</v>
      </c>
      <c r="R30" s="671"/>
      <c r="S30" s="671">
        <v>2.0950000000000002</v>
      </c>
      <c r="T30" s="671"/>
      <c r="U30" s="671">
        <v>2.097</v>
      </c>
      <c r="V30" s="671"/>
      <c r="W30" s="671">
        <v>2.0990000000000002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58" t="s">
        <v>87</v>
      </c>
      <c r="E34" s="159"/>
      <c r="F34" s="159"/>
      <c r="G34" s="159"/>
      <c r="H34" s="16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61" t="s">
        <v>88</v>
      </c>
      <c r="E35" s="162"/>
      <c r="F35" s="162"/>
      <c r="G35" s="162"/>
      <c r="H35" s="16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61" t="s">
        <v>67</v>
      </c>
      <c r="E37" s="162"/>
      <c r="F37" s="162"/>
      <c r="G37" s="162"/>
      <c r="H37" s="16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58" t="s">
        <v>69</v>
      </c>
      <c r="E38" s="159"/>
      <c r="F38" s="159"/>
      <c r="G38" s="159"/>
      <c r="H38" s="16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61" t="s">
        <v>70</v>
      </c>
      <c r="E39" s="162"/>
      <c r="F39" s="162"/>
      <c r="G39" s="162"/>
      <c r="H39" s="16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5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6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58" t="s">
        <v>73</v>
      </c>
      <c r="E42" s="165"/>
      <c r="F42" s="16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61" t="s">
        <v>74</v>
      </c>
      <c r="E43" s="170"/>
      <c r="F43" s="17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58" t="s">
        <v>75</v>
      </c>
      <c r="E44" s="165"/>
      <c r="F44" s="16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61" t="s">
        <v>76</v>
      </c>
      <c r="E45" s="170"/>
      <c r="F45" s="17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58" t="s">
        <v>77</v>
      </c>
      <c r="E46" s="159"/>
      <c r="F46" s="159"/>
      <c r="G46" s="159"/>
      <c r="H46" s="16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61" t="s">
        <v>78</v>
      </c>
      <c r="E47" s="162"/>
      <c r="F47" s="162"/>
      <c r="G47" s="162"/>
      <c r="H47" s="16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58" t="s">
        <v>79</v>
      </c>
      <c r="E48" s="159"/>
      <c r="F48" s="159"/>
      <c r="G48" s="159"/>
      <c r="H48" s="16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61" t="s">
        <v>80</v>
      </c>
      <c r="E49" s="162"/>
      <c r="F49" s="162"/>
      <c r="G49" s="162"/>
      <c r="H49" s="16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51" priority="7" operator="greaterThan">
      <formula>$AA$28</formula>
    </cfRule>
    <cfRule type="cellIs" dxfId="750" priority="8" operator="lessThan">
      <formula>$AA$29</formula>
    </cfRule>
  </conditionalFormatting>
  <conditionalFormatting sqref="I32:X33">
    <cfRule type="cellIs" dxfId="749" priority="5" operator="greaterThan">
      <formula>$AA$32</formula>
    </cfRule>
    <cfRule type="cellIs" dxfId="748" priority="6" operator="lessThan">
      <formula>$AA$33</formula>
    </cfRule>
  </conditionalFormatting>
  <conditionalFormatting sqref="I30:X31">
    <cfRule type="cellIs" dxfId="747" priority="3" operator="greaterThan">
      <formula>$AA$30</formula>
    </cfRule>
    <cfRule type="cellIs" dxfId="746" priority="4" operator="lessThan">
      <formula>$AA$31</formula>
    </cfRule>
  </conditionalFormatting>
  <conditionalFormatting sqref="I26:X27">
    <cfRule type="cellIs" dxfId="745" priority="1" operator="greaterThan">
      <formula>$AA$26</formula>
    </cfRule>
    <cfRule type="cellIs" dxfId="7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66" t="s">
        <v>2</v>
      </c>
      <c r="E2" s="42"/>
      <c r="F2" s="728" t="s">
        <v>91</v>
      </c>
      <c r="G2" s="728"/>
      <c r="H2" s="728"/>
      <c r="I2" s="728"/>
      <c r="J2" s="728"/>
      <c r="K2" s="786"/>
      <c r="L2" s="166" t="s">
        <v>4</v>
      </c>
      <c r="M2" s="728">
        <v>9</v>
      </c>
      <c r="N2" s="729"/>
      <c r="O2" s="166" t="s">
        <v>6</v>
      </c>
      <c r="P2" s="732" t="s">
        <v>81</v>
      </c>
      <c r="Q2" s="733"/>
      <c r="R2" s="733"/>
      <c r="S2" s="733"/>
      <c r="T2" s="733"/>
      <c r="U2" s="733"/>
      <c r="V2" s="734"/>
      <c r="W2" s="166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67" t="s">
        <v>3</v>
      </c>
      <c r="E3" s="43"/>
      <c r="F3" s="787"/>
      <c r="G3" s="787"/>
      <c r="H3" s="787"/>
      <c r="I3" s="787"/>
      <c r="J3" s="787"/>
      <c r="K3" s="788"/>
      <c r="L3" s="167" t="s">
        <v>5</v>
      </c>
      <c r="M3" s="730"/>
      <c r="N3" s="731"/>
      <c r="O3" s="167" t="s">
        <v>7</v>
      </c>
      <c r="P3" s="735"/>
      <c r="Q3" s="735"/>
      <c r="R3" s="735"/>
      <c r="S3" s="735"/>
      <c r="T3" s="735"/>
      <c r="U3" s="735"/>
      <c r="V3" s="736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737" t="s">
        <v>120</v>
      </c>
      <c r="R4" s="738"/>
      <c r="S4" s="738"/>
      <c r="T4" s="739"/>
      <c r="U4" s="16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6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6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</v>
      </c>
      <c r="L26" s="671"/>
      <c r="M26" s="671">
        <v>2.0939999999999999</v>
      </c>
      <c r="N26" s="671"/>
      <c r="O26" s="671">
        <v>2.09</v>
      </c>
      <c r="P26" s="671"/>
      <c r="Q26" s="671">
        <v>2.1</v>
      </c>
      <c r="R26" s="671"/>
      <c r="S26" s="671">
        <v>2.085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2.101</v>
      </c>
      <c r="J30" s="671"/>
      <c r="K30" s="671">
        <v>2.0979999999999999</v>
      </c>
      <c r="L30" s="671"/>
      <c r="M30" s="671">
        <v>2.1030000000000002</v>
      </c>
      <c r="N30" s="671"/>
      <c r="O30" s="671">
        <v>2.105</v>
      </c>
      <c r="P30" s="671"/>
      <c r="Q30" s="671">
        <v>2.101</v>
      </c>
      <c r="R30" s="671"/>
      <c r="S30" s="671">
        <v>2.0939999999999999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11.04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11.03</v>
      </c>
      <c r="R32" s="711"/>
      <c r="S32" s="711">
        <v>11.02</v>
      </c>
      <c r="T32" s="711"/>
      <c r="U32" s="711">
        <v>11.04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58" t="s">
        <v>87</v>
      </c>
      <c r="E34" s="159"/>
      <c r="F34" s="159"/>
      <c r="G34" s="159"/>
      <c r="H34" s="16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61" t="s">
        <v>88</v>
      </c>
      <c r="E35" s="162"/>
      <c r="F35" s="162"/>
      <c r="G35" s="162"/>
      <c r="H35" s="16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61" t="s">
        <v>67</v>
      </c>
      <c r="E37" s="162"/>
      <c r="F37" s="162"/>
      <c r="G37" s="162"/>
      <c r="H37" s="16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58" t="s">
        <v>69</v>
      </c>
      <c r="E38" s="159"/>
      <c r="F38" s="159"/>
      <c r="G38" s="159"/>
      <c r="H38" s="16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61" t="s">
        <v>70</v>
      </c>
      <c r="E39" s="162"/>
      <c r="F39" s="162"/>
      <c r="G39" s="162"/>
      <c r="H39" s="16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5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6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58" t="s">
        <v>73</v>
      </c>
      <c r="E42" s="165"/>
      <c r="F42" s="16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61" t="s">
        <v>74</v>
      </c>
      <c r="E43" s="170"/>
      <c r="F43" s="17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58" t="s">
        <v>75</v>
      </c>
      <c r="E44" s="165"/>
      <c r="F44" s="16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61" t="s">
        <v>76</v>
      </c>
      <c r="E45" s="170"/>
      <c r="F45" s="17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58" t="s">
        <v>77</v>
      </c>
      <c r="E46" s="159"/>
      <c r="F46" s="159"/>
      <c r="G46" s="159"/>
      <c r="H46" s="16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61" t="s">
        <v>78</v>
      </c>
      <c r="E47" s="162"/>
      <c r="F47" s="162"/>
      <c r="G47" s="162"/>
      <c r="H47" s="16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58" t="s">
        <v>79</v>
      </c>
      <c r="E48" s="159"/>
      <c r="F48" s="159"/>
      <c r="G48" s="159"/>
      <c r="H48" s="16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61" t="s">
        <v>80</v>
      </c>
      <c r="E49" s="162"/>
      <c r="F49" s="162"/>
      <c r="G49" s="162"/>
      <c r="H49" s="16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43" priority="7" operator="greaterThan">
      <formula>$AA$28</formula>
    </cfRule>
    <cfRule type="cellIs" dxfId="742" priority="8" operator="lessThan">
      <formula>$AA$29</formula>
    </cfRule>
  </conditionalFormatting>
  <conditionalFormatting sqref="I32:X33">
    <cfRule type="cellIs" dxfId="741" priority="5" operator="greaterThan">
      <formula>$AA$32</formula>
    </cfRule>
    <cfRule type="cellIs" dxfId="740" priority="6" operator="lessThan">
      <formula>$AA$33</formula>
    </cfRule>
  </conditionalFormatting>
  <conditionalFormatting sqref="I30:X31">
    <cfRule type="cellIs" dxfId="739" priority="3" operator="greaterThan">
      <formula>$AA$30</formula>
    </cfRule>
    <cfRule type="cellIs" dxfId="738" priority="4" operator="lessThan">
      <formula>$AA$31</formula>
    </cfRule>
  </conditionalFormatting>
  <conditionalFormatting sqref="I26:X27">
    <cfRule type="cellIs" dxfId="737" priority="1" operator="greaterThan">
      <formula>$AA$26</formula>
    </cfRule>
    <cfRule type="cellIs" dxfId="7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81" t="s">
        <v>2</v>
      </c>
      <c r="E2" s="42"/>
      <c r="F2" s="728" t="s">
        <v>91</v>
      </c>
      <c r="G2" s="728"/>
      <c r="H2" s="728"/>
      <c r="I2" s="728"/>
      <c r="J2" s="728"/>
      <c r="K2" s="786"/>
      <c r="L2" s="181" t="s">
        <v>4</v>
      </c>
      <c r="M2" s="728">
        <v>9</v>
      </c>
      <c r="N2" s="729"/>
      <c r="O2" s="181" t="s">
        <v>6</v>
      </c>
      <c r="P2" s="732" t="s">
        <v>81</v>
      </c>
      <c r="Q2" s="733"/>
      <c r="R2" s="733"/>
      <c r="S2" s="733"/>
      <c r="T2" s="733"/>
      <c r="U2" s="733"/>
      <c r="V2" s="734"/>
      <c r="W2" s="181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82" t="s">
        <v>3</v>
      </c>
      <c r="E3" s="43"/>
      <c r="F3" s="787"/>
      <c r="G3" s="787"/>
      <c r="H3" s="787"/>
      <c r="I3" s="787"/>
      <c r="J3" s="787"/>
      <c r="K3" s="788"/>
      <c r="L3" s="182" t="s">
        <v>5</v>
      </c>
      <c r="M3" s="730"/>
      <c r="N3" s="731"/>
      <c r="O3" s="182" t="s">
        <v>7</v>
      </c>
      <c r="P3" s="735"/>
      <c r="Q3" s="735"/>
      <c r="R3" s="735"/>
      <c r="S3" s="735"/>
      <c r="T3" s="735"/>
      <c r="U3" s="735"/>
      <c r="V3" s="73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737" t="s">
        <v>121</v>
      </c>
      <c r="R4" s="738"/>
      <c r="S4" s="738"/>
      <c r="T4" s="739"/>
      <c r="U4" s="18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8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8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2.093</v>
      </c>
      <c r="J26" s="671"/>
      <c r="K26" s="671">
        <v>2.0939999999999999</v>
      </c>
      <c r="L26" s="671"/>
      <c r="M26" s="671">
        <v>2.0960000000000001</v>
      </c>
      <c r="N26" s="671"/>
      <c r="O26" s="671">
        <v>2.1019999999999999</v>
      </c>
      <c r="P26" s="671"/>
      <c r="Q26" s="671">
        <v>2.101</v>
      </c>
      <c r="R26" s="671"/>
      <c r="S26" s="671">
        <v>2.09</v>
      </c>
      <c r="T26" s="671"/>
      <c r="U26" s="671">
        <v>2.0979999999999999</v>
      </c>
      <c r="V26" s="671"/>
      <c r="W26" s="671">
        <v>2.1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2.097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11.05</v>
      </c>
      <c r="N32" s="711"/>
      <c r="O32" s="711">
        <v>11.03</v>
      </c>
      <c r="P32" s="711"/>
      <c r="Q32" s="711">
        <v>11.04</v>
      </c>
      <c r="R32" s="711"/>
      <c r="S32" s="711">
        <v>11.03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75" t="s">
        <v>87</v>
      </c>
      <c r="E34" s="176"/>
      <c r="F34" s="176"/>
      <c r="G34" s="176"/>
      <c r="H34" s="1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78" t="s">
        <v>88</v>
      </c>
      <c r="E35" s="179"/>
      <c r="F35" s="179"/>
      <c r="G35" s="179"/>
      <c r="H35" s="1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78" t="s">
        <v>67</v>
      </c>
      <c r="E37" s="179"/>
      <c r="F37" s="179"/>
      <c r="G37" s="179"/>
      <c r="H37" s="1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75" t="s">
        <v>69</v>
      </c>
      <c r="E38" s="176"/>
      <c r="F38" s="176"/>
      <c r="G38" s="176"/>
      <c r="H38" s="1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78" t="s">
        <v>70</v>
      </c>
      <c r="E39" s="179"/>
      <c r="F39" s="179"/>
      <c r="G39" s="179"/>
      <c r="H39" s="1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75" t="s">
        <v>73</v>
      </c>
      <c r="E42" s="172"/>
      <c r="F42" s="1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78" t="s">
        <v>74</v>
      </c>
      <c r="E43" s="174"/>
      <c r="F43" s="1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75" t="s">
        <v>75</v>
      </c>
      <c r="E44" s="172"/>
      <c r="F44" s="1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78" t="s">
        <v>76</v>
      </c>
      <c r="E45" s="174"/>
      <c r="F45" s="1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75" t="s">
        <v>77</v>
      </c>
      <c r="E46" s="176"/>
      <c r="F46" s="176"/>
      <c r="G46" s="176"/>
      <c r="H46" s="1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78" t="s">
        <v>78</v>
      </c>
      <c r="E47" s="179"/>
      <c r="F47" s="179"/>
      <c r="G47" s="179"/>
      <c r="H47" s="1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75" t="s">
        <v>79</v>
      </c>
      <c r="E48" s="176"/>
      <c r="F48" s="176"/>
      <c r="G48" s="176"/>
      <c r="H48" s="1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78" t="s">
        <v>80</v>
      </c>
      <c r="E49" s="179"/>
      <c r="F49" s="179"/>
      <c r="G49" s="179"/>
      <c r="H49" s="1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35" priority="7" operator="greaterThan">
      <formula>$AA$28</formula>
    </cfRule>
    <cfRule type="cellIs" dxfId="734" priority="8" operator="lessThan">
      <formula>$AA$29</formula>
    </cfRule>
  </conditionalFormatting>
  <conditionalFormatting sqref="I32:X33">
    <cfRule type="cellIs" dxfId="733" priority="5" operator="greaterThan">
      <formula>$AA$32</formula>
    </cfRule>
    <cfRule type="cellIs" dxfId="732" priority="6" operator="lessThan">
      <formula>$AA$33</formula>
    </cfRule>
  </conditionalFormatting>
  <conditionalFormatting sqref="I30:X31">
    <cfRule type="cellIs" dxfId="731" priority="3" operator="greaterThan">
      <formula>$AA$30</formula>
    </cfRule>
    <cfRule type="cellIs" dxfId="730" priority="4" operator="lessThan">
      <formula>$AA$31</formula>
    </cfRule>
  </conditionalFormatting>
  <conditionalFormatting sqref="I26:X27">
    <cfRule type="cellIs" dxfId="729" priority="1" operator="greaterThan">
      <formula>$AA$26</formula>
    </cfRule>
    <cfRule type="cellIs" dxfId="7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28" sqref="U28:V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81" t="s">
        <v>2</v>
      </c>
      <c r="E2" s="42"/>
      <c r="F2" s="728" t="s">
        <v>91</v>
      </c>
      <c r="G2" s="728"/>
      <c r="H2" s="728"/>
      <c r="I2" s="728"/>
      <c r="J2" s="728"/>
      <c r="K2" s="786"/>
      <c r="L2" s="181" t="s">
        <v>4</v>
      </c>
      <c r="M2" s="728">
        <v>9</v>
      </c>
      <c r="N2" s="729"/>
      <c r="O2" s="181" t="s">
        <v>6</v>
      </c>
      <c r="P2" s="732" t="s">
        <v>81</v>
      </c>
      <c r="Q2" s="733"/>
      <c r="R2" s="733"/>
      <c r="S2" s="733"/>
      <c r="T2" s="733"/>
      <c r="U2" s="733"/>
      <c r="V2" s="734"/>
      <c r="W2" s="181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82" t="s">
        <v>3</v>
      </c>
      <c r="E3" s="43"/>
      <c r="F3" s="787"/>
      <c r="G3" s="787"/>
      <c r="H3" s="787"/>
      <c r="I3" s="787"/>
      <c r="J3" s="787"/>
      <c r="K3" s="788"/>
      <c r="L3" s="182" t="s">
        <v>5</v>
      </c>
      <c r="M3" s="730"/>
      <c r="N3" s="731"/>
      <c r="O3" s="182" t="s">
        <v>7</v>
      </c>
      <c r="P3" s="735"/>
      <c r="Q3" s="735"/>
      <c r="R3" s="735"/>
      <c r="S3" s="735"/>
      <c r="T3" s="735"/>
      <c r="U3" s="735"/>
      <c r="V3" s="73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737" t="s">
        <v>121</v>
      </c>
      <c r="R4" s="738"/>
      <c r="S4" s="738"/>
      <c r="T4" s="739"/>
      <c r="U4" s="18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8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8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</v>
      </c>
      <c r="J26" s="671"/>
      <c r="K26" s="671">
        <v>2.0870000000000002</v>
      </c>
      <c r="L26" s="671"/>
      <c r="M26" s="671">
        <v>2.0950000000000002</v>
      </c>
      <c r="N26" s="671"/>
      <c r="O26" s="671">
        <v>2.0880000000000001</v>
      </c>
      <c r="P26" s="671"/>
      <c r="Q26" s="671">
        <v>2.1030000000000002</v>
      </c>
      <c r="R26" s="671"/>
      <c r="S26" s="671">
        <v>2.089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2.097</v>
      </c>
      <c r="L30" s="671"/>
      <c r="M30" s="671">
        <v>2.1030000000000002</v>
      </c>
      <c r="N30" s="671"/>
      <c r="O30" s="671">
        <v>2.1040000000000001</v>
      </c>
      <c r="P30" s="671"/>
      <c r="Q30" s="671">
        <v>2.1</v>
      </c>
      <c r="R30" s="671"/>
      <c r="S30" s="671">
        <v>2.0939999999999999</v>
      </c>
      <c r="T30" s="671"/>
      <c r="U30" s="671">
        <v>2.0910000000000002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75" t="s">
        <v>87</v>
      </c>
      <c r="E34" s="176"/>
      <c r="F34" s="176"/>
      <c r="G34" s="176"/>
      <c r="H34" s="1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78" t="s">
        <v>88</v>
      </c>
      <c r="E35" s="179"/>
      <c r="F35" s="179"/>
      <c r="G35" s="179"/>
      <c r="H35" s="1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78" t="s">
        <v>67</v>
      </c>
      <c r="E37" s="179"/>
      <c r="F37" s="179"/>
      <c r="G37" s="179"/>
      <c r="H37" s="1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75" t="s">
        <v>69</v>
      </c>
      <c r="E38" s="176"/>
      <c r="F38" s="176"/>
      <c r="G38" s="176"/>
      <c r="H38" s="1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78" t="s">
        <v>70</v>
      </c>
      <c r="E39" s="179"/>
      <c r="F39" s="179"/>
      <c r="G39" s="179"/>
      <c r="H39" s="1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75" t="s">
        <v>73</v>
      </c>
      <c r="E42" s="172"/>
      <c r="F42" s="1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78" t="s">
        <v>74</v>
      </c>
      <c r="E43" s="174"/>
      <c r="F43" s="1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75" t="s">
        <v>75</v>
      </c>
      <c r="E44" s="172"/>
      <c r="F44" s="1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78" t="s">
        <v>76</v>
      </c>
      <c r="E45" s="174"/>
      <c r="F45" s="1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75" t="s">
        <v>77</v>
      </c>
      <c r="E46" s="176"/>
      <c r="F46" s="176"/>
      <c r="G46" s="176"/>
      <c r="H46" s="1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78" t="s">
        <v>78</v>
      </c>
      <c r="E47" s="179"/>
      <c r="F47" s="179"/>
      <c r="G47" s="179"/>
      <c r="H47" s="1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75" t="s">
        <v>79</v>
      </c>
      <c r="E48" s="176"/>
      <c r="F48" s="176"/>
      <c r="G48" s="176"/>
      <c r="H48" s="1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78" t="s">
        <v>80</v>
      </c>
      <c r="E49" s="179"/>
      <c r="F49" s="179"/>
      <c r="G49" s="179"/>
      <c r="H49" s="1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27" priority="7" operator="greaterThan">
      <formula>$AA$28</formula>
    </cfRule>
    <cfRule type="cellIs" dxfId="726" priority="8" operator="lessThan">
      <formula>$AA$29</formula>
    </cfRule>
  </conditionalFormatting>
  <conditionalFormatting sqref="I32:X33">
    <cfRule type="cellIs" dxfId="725" priority="5" operator="greaterThan">
      <formula>$AA$32</formula>
    </cfRule>
    <cfRule type="cellIs" dxfId="724" priority="6" operator="lessThan">
      <formula>$AA$33</formula>
    </cfRule>
  </conditionalFormatting>
  <conditionalFormatting sqref="I30:X31">
    <cfRule type="cellIs" dxfId="723" priority="3" operator="greaterThan">
      <formula>$AA$30</formula>
    </cfRule>
    <cfRule type="cellIs" dxfId="722" priority="4" operator="lessThan">
      <formula>$AA$31</formula>
    </cfRule>
  </conditionalFormatting>
  <conditionalFormatting sqref="I26:X27">
    <cfRule type="cellIs" dxfId="721" priority="1" operator="greaterThan">
      <formula>$AA$26</formula>
    </cfRule>
    <cfRule type="cellIs" dxfId="7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81" t="s">
        <v>2</v>
      </c>
      <c r="E2" s="42"/>
      <c r="F2" s="728" t="s">
        <v>91</v>
      </c>
      <c r="G2" s="728"/>
      <c r="H2" s="728"/>
      <c r="I2" s="728"/>
      <c r="J2" s="728"/>
      <c r="K2" s="786"/>
      <c r="L2" s="181" t="s">
        <v>4</v>
      </c>
      <c r="M2" s="728">
        <v>9</v>
      </c>
      <c r="N2" s="729"/>
      <c r="O2" s="181" t="s">
        <v>6</v>
      </c>
      <c r="P2" s="732" t="s">
        <v>81</v>
      </c>
      <c r="Q2" s="733"/>
      <c r="R2" s="733"/>
      <c r="S2" s="733"/>
      <c r="T2" s="733"/>
      <c r="U2" s="733"/>
      <c r="V2" s="734"/>
      <c r="W2" s="181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82" t="s">
        <v>3</v>
      </c>
      <c r="E3" s="43"/>
      <c r="F3" s="787"/>
      <c r="G3" s="787"/>
      <c r="H3" s="787"/>
      <c r="I3" s="787"/>
      <c r="J3" s="787"/>
      <c r="K3" s="788"/>
      <c r="L3" s="182" t="s">
        <v>5</v>
      </c>
      <c r="M3" s="730"/>
      <c r="N3" s="731"/>
      <c r="O3" s="182" t="s">
        <v>7</v>
      </c>
      <c r="P3" s="735"/>
      <c r="Q3" s="735"/>
      <c r="R3" s="735"/>
      <c r="S3" s="735"/>
      <c r="T3" s="735"/>
      <c r="U3" s="735"/>
      <c r="V3" s="73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737" t="s">
        <v>122</v>
      </c>
      <c r="R4" s="738"/>
      <c r="S4" s="738"/>
      <c r="T4" s="739"/>
      <c r="U4" s="18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8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8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2.0950000000000002</v>
      </c>
      <c r="L26" s="671"/>
      <c r="M26" s="671">
        <v>2.0939999999999999</v>
      </c>
      <c r="N26" s="671"/>
      <c r="O26" s="671">
        <v>2.101</v>
      </c>
      <c r="P26" s="671"/>
      <c r="Q26" s="671">
        <v>2.097</v>
      </c>
      <c r="R26" s="671"/>
      <c r="S26" s="671">
        <v>2.085</v>
      </c>
      <c r="T26" s="671"/>
      <c r="U26" s="671">
        <v>2.0880000000000001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2.1</v>
      </c>
      <c r="N30" s="671"/>
      <c r="O30" s="671">
        <v>2.097</v>
      </c>
      <c r="P30" s="671"/>
      <c r="Q30" s="671">
        <v>2.0990000000000002</v>
      </c>
      <c r="R30" s="671"/>
      <c r="S30" s="671">
        <v>2.0960000000000001</v>
      </c>
      <c r="T30" s="671"/>
      <c r="U30" s="671">
        <v>2.0960000000000001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75" t="s">
        <v>87</v>
      </c>
      <c r="E34" s="176"/>
      <c r="F34" s="176"/>
      <c r="G34" s="176"/>
      <c r="H34" s="1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78" t="s">
        <v>88</v>
      </c>
      <c r="E35" s="179"/>
      <c r="F35" s="179"/>
      <c r="G35" s="179"/>
      <c r="H35" s="1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78" t="s">
        <v>67</v>
      </c>
      <c r="E37" s="179"/>
      <c r="F37" s="179"/>
      <c r="G37" s="179"/>
      <c r="H37" s="1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75" t="s">
        <v>69</v>
      </c>
      <c r="E38" s="176"/>
      <c r="F38" s="176"/>
      <c r="G38" s="176"/>
      <c r="H38" s="1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78" t="s">
        <v>70</v>
      </c>
      <c r="E39" s="179"/>
      <c r="F39" s="179"/>
      <c r="G39" s="179"/>
      <c r="H39" s="1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75" t="s">
        <v>73</v>
      </c>
      <c r="E42" s="172"/>
      <c r="F42" s="1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78" t="s">
        <v>74</v>
      </c>
      <c r="E43" s="174"/>
      <c r="F43" s="1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75" t="s">
        <v>75</v>
      </c>
      <c r="E44" s="172"/>
      <c r="F44" s="1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78" t="s">
        <v>76</v>
      </c>
      <c r="E45" s="174"/>
      <c r="F45" s="1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75" t="s">
        <v>77</v>
      </c>
      <c r="E46" s="176"/>
      <c r="F46" s="176"/>
      <c r="G46" s="176"/>
      <c r="H46" s="1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78" t="s">
        <v>78</v>
      </c>
      <c r="E47" s="179"/>
      <c r="F47" s="179"/>
      <c r="G47" s="179"/>
      <c r="H47" s="1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75" t="s">
        <v>79</v>
      </c>
      <c r="E48" s="176"/>
      <c r="F48" s="176"/>
      <c r="G48" s="176"/>
      <c r="H48" s="1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78" t="s">
        <v>80</v>
      </c>
      <c r="E49" s="179"/>
      <c r="F49" s="179"/>
      <c r="G49" s="179"/>
      <c r="H49" s="1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9" priority="7" operator="greaterThan">
      <formula>$AA$28</formula>
    </cfRule>
    <cfRule type="cellIs" dxfId="718" priority="8" operator="lessThan">
      <formula>$AA$29</formula>
    </cfRule>
  </conditionalFormatting>
  <conditionalFormatting sqref="I32:X33">
    <cfRule type="cellIs" dxfId="717" priority="5" operator="greaterThan">
      <formula>$AA$32</formula>
    </cfRule>
    <cfRule type="cellIs" dxfId="716" priority="6" operator="lessThan">
      <formula>$AA$33</formula>
    </cfRule>
  </conditionalFormatting>
  <conditionalFormatting sqref="I30:X31">
    <cfRule type="cellIs" dxfId="715" priority="3" operator="greaterThan">
      <formula>$AA$30</formula>
    </cfRule>
    <cfRule type="cellIs" dxfId="714" priority="4" operator="lessThan">
      <formula>$AA$31</formula>
    </cfRule>
  </conditionalFormatting>
  <conditionalFormatting sqref="I26:X27">
    <cfRule type="cellIs" dxfId="713" priority="1" operator="greaterThan">
      <formula>$AA$26</formula>
    </cfRule>
    <cfRule type="cellIs" dxfId="7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81" t="s">
        <v>2</v>
      </c>
      <c r="E2" s="42"/>
      <c r="F2" s="728" t="s">
        <v>91</v>
      </c>
      <c r="G2" s="728"/>
      <c r="H2" s="728"/>
      <c r="I2" s="728"/>
      <c r="J2" s="728"/>
      <c r="K2" s="786"/>
      <c r="L2" s="181" t="s">
        <v>4</v>
      </c>
      <c r="M2" s="728">
        <v>9</v>
      </c>
      <c r="N2" s="729"/>
      <c r="O2" s="181" t="s">
        <v>6</v>
      </c>
      <c r="P2" s="732" t="s">
        <v>81</v>
      </c>
      <c r="Q2" s="733"/>
      <c r="R2" s="733"/>
      <c r="S2" s="733"/>
      <c r="T2" s="733"/>
      <c r="U2" s="733"/>
      <c r="V2" s="734"/>
      <c r="W2" s="181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82" t="s">
        <v>3</v>
      </c>
      <c r="E3" s="43"/>
      <c r="F3" s="787"/>
      <c r="G3" s="787"/>
      <c r="H3" s="787"/>
      <c r="I3" s="787"/>
      <c r="J3" s="787"/>
      <c r="K3" s="788"/>
      <c r="L3" s="182" t="s">
        <v>5</v>
      </c>
      <c r="M3" s="730"/>
      <c r="N3" s="731"/>
      <c r="O3" s="182" t="s">
        <v>7</v>
      </c>
      <c r="P3" s="735"/>
      <c r="Q3" s="735"/>
      <c r="R3" s="735"/>
      <c r="S3" s="735"/>
      <c r="T3" s="735"/>
      <c r="U3" s="735"/>
      <c r="V3" s="736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737" t="s">
        <v>122</v>
      </c>
      <c r="R4" s="738"/>
      <c r="S4" s="738"/>
      <c r="T4" s="739"/>
      <c r="U4" s="18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8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8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2.089</v>
      </c>
      <c r="L26" s="671"/>
      <c r="M26" s="671">
        <v>2.0950000000000002</v>
      </c>
      <c r="N26" s="671"/>
      <c r="O26" s="671">
        <v>2.0830000000000002</v>
      </c>
      <c r="P26" s="671"/>
      <c r="Q26" s="671">
        <v>2.097</v>
      </c>
      <c r="R26" s="671"/>
      <c r="S26" s="671">
        <v>2.0840000000000001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2.097</v>
      </c>
      <c r="N30" s="671"/>
      <c r="O30" s="671">
        <v>2.1040000000000001</v>
      </c>
      <c r="P30" s="671"/>
      <c r="Q30" s="671">
        <v>2.101</v>
      </c>
      <c r="R30" s="671"/>
      <c r="S30" s="671">
        <v>2.0960000000000001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11.04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75" t="s">
        <v>87</v>
      </c>
      <c r="E34" s="176"/>
      <c r="F34" s="176"/>
      <c r="G34" s="176"/>
      <c r="H34" s="1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78" t="s">
        <v>88</v>
      </c>
      <c r="E35" s="179"/>
      <c r="F35" s="179"/>
      <c r="G35" s="179"/>
      <c r="H35" s="1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78" t="s">
        <v>67</v>
      </c>
      <c r="E37" s="179"/>
      <c r="F37" s="179"/>
      <c r="G37" s="179"/>
      <c r="H37" s="1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75" t="s">
        <v>69</v>
      </c>
      <c r="E38" s="176"/>
      <c r="F38" s="176"/>
      <c r="G38" s="176"/>
      <c r="H38" s="1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78" t="s">
        <v>70</v>
      </c>
      <c r="E39" s="179"/>
      <c r="F39" s="179"/>
      <c r="G39" s="179"/>
      <c r="H39" s="1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75" t="s">
        <v>73</v>
      </c>
      <c r="E42" s="172"/>
      <c r="F42" s="1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78" t="s">
        <v>74</v>
      </c>
      <c r="E43" s="174"/>
      <c r="F43" s="1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75" t="s">
        <v>75</v>
      </c>
      <c r="E44" s="172"/>
      <c r="F44" s="1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78" t="s">
        <v>76</v>
      </c>
      <c r="E45" s="174"/>
      <c r="F45" s="1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75" t="s">
        <v>77</v>
      </c>
      <c r="E46" s="176"/>
      <c r="F46" s="176"/>
      <c r="G46" s="176"/>
      <c r="H46" s="1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78" t="s">
        <v>78</v>
      </c>
      <c r="E47" s="179"/>
      <c r="F47" s="179"/>
      <c r="G47" s="179"/>
      <c r="H47" s="1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75" t="s">
        <v>79</v>
      </c>
      <c r="E48" s="176"/>
      <c r="F48" s="176"/>
      <c r="G48" s="176"/>
      <c r="H48" s="1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78" t="s">
        <v>80</v>
      </c>
      <c r="E49" s="179"/>
      <c r="F49" s="179"/>
      <c r="G49" s="179"/>
      <c r="H49" s="1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1" priority="7" operator="greaterThan">
      <formula>$AA$28</formula>
    </cfRule>
    <cfRule type="cellIs" dxfId="710" priority="8" operator="lessThan">
      <formula>$AA$29</formula>
    </cfRule>
  </conditionalFormatting>
  <conditionalFormatting sqref="I32:X33">
    <cfRule type="cellIs" dxfId="709" priority="5" operator="greaterThan">
      <formula>$AA$32</formula>
    </cfRule>
    <cfRule type="cellIs" dxfId="708" priority="6" operator="lessThan">
      <formula>$AA$33</formula>
    </cfRule>
  </conditionalFormatting>
  <conditionalFormatting sqref="I30:X31">
    <cfRule type="cellIs" dxfId="707" priority="3" operator="greaterThan">
      <formula>$AA$30</formula>
    </cfRule>
    <cfRule type="cellIs" dxfId="706" priority="4" operator="lessThan">
      <formula>$AA$31</formula>
    </cfRule>
  </conditionalFormatting>
  <conditionalFormatting sqref="I26:X27">
    <cfRule type="cellIs" dxfId="705" priority="1" operator="greaterThan">
      <formula>$AA$26</formula>
    </cfRule>
    <cfRule type="cellIs" dxfId="7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92" t="s">
        <v>2</v>
      </c>
      <c r="E2" s="42"/>
      <c r="F2" s="728" t="s">
        <v>91</v>
      </c>
      <c r="G2" s="728"/>
      <c r="H2" s="728"/>
      <c r="I2" s="728"/>
      <c r="J2" s="728"/>
      <c r="K2" s="786"/>
      <c r="L2" s="192" t="s">
        <v>4</v>
      </c>
      <c r="M2" s="728">
        <v>9</v>
      </c>
      <c r="N2" s="729"/>
      <c r="O2" s="192" t="s">
        <v>6</v>
      </c>
      <c r="P2" s="732" t="s">
        <v>81</v>
      </c>
      <c r="Q2" s="733"/>
      <c r="R2" s="733"/>
      <c r="S2" s="733"/>
      <c r="T2" s="733"/>
      <c r="U2" s="733"/>
      <c r="V2" s="734"/>
      <c r="W2" s="19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193" t="s">
        <v>3</v>
      </c>
      <c r="E3" s="43"/>
      <c r="F3" s="787"/>
      <c r="G3" s="787"/>
      <c r="H3" s="787"/>
      <c r="I3" s="787"/>
      <c r="J3" s="787"/>
      <c r="K3" s="788"/>
      <c r="L3" s="193" t="s">
        <v>5</v>
      </c>
      <c r="M3" s="730"/>
      <c r="N3" s="731"/>
      <c r="O3" s="193" t="s">
        <v>7</v>
      </c>
      <c r="P3" s="735"/>
      <c r="Q3" s="735"/>
      <c r="R3" s="735"/>
      <c r="S3" s="735"/>
      <c r="T3" s="735"/>
      <c r="U3" s="735"/>
      <c r="V3" s="736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737" t="s">
        <v>123</v>
      </c>
      <c r="R4" s="738"/>
      <c r="S4" s="738"/>
      <c r="T4" s="739"/>
      <c r="U4" s="19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9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19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2.093</v>
      </c>
      <c r="J26" s="671"/>
      <c r="K26" s="671">
        <v>2.0920000000000001</v>
      </c>
      <c r="L26" s="671"/>
      <c r="M26" s="671">
        <v>2.0960000000000001</v>
      </c>
      <c r="N26" s="671"/>
      <c r="O26" s="671">
        <v>2.1019999999999999</v>
      </c>
      <c r="P26" s="671"/>
      <c r="Q26" s="671">
        <v>2.0990000000000002</v>
      </c>
      <c r="R26" s="671"/>
      <c r="S26" s="671">
        <v>2.085</v>
      </c>
      <c r="T26" s="671"/>
      <c r="U26" s="671">
        <v>2.093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1.98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2.0979999999999999</v>
      </c>
      <c r="L30" s="671"/>
      <c r="M30" s="671">
        <v>2.1</v>
      </c>
      <c r="N30" s="671"/>
      <c r="O30" s="671">
        <v>2.1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2.0950000000000002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11.01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84" t="s">
        <v>87</v>
      </c>
      <c r="E34" s="185"/>
      <c r="F34" s="185"/>
      <c r="G34" s="185"/>
      <c r="H34" s="18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87" t="s">
        <v>88</v>
      </c>
      <c r="E35" s="188"/>
      <c r="F35" s="188"/>
      <c r="G35" s="188"/>
      <c r="H35" s="18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87" t="s">
        <v>67</v>
      </c>
      <c r="E37" s="188"/>
      <c r="F37" s="188"/>
      <c r="G37" s="188"/>
      <c r="H37" s="18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84" t="s">
        <v>69</v>
      </c>
      <c r="E38" s="185"/>
      <c r="F38" s="185"/>
      <c r="G38" s="185"/>
      <c r="H38" s="18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87" t="s">
        <v>70</v>
      </c>
      <c r="E39" s="188"/>
      <c r="F39" s="188"/>
      <c r="G39" s="188"/>
      <c r="H39" s="18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8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8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84" t="s">
        <v>73</v>
      </c>
      <c r="E42" s="191"/>
      <c r="F42" s="19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87" t="s">
        <v>74</v>
      </c>
      <c r="E43" s="196"/>
      <c r="F43" s="19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84" t="s">
        <v>75</v>
      </c>
      <c r="E44" s="191"/>
      <c r="F44" s="19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87" t="s">
        <v>76</v>
      </c>
      <c r="E45" s="196"/>
      <c r="F45" s="19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84" t="s">
        <v>77</v>
      </c>
      <c r="E46" s="185"/>
      <c r="F46" s="185"/>
      <c r="G46" s="185"/>
      <c r="H46" s="18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87" t="s">
        <v>78</v>
      </c>
      <c r="E47" s="188"/>
      <c r="F47" s="188"/>
      <c r="G47" s="188"/>
      <c r="H47" s="18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84" t="s">
        <v>79</v>
      </c>
      <c r="E48" s="185"/>
      <c r="F48" s="185"/>
      <c r="G48" s="185"/>
      <c r="H48" s="18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187" t="s">
        <v>80</v>
      </c>
      <c r="E49" s="188"/>
      <c r="F49" s="188"/>
      <c r="G49" s="188"/>
      <c r="H49" s="18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03" priority="7" operator="greaterThan">
      <formula>$AA$28</formula>
    </cfRule>
    <cfRule type="cellIs" dxfId="702" priority="8" operator="lessThan">
      <formula>$AA$29</formula>
    </cfRule>
  </conditionalFormatting>
  <conditionalFormatting sqref="I32:X33">
    <cfRule type="cellIs" dxfId="701" priority="5" operator="greaterThan">
      <formula>$AA$32</formula>
    </cfRule>
    <cfRule type="cellIs" dxfId="700" priority="6" operator="lessThan">
      <formula>$AA$33</formula>
    </cfRule>
  </conditionalFormatting>
  <conditionalFormatting sqref="I30:X31">
    <cfRule type="cellIs" dxfId="699" priority="3" operator="greaterThan">
      <formula>$AA$30</formula>
    </cfRule>
    <cfRule type="cellIs" dxfId="698" priority="4" operator="lessThan">
      <formula>$AA$31</formula>
    </cfRule>
  </conditionalFormatting>
  <conditionalFormatting sqref="I26:X27">
    <cfRule type="cellIs" dxfId="697" priority="1" operator="greaterThan">
      <formula>$AA$26</formula>
    </cfRule>
    <cfRule type="cellIs" dxfId="6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192" t="s">
        <v>2</v>
      </c>
      <c r="E2" s="42"/>
      <c r="F2" s="728" t="s">
        <v>91</v>
      </c>
      <c r="G2" s="728"/>
      <c r="H2" s="728"/>
      <c r="I2" s="728"/>
      <c r="J2" s="728"/>
      <c r="K2" s="786"/>
      <c r="L2" s="192" t="s">
        <v>4</v>
      </c>
      <c r="M2" s="728">
        <v>9</v>
      </c>
      <c r="N2" s="729"/>
      <c r="O2" s="192" t="s">
        <v>6</v>
      </c>
      <c r="P2" s="732" t="s">
        <v>81</v>
      </c>
      <c r="Q2" s="733"/>
      <c r="R2" s="733"/>
      <c r="S2" s="733"/>
      <c r="T2" s="733"/>
      <c r="U2" s="733"/>
      <c r="V2" s="734"/>
      <c r="W2" s="192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193" t="s">
        <v>3</v>
      </c>
      <c r="E3" s="43"/>
      <c r="F3" s="787"/>
      <c r="G3" s="787"/>
      <c r="H3" s="787"/>
      <c r="I3" s="787"/>
      <c r="J3" s="787"/>
      <c r="K3" s="788"/>
      <c r="L3" s="193" t="s">
        <v>5</v>
      </c>
      <c r="M3" s="730"/>
      <c r="N3" s="731"/>
      <c r="O3" s="193" t="s">
        <v>7</v>
      </c>
      <c r="P3" s="735"/>
      <c r="Q3" s="735"/>
      <c r="R3" s="735"/>
      <c r="S3" s="735"/>
      <c r="T3" s="735"/>
      <c r="U3" s="735"/>
      <c r="V3" s="736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737" t="s">
        <v>123</v>
      </c>
      <c r="R4" s="738"/>
      <c r="S4" s="738"/>
      <c r="T4" s="739"/>
      <c r="U4" s="19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19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19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2.0920000000000001</v>
      </c>
      <c r="L26" s="671"/>
      <c r="M26" s="671">
        <v>2.0939999999999999</v>
      </c>
      <c r="N26" s="671"/>
      <c r="O26" s="671">
        <v>2.089</v>
      </c>
      <c r="P26" s="671"/>
      <c r="Q26" s="671">
        <v>2.101</v>
      </c>
      <c r="R26" s="671"/>
      <c r="S26" s="671">
        <v>2.0870000000000002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2.101</v>
      </c>
      <c r="L30" s="671"/>
      <c r="M30" s="671">
        <v>2.101</v>
      </c>
      <c r="N30" s="671"/>
      <c r="O30" s="671">
        <v>2.1080000000000001</v>
      </c>
      <c r="P30" s="671"/>
      <c r="Q30" s="671">
        <v>2.1080000000000001</v>
      </c>
      <c r="R30" s="671"/>
      <c r="S30" s="671">
        <v>2.1</v>
      </c>
      <c r="T30" s="671"/>
      <c r="U30" s="671">
        <v>2.1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184" t="s">
        <v>87</v>
      </c>
      <c r="E34" s="185"/>
      <c r="F34" s="185"/>
      <c r="G34" s="185"/>
      <c r="H34" s="18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187" t="s">
        <v>88</v>
      </c>
      <c r="E35" s="188"/>
      <c r="F35" s="188"/>
      <c r="G35" s="188"/>
      <c r="H35" s="18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187" t="s">
        <v>67</v>
      </c>
      <c r="E37" s="188"/>
      <c r="F37" s="188"/>
      <c r="G37" s="188"/>
      <c r="H37" s="18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184" t="s">
        <v>69</v>
      </c>
      <c r="E38" s="185"/>
      <c r="F38" s="185"/>
      <c r="G38" s="185"/>
      <c r="H38" s="18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187" t="s">
        <v>70</v>
      </c>
      <c r="E39" s="188"/>
      <c r="F39" s="188"/>
      <c r="G39" s="188"/>
      <c r="H39" s="18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18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18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184" t="s">
        <v>73</v>
      </c>
      <c r="E42" s="191"/>
      <c r="F42" s="19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187" t="s">
        <v>74</v>
      </c>
      <c r="E43" s="196"/>
      <c r="F43" s="19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184" t="s">
        <v>75</v>
      </c>
      <c r="E44" s="191"/>
      <c r="F44" s="19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187" t="s">
        <v>76</v>
      </c>
      <c r="E45" s="196"/>
      <c r="F45" s="19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184" t="s">
        <v>77</v>
      </c>
      <c r="E46" s="185"/>
      <c r="F46" s="185"/>
      <c r="G46" s="185"/>
      <c r="H46" s="18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187" t="s">
        <v>78</v>
      </c>
      <c r="E47" s="188"/>
      <c r="F47" s="188"/>
      <c r="G47" s="188"/>
      <c r="H47" s="18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184" t="s">
        <v>79</v>
      </c>
      <c r="E48" s="185"/>
      <c r="F48" s="185"/>
      <c r="G48" s="185"/>
      <c r="H48" s="18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187" t="s">
        <v>80</v>
      </c>
      <c r="E49" s="188"/>
      <c r="F49" s="188"/>
      <c r="G49" s="188"/>
      <c r="H49" s="18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95" priority="7" operator="greaterThan">
      <formula>$AA$28</formula>
    </cfRule>
    <cfRule type="cellIs" dxfId="694" priority="8" operator="lessThan">
      <formula>$AA$29</formula>
    </cfRule>
  </conditionalFormatting>
  <conditionalFormatting sqref="I32:X33">
    <cfRule type="cellIs" dxfId="693" priority="5" operator="greaterThan">
      <formula>$AA$32</formula>
    </cfRule>
    <cfRule type="cellIs" dxfId="692" priority="6" operator="lessThan">
      <formula>$AA$33</formula>
    </cfRule>
  </conditionalFormatting>
  <conditionalFormatting sqref="I30:X31">
    <cfRule type="cellIs" dxfId="691" priority="3" operator="greaterThan">
      <formula>$AA$30</formula>
    </cfRule>
    <cfRule type="cellIs" dxfId="690" priority="4" operator="lessThan">
      <formula>$AA$31</formula>
    </cfRule>
  </conditionalFormatting>
  <conditionalFormatting sqref="I26:X27">
    <cfRule type="cellIs" dxfId="689" priority="1" operator="greaterThan">
      <formula>$AA$26</formula>
    </cfRule>
    <cfRule type="cellIs" dxfId="6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07" t="s">
        <v>2</v>
      </c>
      <c r="E2" s="42"/>
      <c r="F2" s="728" t="s">
        <v>91</v>
      </c>
      <c r="G2" s="728"/>
      <c r="H2" s="728"/>
      <c r="I2" s="728"/>
      <c r="J2" s="728"/>
      <c r="K2" s="786"/>
      <c r="L2" s="207" t="s">
        <v>4</v>
      </c>
      <c r="M2" s="728">
        <v>9</v>
      </c>
      <c r="N2" s="729"/>
      <c r="O2" s="207" t="s">
        <v>6</v>
      </c>
      <c r="P2" s="732" t="s">
        <v>81</v>
      </c>
      <c r="Q2" s="733"/>
      <c r="R2" s="733"/>
      <c r="S2" s="733"/>
      <c r="T2" s="733"/>
      <c r="U2" s="733"/>
      <c r="V2" s="734"/>
      <c r="W2" s="207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08" t="s">
        <v>3</v>
      </c>
      <c r="E3" s="43"/>
      <c r="F3" s="787"/>
      <c r="G3" s="787"/>
      <c r="H3" s="787"/>
      <c r="I3" s="787"/>
      <c r="J3" s="787"/>
      <c r="K3" s="788"/>
      <c r="L3" s="208" t="s">
        <v>5</v>
      </c>
      <c r="M3" s="730"/>
      <c r="N3" s="731"/>
      <c r="O3" s="208" t="s">
        <v>7</v>
      </c>
      <c r="P3" s="735"/>
      <c r="Q3" s="735"/>
      <c r="R3" s="735"/>
      <c r="S3" s="735"/>
      <c r="T3" s="735"/>
      <c r="U3" s="735"/>
      <c r="V3" s="736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737" t="s">
        <v>124</v>
      </c>
      <c r="R4" s="738"/>
      <c r="S4" s="738"/>
      <c r="T4" s="739"/>
      <c r="U4" s="20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0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0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2.0910000000000002</v>
      </c>
      <c r="L26" s="671"/>
      <c r="M26" s="671">
        <v>2.0939999999999999</v>
      </c>
      <c r="N26" s="671"/>
      <c r="O26" s="671">
        <v>2.0990000000000002</v>
      </c>
      <c r="P26" s="671"/>
      <c r="Q26" s="671">
        <v>2.0960000000000001</v>
      </c>
      <c r="R26" s="671"/>
      <c r="S26" s="671">
        <v>2.0880000000000001</v>
      </c>
      <c r="T26" s="671"/>
      <c r="U26" s="671">
        <v>2.0910000000000002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1.98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2.0950000000000002</v>
      </c>
      <c r="L30" s="671"/>
      <c r="M30" s="671">
        <v>2.097</v>
      </c>
      <c r="N30" s="671"/>
      <c r="O30" s="671">
        <v>2.097</v>
      </c>
      <c r="P30" s="671"/>
      <c r="Q30" s="671">
        <v>2.097</v>
      </c>
      <c r="R30" s="671"/>
      <c r="S30" s="671">
        <v>2.093</v>
      </c>
      <c r="T30" s="671"/>
      <c r="U30" s="671">
        <v>2.0950000000000002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11.05</v>
      </c>
      <c r="R32" s="711"/>
      <c r="S32" s="711">
        <v>11.03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01" t="s">
        <v>87</v>
      </c>
      <c r="E34" s="202"/>
      <c r="F34" s="202"/>
      <c r="G34" s="202"/>
      <c r="H34" s="20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04" t="s">
        <v>88</v>
      </c>
      <c r="E35" s="205"/>
      <c r="F35" s="205"/>
      <c r="G35" s="205"/>
      <c r="H35" s="20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04" t="s">
        <v>67</v>
      </c>
      <c r="E37" s="205"/>
      <c r="F37" s="205"/>
      <c r="G37" s="205"/>
      <c r="H37" s="20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01" t="s">
        <v>69</v>
      </c>
      <c r="E38" s="202"/>
      <c r="F38" s="202"/>
      <c r="G38" s="202"/>
      <c r="H38" s="20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04" t="s">
        <v>70</v>
      </c>
      <c r="E39" s="205"/>
      <c r="F39" s="205"/>
      <c r="G39" s="205"/>
      <c r="H39" s="20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0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0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01" t="s">
        <v>73</v>
      </c>
      <c r="E42" s="198"/>
      <c r="F42" s="19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04" t="s">
        <v>74</v>
      </c>
      <c r="E43" s="200"/>
      <c r="F43" s="20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01" t="s">
        <v>75</v>
      </c>
      <c r="E44" s="198"/>
      <c r="F44" s="19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04" t="s">
        <v>76</v>
      </c>
      <c r="E45" s="200"/>
      <c r="F45" s="20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01" t="s">
        <v>77</v>
      </c>
      <c r="E46" s="202"/>
      <c r="F46" s="202"/>
      <c r="G46" s="202"/>
      <c r="H46" s="20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04" t="s">
        <v>78</v>
      </c>
      <c r="E47" s="205"/>
      <c r="F47" s="205"/>
      <c r="G47" s="205"/>
      <c r="H47" s="20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01" t="s">
        <v>79</v>
      </c>
      <c r="E48" s="202"/>
      <c r="F48" s="202"/>
      <c r="G48" s="202"/>
      <c r="H48" s="20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04" t="s">
        <v>80</v>
      </c>
      <c r="E49" s="205"/>
      <c r="F49" s="205"/>
      <c r="G49" s="205"/>
      <c r="H49" s="20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87" priority="7" operator="greaterThan">
      <formula>$AA$28</formula>
    </cfRule>
    <cfRule type="cellIs" dxfId="686" priority="8" operator="lessThan">
      <formula>$AA$29</formula>
    </cfRule>
  </conditionalFormatting>
  <conditionalFormatting sqref="I32:X33">
    <cfRule type="cellIs" dxfId="685" priority="5" operator="greaterThan">
      <formula>$AA$32</formula>
    </cfRule>
    <cfRule type="cellIs" dxfId="684" priority="6" operator="lessThan">
      <formula>$AA$33</formula>
    </cfRule>
  </conditionalFormatting>
  <conditionalFormatting sqref="I30:X31">
    <cfRule type="cellIs" dxfId="683" priority="3" operator="greaterThan">
      <formula>$AA$30</formula>
    </cfRule>
    <cfRule type="cellIs" dxfId="682" priority="4" operator="lessThan">
      <formula>$AA$31</formula>
    </cfRule>
  </conditionalFormatting>
  <conditionalFormatting sqref="I26:X27">
    <cfRule type="cellIs" dxfId="681" priority="1" operator="greaterThan">
      <formula>$AA$26</formula>
    </cfRule>
    <cfRule type="cellIs" dxfId="6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4" sqref="U34:V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07" t="s">
        <v>2</v>
      </c>
      <c r="E2" s="42"/>
      <c r="F2" s="728" t="s">
        <v>91</v>
      </c>
      <c r="G2" s="728"/>
      <c r="H2" s="728"/>
      <c r="I2" s="728"/>
      <c r="J2" s="728"/>
      <c r="K2" s="786"/>
      <c r="L2" s="207" t="s">
        <v>4</v>
      </c>
      <c r="M2" s="728">
        <v>9</v>
      </c>
      <c r="N2" s="729"/>
      <c r="O2" s="207" t="s">
        <v>6</v>
      </c>
      <c r="P2" s="732" t="s">
        <v>81</v>
      </c>
      <c r="Q2" s="733"/>
      <c r="R2" s="733"/>
      <c r="S2" s="733"/>
      <c r="T2" s="733"/>
      <c r="U2" s="733"/>
      <c r="V2" s="734"/>
      <c r="W2" s="207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08" t="s">
        <v>3</v>
      </c>
      <c r="E3" s="43"/>
      <c r="F3" s="787"/>
      <c r="G3" s="787"/>
      <c r="H3" s="787"/>
      <c r="I3" s="787"/>
      <c r="J3" s="787"/>
      <c r="K3" s="788"/>
      <c r="L3" s="208" t="s">
        <v>5</v>
      </c>
      <c r="M3" s="730"/>
      <c r="N3" s="731"/>
      <c r="O3" s="208" t="s">
        <v>7</v>
      </c>
      <c r="P3" s="735"/>
      <c r="Q3" s="735"/>
      <c r="R3" s="735"/>
      <c r="S3" s="735"/>
      <c r="T3" s="735"/>
      <c r="U3" s="735"/>
      <c r="V3" s="736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737" t="s">
        <v>124</v>
      </c>
      <c r="R4" s="738"/>
      <c r="S4" s="738"/>
      <c r="T4" s="739"/>
      <c r="U4" s="20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0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0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2.0830000000000002</v>
      </c>
      <c r="J26" s="671"/>
      <c r="K26" s="671">
        <v>2.089</v>
      </c>
      <c r="L26" s="671"/>
      <c r="M26" s="671">
        <v>2.093</v>
      </c>
      <c r="N26" s="671"/>
      <c r="O26" s="671">
        <v>2.0859999999999999</v>
      </c>
      <c r="P26" s="671"/>
      <c r="Q26" s="671">
        <v>2.097</v>
      </c>
      <c r="R26" s="671"/>
      <c r="S26" s="671">
        <v>2.0840000000000001</v>
      </c>
      <c r="T26" s="671"/>
      <c r="U26" s="671">
        <v>2.0859999999999999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2.0990000000000002</v>
      </c>
      <c r="N30" s="671"/>
      <c r="O30" s="671">
        <v>2.1040000000000001</v>
      </c>
      <c r="P30" s="671"/>
      <c r="Q30" s="671">
        <v>2.101</v>
      </c>
      <c r="R30" s="671"/>
      <c r="S30" s="671">
        <v>2.093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11.01</v>
      </c>
      <c r="L32" s="711"/>
      <c r="M32" s="711">
        <v>11.03</v>
      </c>
      <c r="N32" s="711"/>
      <c r="O32" s="711">
        <v>11.04</v>
      </c>
      <c r="P32" s="711"/>
      <c r="Q32" s="711">
        <v>11.05</v>
      </c>
      <c r="R32" s="711"/>
      <c r="S32" s="711">
        <v>11.02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01" t="s">
        <v>87</v>
      </c>
      <c r="E34" s="202"/>
      <c r="F34" s="202"/>
      <c r="G34" s="202"/>
      <c r="H34" s="20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04" t="s">
        <v>88</v>
      </c>
      <c r="E35" s="205"/>
      <c r="F35" s="205"/>
      <c r="G35" s="205"/>
      <c r="H35" s="20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04" t="s">
        <v>67</v>
      </c>
      <c r="E37" s="205"/>
      <c r="F37" s="205"/>
      <c r="G37" s="205"/>
      <c r="H37" s="20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01" t="s">
        <v>69</v>
      </c>
      <c r="E38" s="202"/>
      <c r="F38" s="202"/>
      <c r="G38" s="202"/>
      <c r="H38" s="20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04" t="s">
        <v>70</v>
      </c>
      <c r="E39" s="205"/>
      <c r="F39" s="205"/>
      <c r="G39" s="205"/>
      <c r="H39" s="20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0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0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01" t="s">
        <v>73</v>
      </c>
      <c r="E42" s="198"/>
      <c r="F42" s="19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04" t="s">
        <v>74</v>
      </c>
      <c r="E43" s="200"/>
      <c r="F43" s="20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01" t="s">
        <v>75</v>
      </c>
      <c r="E44" s="198"/>
      <c r="F44" s="19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04" t="s">
        <v>76</v>
      </c>
      <c r="E45" s="200"/>
      <c r="F45" s="20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01" t="s">
        <v>77</v>
      </c>
      <c r="E46" s="202"/>
      <c r="F46" s="202"/>
      <c r="G46" s="202"/>
      <c r="H46" s="20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04" t="s">
        <v>78</v>
      </c>
      <c r="E47" s="205"/>
      <c r="F47" s="205"/>
      <c r="G47" s="205"/>
      <c r="H47" s="20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01" t="s">
        <v>79</v>
      </c>
      <c r="E48" s="202"/>
      <c r="F48" s="202"/>
      <c r="G48" s="202"/>
      <c r="H48" s="20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04" t="s">
        <v>80</v>
      </c>
      <c r="E49" s="205"/>
      <c r="F49" s="205"/>
      <c r="G49" s="205"/>
      <c r="H49" s="20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79" priority="7" operator="greaterThan">
      <formula>$AA$28</formula>
    </cfRule>
    <cfRule type="cellIs" dxfId="678" priority="8" operator="lessThan">
      <formula>$AA$29</formula>
    </cfRule>
  </conditionalFormatting>
  <conditionalFormatting sqref="I32:X33">
    <cfRule type="cellIs" dxfId="677" priority="5" operator="greaterThan">
      <formula>$AA$32</formula>
    </cfRule>
    <cfRule type="cellIs" dxfId="676" priority="6" operator="lessThan">
      <formula>$AA$33</formula>
    </cfRule>
  </conditionalFormatting>
  <conditionalFormatting sqref="I30:X31">
    <cfRule type="cellIs" dxfId="675" priority="3" operator="greaterThan">
      <formula>$AA$30</formula>
    </cfRule>
    <cfRule type="cellIs" dxfId="674" priority="4" operator="lessThan">
      <formula>$AA$31</formula>
    </cfRule>
  </conditionalFormatting>
  <conditionalFormatting sqref="I26:X27">
    <cfRule type="cellIs" dxfId="673" priority="1" operator="greaterThan">
      <formula>$AA$26</formula>
    </cfRule>
    <cfRule type="cellIs" dxfId="6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18" t="s">
        <v>2</v>
      </c>
      <c r="E2" s="42"/>
      <c r="F2" s="728" t="s">
        <v>91</v>
      </c>
      <c r="G2" s="728"/>
      <c r="H2" s="728"/>
      <c r="I2" s="728"/>
      <c r="J2" s="728"/>
      <c r="K2" s="786"/>
      <c r="L2" s="218" t="s">
        <v>4</v>
      </c>
      <c r="M2" s="728">
        <v>9</v>
      </c>
      <c r="N2" s="729"/>
      <c r="O2" s="218" t="s">
        <v>6</v>
      </c>
      <c r="P2" s="732" t="s">
        <v>81</v>
      </c>
      <c r="Q2" s="733"/>
      <c r="R2" s="733"/>
      <c r="S2" s="733"/>
      <c r="T2" s="733"/>
      <c r="U2" s="733"/>
      <c r="V2" s="734"/>
      <c r="W2" s="218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19" t="s">
        <v>3</v>
      </c>
      <c r="E3" s="43"/>
      <c r="F3" s="787"/>
      <c r="G3" s="787"/>
      <c r="H3" s="787"/>
      <c r="I3" s="787"/>
      <c r="J3" s="787"/>
      <c r="K3" s="788"/>
      <c r="L3" s="219" t="s">
        <v>5</v>
      </c>
      <c r="M3" s="730"/>
      <c r="N3" s="731"/>
      <c r="O3" s="219" t="s">
        <v>7</v>
      </c>
      <c r="P3" s="735"/>
      <c r="Q3" s="735"/>
      <c r="R3" s="735"/>
      <c r="S3" s="735"/>
      <c r="T3" s="735"/>
      <c r="U3" s="735"/>
      <c r="V3" s="736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737" t="s">
        <v>125</v>
      </c>
      <c r="R4" s="738"/>
      <c r="S4" s="738"/>
      <c r="T4" s="739"/>
      <c r="U4" s="21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1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1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2.0910000000000002</v>
      </c>
      <c r="L26" s="671"/>
      <c r="M26" s="671">
        <v>2.0920000000000001</v>
      </c>
      <c r="N26" s="671"/>
      <c r="O26" s="671">
        <v>2.0960000000000001</v>
      </c>
      <c r="P26" s="671"/>
      <c r="Q26" s="671">
        <v>2.0950000000000002</v>
      </c>
      <c r="R26" s="671"/>
      <c r="S26" s="671">
        <v>2.0880000000000001</v>
      </c>
      <c r="T26" s="671"/>
      <c r="U26" s="671">
        <v>2.0840000000000001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2.0960000000000001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11.01</v>
      </c>
      <c r="V32" s="711"/>
      <c r="W32" s="711">
        <v>11.04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10" t="s">
        <v>87</v>
      </c>
      <c r="E34" s="211"/>
      <c r="F34" s="211"/>
      <c r="G34" s="211"/>
      <c r="H34" s="21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13" t="s">
        <v>88</v>
      </c>
      <c r="E35" s="214"/>
      <c r="F35" s="214"/>
      <c r="G35" s="214"/>
      <c r="H35" s="21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13" t="s">
        <v>67</v>
      </c>
      <c r="E37" s="214"/>
      <c r="F37" s="214"/>
      <c r="G37" s="214"/>
      <c r="H37" s="21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10" t="s">
        <v>69</v>
      </c>
      <c r="E38" s="211"/>
      <c r="F38" s="211"/>
      <c r="G38" s="211"/>
      <c r="H38" s="21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13" t="s">
        <v>70</v>
      </c>
      <c r="E39" s="214"/>
      <c r="F39" s="214"/>
      <c r="G39" s="214"/>
      <c r="H39" s="21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1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1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10" t="s">
        <v>73</v>
      </c>
      <c r="E42" s="217"/>
      <c r="F42" s="22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13" t="s">
        <v>74</v>
      </c>
      <c r="E43" s="222"/>
      <c r="F43" s="22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10" t="s">
        <v>75</v>
      </c>
      <c r="E44" s="217"/>
      <c r="F44" s="22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13" t="s">
        <v>76</v>
      </c>
      <c r="E45" s="222"/>
      <c r="F45" s="22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10" t="s">
        <v>77</v>
      </c>
      <c r="E46" s="211"/>
      <c r="F46" s="211"/>
      <c r="G46" s="211"/>
      <c r="H46" s="21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13" t="s">
        <v>78</v>
      </c>
      <c r="E47" s="214"/>
      <c r="F47" s="214"/>
      <c r="G47" s="214"/>
      <c r="H47" s="21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10" t="s">
        <v>79</v>
      </c>
      <c r="E48" s="211"/>
      <c r="F48" s="211"/>
      <c r="G48" s="211"/>
      <c r="H48" s="21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13" t="s">
        <v>80</v>
      </c>
      <c r="E49" s="214"/>
      <c r="F49" s="214"/>
      <c r="G49" s="214"/>
      <c r="H49" s="21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71" priority="7" operator="greaterThan">
      <formula>$AA$28</formula>
    </cfRule>
    <cfRule type="cellIs" dxfId="670" priority="8" operator="lessThan">
      <formula>$AA$29</formula>
    </cfRule>
  </conditionalFormatting>
  <conditionalFormatting sqref="I32:X33">
    <cfRule type="cellIs" dxfId="669" priority="5" operator="greaterThan">
      <formula>$AA$32</formula>
    </cfRule>
    <cfRule type="cellIs" dxfId="668" priority="6" operator="lessThan">
      <formula>$AA$33</formula>
    </cfRule>
  </conditionalFormatting>
  <conditionalFormatting sqref="I30:X31">
    <cfRule type="cellIs" dxfId="667" priority="3" operator="greaterThan">
      <formula>$AA$30</formula>
    </cfRule>
    <cfRule type="cellIs" dxfId="666" priority="4" operator="lessThan">
      <formula>$AA$31</formula>
    </cfRule>
  </conditionalFormatting>
  <conditionalFormatting sqref="I26:X27">
    <cfRule type="cellIs" dxfId="665" priority="1" operator="greaterThan">
      <formula>$AA$26</formula>
    </cfRule>
    <cfRule type="cellIs" dxfId="6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18" t="s">
        <v>2</v>
      </c>
      <c r="E2" s="42"/>
      <c r="F2" s="728" t="s">
        <v>91</v>
      </c>
      <c r="G2" s="728"/>
      <c r="H2" s="728"/>
      <c r="I2" s="728"/>
      <c r="J2" s="728"/>
      <c r="K2" s="786"/>
      <c r="L2" s="218" t="s">
        <v>4</v>
      </c>
      <c r="M2" s="728">
        <v>9</v>
      </c>
      <c r="N2" s="729"/>
      <c r="O2" s="218" t="s">
        <v>6</v>
      </c>
      <c r="P2" s="732" t="s">
        <v>81</v>
      </c>
      <c r="Q2" s="733"/>
      <c r="R2" s="733"/>
      <c r="S2" s="733"/>
      <c r="T2" s="733"/>
      <c r="U2" s="733"/>
      <c r="V2" s="734"/>
      <c r="W2" s="218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19" t="s">
        <v>3</v>
      </c>
      <c r="E3" s="43"/>
      <c r="F3" s="787"/>
      <c r="G3" s="787"/>
      <c r="H3" s="787"/>
      <c r="I3" s="787"/>
      <c r="J3" s="787"/>
      <c r="K3" s="788"/>
      <c r="L3" s="219" t="s">
        <v>5</v>
      </c>
      <c r="M3" s="730"/>
      <c r="N3" s="731"/>
      <c r="O3" s="219" t="s">
        <v>7</v>
      </c>
      <c r="P3" s="735"/>
      <c r="Q3" s="735"/>
      <c r="R3" s="735"/>
      <c r="S3" s="735"/>
      <c r="T3" s="735"/>
      <c r="U3" s="735"/>
      <c r="V3" s="736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737" t="s">
        <v>125</v>
      </c>
      <c r="R4" s="738"/>
      <c r="S4" s="738"/>
      <c r="T4" s="739"/>
      <c r="U4" s="21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1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1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2.0880000000000001</v>
      </c>
      <c r="J26" s="671"/>
      <c r="K26" s="671">
        <v>2.0910000000000002</v>
      </c>
      <c r="L26" s="671"/>
      <c r="M26" s="671">
        <v>2.0920000000000001</v>
      </c>
      <c r="N26" s="671"/>
      <c r="O26" s="671">
        <v>2.0939999999999999</v>
      </c>
      <c r="P26" s="671"/>
      <c r="Q26" s="671">
        <v>2.1</v>
      </c>
      <c r="R26" s="671"/>
      <c r="S26" s="671">
        <v>2.0840000000000001</v>
      </c>
      <c r="T26" s="671"/>
      <c r="U26" s="671">
        <v>2.085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2.0979999999999999</v>
      </c>
      <c r="L30" s="671"/>
      <c r="M30" s="671">
        <v>2.0990000000000002</v>
      </c>
      <c r="N30" s="671"/>
      <c r="O30" s="671">
        <v>2.1030000000000002</v>
      </c>
      <c r="P30" s="671"/>
      <c r="Q30" s="671">
        <v>2.1019999999999999</v>
      </c>
      <c r="R30" s="671"/>
      <c r="S30" s="671">
        <v>2.0960000000000001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10" t="s">
        <v>87</v>
      </c>
      <c r="E34" s="211"/>
      <c r="F34" s="211"/>
      <c r="G34" s="211"/>
      <c r="H34" s="21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13" t="s">
        <v>88</v>
      </c>
      <c r="E35" s="214"/>
      <c r="F35" s="214"/>
      <c r="G35" s="214"/>
      <c r="H35" s="21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13" t="s">
        <v>67</v>
      </c>
      <c r="E37" s="214"/>
      <c r="F37" s="214"/>
      <c r="G37" s="214"/>
      <c r="H37" s="21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10" t="s">
        <v>69</v>
      </c>
      <c r="E38" s="211"/>
      <c r="F38" s="211"/>
      <c r="G38" s="211"/>
      <c r="H38" s="21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13" t="s">
        <v>70</v>
      </c>
      <c r="E39" s="214"/>
      <c r="F39" s="214"/>
      <c r="G39" s="214"/>
      <c r="H39" s="21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1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1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10" t="s">
        <v>73</v>
      </c>
      <c r="E42" s="217"/>
      <c r="F42" s="22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13" t="s">
        <v>74</v>
      </c>
      <c r="E43" s="222"/>
      <c r="F43" s="22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10" t="s">
        <v>75</v>
      </c>
      <c r="E44" s="217"/>
      <c r="F44" s="22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13" t="s">
        <v>76</v>
      </c>
      <c r="E45" s="222"/>
      <c r="F45" s="22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10" t="s">
        <v>77</v>
      </c>
      <c r="E46" s="211"/>
      <c r="F46" s="211"/>
      <c r="G46" s="211"/>
      <c r="H46" s="21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13" t="s">
        <v>78</v>
      </c>
      <c r="E47" s="214"/>
      <c r="F47" s="214"/>
      <c r="G47" s="214"/>
      <c r="H47" s="21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10" t="s">
        <v>79</v>
      </c>
      <c r="E48" s="211"/>
      <c r="F48" s="211"/>
      <c r="G48" s="211"/>
      <c r="H48" s="21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13" t="s">
        <v>80</v>
      </c>
      <c r="E49" s="214"/>
      <c r="F49" s="214"/>
      <c r="G49" s="214"/>
      <c r="H49" s="21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63" priority="7" operator="greaterThan">
      <formula>$AA$28</formula>
    </cfRule>
    <cfRule type="cellIs" dxfId="662" priority="8" operator="lessThan">
      <formula>$AA$29</formula>
    </cfRule>
  </conditionalFormatting>
  <conditionalFormatting sqref="I32:X33">
    <cfRule type="cellIs" dxfId="661" priority="5" operator="greaterThan">
      <formula>$AA$32</formula>
    </cfRule>
    <cfRule type="cellIs" dxfId="660" priority="6" operator="lessThan">
      <formula>$AA$33</formula>
    </cfRule>
  </conditionalFormatting>
  <conditionalFormatting sqref="I30:X31">
    <cfRule type="cellIs" dxfId="659" priority="3" operator="greaterThan">
      <formula>$AA$30</formula>
    </cfRule>
    <cfRule type="cellIs" dxfId="658" priority="4" operator="lessThan">
      <formula>$AA$31</formula>
    </cfRule>
  </conditionalFormatting>
  <conditionalFormatting sqref="I26:X27">
    <cfRule type="cellIs" dxfId="657" priority="1" operator="greaterThan">
      <formula>$AA$26</formula>
    </cfRule>
    <cfRule type="cellIs" dxfId="6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33" t="s">
        <v>2</v>
      </c>
      <c r="E2" s="42"/>
      <c r="F2" s="728" t="s">
        <v>91</v>
      </c>
      <c r="G2" s="728"/>
      <c r="H2" s="728"/>
      <c r="I2" s="728"/>
      <c r="J2" s="728"/>
      <c r="K2" s="786"/>
      <c r="L2" s="233" t="s">
        <v>4</v>
      </c>
      <c r="M2" s="728">
        <v>9</v>
      </c>
      <c r="N2" s="729"/>
      <c r="O2" s="233" t="s">
        <v>6</v>
      </c>
      <c r="P2" s="732" t="s">
        <v>81</v>
      </c>
      <c r="Q2" s="733"/>
      <c r="R2" s="733"/>
      <c r="S2" s="733"/>
      <c r="T2" s="733"/>
      <c r="U2" s="733"/>
      <c r="V2" s="734"/>
      <c r="W2" s="233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34" t="s">
        <v>3</v>
      </c>
      <c r="E3" s="43"/>
      <c r="F3" s="787"/>
      <c r="G3" s="787"/>
      <c r="H3" s="787"/>
      <c r="I3" s="787"/>
      <c r="J3" s="787"/>
      <c r="K3" s="788"/>
      <c r="L3" s="234" t="s">
        <v>5</v>
      </c>
      <c r="M3" s="730"/>
      <c r="N3" s="731"/>
      <c r="O3" s="234" t="s">
        <v>7</v>
      </c>
      <c r="P3" s="735"/>
      <c r="Q3" s="735"/>
      <c r="R3" s="735"/>
      <c r="S3" s="735"/>
      <c r="T3" s="735"/>
      <c r="U3" s="735"/>
      <c r="V3" s="73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737" t="s">
        <v>126</v>
      </c>
      <c r="R4" s="738"/>
      <c r="S4" s="738"/>
      <c r="T4" s="739"/>
      <c r="U4" s="23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3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3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2.0910000000000002</v>
      </c>
      <c r="J26" s="671"/>
      <c r="K26" s="671">
        <v>2.0939999999999999</v>
      </c>
      <c r="L26" s="671"/>
      <c r="M26" s="671">
        <v>2.097</v>
      </c>
      <c r="N26" s="671"/>
      <c r="O26" s="671">
        <v>2.0990000000000002</v>
      </c>
      <c r="P26" s="671"/>
      <c r="Q26" s="671">
        <v>2.1</v>
      </c>
      <c r="R26" s="671"/>
      <c r="S26" s="671">
        <v>2.089</v>
      </c>
      <c r="T26" s="671"/>
      <c r="U26" s="671">
        <v>2.09</v>
      </c>
      <c r="V26" s="671"/>
      <c r="W26" s="671">
        <v>2.1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2.0979999999999999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11.02</v>
      </c>
      <c r="R32" s="711"/>
      <c r="S32" s="711">
        <v>11.03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27" t="s">
        <v>87</v>
      </c>
      <c r="E34" s="228"/>
      <c r="F34" s="228"/>
      <c r="G34" s="228"/>
      <c r="H34" s="22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30" t="s">
        <v>88</v>
      </c>
      <c r="E35" s="231"/>
      <c r="F35" s="231"/>
      <c r="G35" s="231"/>
      <c r="H35" s="23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30" t="s">
        <v>67</v>
      </c>
      <c r="E37" s="231"/>
      <c r="F37" s="231"/>
      <c r="G37" s="231"/>
      <c r="H37" s="23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27" t="s">
        <v>69</v>
      </c>
      <c r="E38" s="228"/>
      <c r="F38" s="228"/>
      <c r="G38" s="228"/>
      <c r="H38" s="22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30" t="s">
        <v>70</v>
      </c>
      <c r="E39" s="231"/>
      <c r="F39" s="231"/>
      <c r="G39" s="231"/>
      <c r="H39" s="23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2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3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27" t="s">
        <v>73</v>
      </c>
      <c r="E42" s="224"/>
      <c r="F42" s="22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30" t="s">
        <v>74</v>
      </c>
      <c r="E43" s="226"/>
      <c r="F43" s="22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27" t="s">
        <v>75</v>
      </c>
      <c r="E44" s="224"/>
      <c r="F44" s="22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30" t="s">
        <v>76</v>
      </c>
      <c r="E45" s="226"/>
      <c r="F45" s="22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27" t="s">
        <v>77</v>
      </c>
      <c r="E46" s="228"/>
      <c r="F46" s="228"/>
      <c r="G46" s="228"/>
      <c r="H46" s="22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30" t="s">
        <v>78</v>
      </c>
      <c r="E47" s="231"/>
      <c r="F47" s="231"/>
      <c r="G47" s="231"/>
      <c r="H47" s="23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27" t="s">
        <v>79</v>
      </c>
      <c r="E48" s="228"/>
      <c r="F48" s="228"/>
      <c r="G48" s="228"/>
      <c r="H48" s="22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30" t="s">
        <v>80</v>
      </c>
      <c r="E49" s="231"/>
      <c r="F49" s="231"/>
      <c r="G49" s="231"/>
      <c r="H49" s="23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55" priority="7" operator="greaterThan">
      <formula>$AA$28</formula>
    </cfRule>
    <cfRule type="cellIs" dxfId="654" priority="8" operator="lessThan">
      <formula>$AA$29</formula>
    </cfRule>
  </conditionalFormatting>
  <conditionalFormatting sqref="I32:X33">
    <cfRule type="cellIs" dxfId="653" priority="5" operator="greaterThan">
      <formula>$AA$32</formula>
    </cfRule>
    <cfRule type="cellIs" dxfId="652" priority="6" operator="lessThan">
      <formula>$AA$33</formula>
    </cfRule>
  </conditionalFormatting>
  <conditionalFormatting sqref="I30:X31">
    <cfRule type="cellIs" dxfId="651" priority="3" operator="greaterThan">
      <formula>$AA$30</formula>
    </cfRule>
    <cfRule type="cellIs" dxfId="650" priority="4" operator="lessThan">
      <formula>$AA$31</formula>
    </cfRule>
  </conditionalFormatting>
  <conditionalFormatting sqref="I26:X27">
    <cfRule type="cellIs" dxfId="649" priority="1" operator="greaterThan">
      <formula>$AA$26</formula>
    </cfRule>
    <cfRule type="cellIs" dxfId="6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33" t="s">
        <v>2</v>
      </c>
      <c r="E2" s="42"/>
      <c r="F2" s="728" t="s">
        <v>91</v>
      </c>
      <c r="G2" s="728"/>
      <c r="H2" s="728"/>
      <c r="I2" s="728"/>
      <c r="J2" s="728"/>
      <c r="K2" s="786"/>
      <c r="L2" s="233" t="s">
        <v>4</v>
      </c>
      <c r="M2" s="728">
        <v>9</v>
      </c>
      <c r="N2" s="729"/>
      <c r="O2" s="233" t="s">
        <v>6</v>
      </c>
      <c r="P2" s="732" t="s">
        <v>81</v>
      </c>
      <c r="Q2" s="733"/>
      <c r="R2" s="733"/>
      <c r="S2" s="733"/>
      <c r="T2" s="733"/>
      <c r="U2" s="733"/>
      <c r="V2" s="734"/>
      <c r="W2" s="233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34" t="s">
        <v>3</v>
      </c>
      <c r="E3" s="43"/>
      <c r="F3" s="787"/>
      <c r="G3" s="787"/>
      <c r="H3" s="787"/>
      <c r="I3" s="787"/>
      <c r="J3" s="787"/>
      <c r="K3" s="788"/>
      <c r="L3" s="234" t="s">
        <v>5</v>
      </c>
      <c r="M3" s="730"/>
      <c r="N3" s="731"/>
      <c r="O3" s="234" t="s">
        <v>7</v>
      </c>
      <c r="P3" s="735"/>
      <c r="Q3" s="735"/>
      <c r="R3" s="735"/>
      <c r="S3" s="735"/>
      <c r="T3" s="735"/>
      <c r="U3" s="735"/>
      <c r="V3" s="736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737" t="s">
        <v>126</v>
      </c>
      <c r="R4" s="738"/>
      <c r="S4" s="738"/>
      <c r="T4" s="739"/>
      <c r="U4" s="23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3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3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</v>
      </c>
      <c r="J26" s="671"/>
      <c r="K26" s="671">
        <v>2.0939999999999999</v>
      </c>
      <c r="L26" s="671"/>
      <c r="M26" s="671">
        <v>2.093</v>
      </c>
      <c r="N26" s="671"/>
      <c r="O26" s="671">
        <v>2.0939999999999999</v>
      </c>
      <c r="P26" s="671"/>
      <c r="Q26" s="671">
        <v>2.101</v>
      </c>
      <c r="R26" s="671"/>
      <c r="S26" s="671">
        <v>2.0870000000000002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2.0990000000000002</v>
      </c>
      <c r="L30" s="671"/>
      <c r="M30" s="671">
        <v>2.1</v>
      </c>
      <c r="N30" s="671"/>
      <c r="O30" s="671">
        <v>2.1059999999999999</v>
      </c>
      <c r="P30" s="671"/>
      <c r="Q30" s="671">
        <v>2.101</v>
      </c>
      <c r="R30" s="671"/>
      <c r="S30" s="671">
        <v>2.0979999999999999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11.03</v>
      </c>
      <c r="T32" s="711"/>
      <c r="U32" s="711">
        <v>11.01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27" t="s">
        <v>87</v>
      </c>
      <c r="E34" s="228"/>
      <c r="F34" s="228"/>
      <c r="G34" s="228"/>
      <c r="H34" s="22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30" t="s">
        <v>88</v>
      </c>
      <c r="E35" s="231"/>
      <c r="F35" s="231"/>
      <c r="G35" s="231"/>
      <c r="H35" s="23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30" t="s">
        <v>67</v>
      </c>
      <c r="E37" s="231"/>
      <c r="F37" s="231"/>
      <c r="G37" s="231"/>
      <c r="H37" s="23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27" t="s">
        <v>69</v>
      </c>
      <c r="E38" s="228"/>
      <c r="F38" s="228"/>
      <c r="G38" s="228"/>
      <c r="H38" s="22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30" t="s">
        <v>70</v>
      </c>
      <c r="E39" s="231"/>
      <c r="F39" s="231"/>
      <c r="G39" s="231"/>
      <c r="H39" s="23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2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3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27" t="s">
        <v>73</v>
      </c>
      <c r="E42" s="224"/>
      <c r="F42" s="22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30" t="s">
        <v>74</v>
      </c>
      <c r="E43" s="226"/>
      <c r="F43" s="22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27" t="s">
        <v>75</v>
      </c>
      <c r="E44" s="224"/>
      <c r="F44" s="22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30" t="s">
        <v>76</v>
      </c>
      <c r="E45" s="226"/>
      <c r="F45" s="22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27" t="s">
        <v>77</v>
      </c>
      <c r="E46" s="228"/>
      <c r="F46" s="228"/>
      <c r="G46" s="228"/>
      <c r="H46" s="22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30" t="s">
        <v>78</v>
      </c>
      <c r="E47" s="231"/>
      <c r="F47" s="231"/>
      <c r="G47" s="231"/>
      <c r="H47" s="23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27" t="s">
        <v>79</v>
      </c>
      <c r="E48" s="228"/>
      <c r="F48" s="228"/>
      <c r="G48" s="228"/>
      <c r="H48" s="22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30" t="s">
        <v>80</v>
      </c>
      <c r="E49" s="231"/>
      <c r="F49" s="231"/>
      <c r="G49" s="231"/>
      <c r="H49" s="23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47" priority="7" operator="greaterThan">
      <formula>$AA$28</formula>
    </cfRule>
    <cfRule type="cellIs" dxfId="646" priority="8" operator="lessThan">
      <formula>$AA$29</formula>
    </cfRule>
  </conditionalFormatting>
  <conditionalFormatting sqref="I32:X33">
    <cfRule type="cellIs" dxfId="645" priority="5" operator="greaterThan">
      <formula>$AA$32</formula>
    </cfRule>
    <cfRule type="cellIs" dxfId="644" priority="6" operator="lessThan">
      <formula>$AA$33</formula>
    </cfRule>
  </conditionalFormatting>
  <conditionalFormatting sqref="I30:X31">
    <cfRule type="cellIs" dxfId="643" priority="3" operator="greaterThan">
      <formula>$AA$30</formula>
    </cfRule>
    <cfRule type="cellIs" dxfId="642" priority="4" operator="lessThan">
      <formula>$AA$31</formula>
    </cfRule>
  </conditionalFormatting>
  <conditionalFormatting sqref="I26:X27">
    <cfRule type="cellIs" dxfId="641" priority="1" operator="greaterThan">
      <formula>$AA$26</formula>
    </cfRule>
    <cfRule type="cellIs" dxfId="6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46" t="s">
        <v>2</v>
      </c>
      <c r="E2" s="42"/>
      <c r="F2" s="728" t="s">
        <v>91</v>
      </c>
      <c r="G2" s="728"/>
      <c r="H2" s="728"/>
      <c r="I2" s="728"/>
      <c r="J2" s="728"/>
      <c r="K2" s="786"/>
      <c r="L2" s="246" t="s">
        <v>4</v>
      </c>
      <c r="M2" s="728">
        <v>9</v>
      </c>
      <c r="N2" s="729"/>
      <c r="O2" s="246" t="s">
        <v>6</v>
      </c>
      <c r="P2" s="732" t="s">
        <v>81</v>
      </c>
      <c r="Q2" s="733"/>
      <c r="R2" s="733"/>
      <c r="S2" s="733"/>
      <c r="T2" s="733"/>
      <c r="U2" s="733"/>
      <c r="V2" s="734"/>
      <c r="W2" s="246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47" t="s">
        <v>3</v>
      </c>
      <c r="E3" s="43"/>
      <c r="F3" s="787"/>
      <c r="G3" s="787"/>
      <c r="H3" s="787"/>
      <c r="I3" s="787"/>
      <c r="J3" s="787"/>
      <c r="K3" s="788"/>
      <c r="L3" s="247" t="s">
        <v>5</v>
      </c>
      <c r="M3" s="730"/>
      <c r="N3" s="731"/>
      <c r="O3" s="247" t="s">
        <v>7</v>
      </c>
      <c r="P3" s="735"/>
      <c r="Q3" s="735"/>
      <c r="R3" s="735"/>
      <c r="S3" s="735"/>
      <c r="T3" s="735"/>
      <c r="U3" s="735"/>
      <c r="V3" s="73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737" t="s">
        <v>127</v>
      </c>
      <c r="R4" s="738"/>
      <c r="S4" s="738"/>
      <c r="T4" s="739"/>
      <c r="U4" s="24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4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4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2.0880000000000001</v>
      </c>
      <c r="J26" s="671"/>
      <c r="K26" s="671">
        <v>2.0910000000000002</v>
      </c>
      <c r="L26" s="671"/>
      <c r="M26" s="671">
        <v>2.0950000000000002</v>
      </c>
      <c r="N26" s="671"/>
      <c r="O26" s="671">
        <v>2.1019999999999999</v>
      </c>
      <c r="P26" s="671"/>
      <c r="Q26" s="671">
        <v>2.0960000000000001</v>
      </c>
      <c r="R26" s="671"/>
      <c r="S26" s="671">
        <v>2.0880000000000001</v>
      </c>
      <c r="T26" s="671"/>
      <c r="U26" s="671">
        <v>2.0920000000000001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1.98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2.0990000000000002</v>
      </c>
      <c r="P30" s="671"/>
      <c r="Q30" s="671">
        <v>2.1</v>
      </c>
      <c r="R30" s="671"/>
      <c r="S30" s="671">
        <v>2.097</v>
      </c>
      <c r="T30" s="671"/>
      <c r="U30" s="671">
        <v>2.0990000000000002</v>
      </c>
      <c r="V30" s="671"/>
      <c r="W30" s="671">
        <v>2.1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11.03</v>
      </c>
      <c r="R32" s="711"/>
      <c r="S32" s="711">
        <v>11.02</v>
      </c>
      <c r="T32" s="711"/>
      <c r="U32" s="711">
        <v>11.01</v>
      </c>
      <c r="V32" s="711"/>
      <c r="W32" s="711">
        <v>11.04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0" t="s">
        <v>87</v>
      </c>
      <c r="E34" s="241"/>
      <c r="F34" s="241"/>
      <c r="G34" s="241"/>
      <c r="H34" s="24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43" t="s">
        <v>88</v>
      </c>
      <c r="E35" s="244"/>
      <c r="F35" s="244"/>
      <c r="G35" s="244"/>
      <c r="H35" s="24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43" t="s">
        <v>67</v>
      </c>
      <c r="E37" s="244"/>
      <c r="F37" s="244"/>
      <c r="G37" s="244"/>
      <c r="H37" s="24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0" t="s">
        <v>69</v>
      </c>
      <c r="E38" s="241"/>
      <c r="F38" s="241"/>
      <c r="G38" s="241"/>
      <c r="H38" s="24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43" t="s">
        <v>70</v>
      </c>
      <c r="E39" s="244"/>
      <c r="F39" s="244"/>
      <c r="G39" s="244"/>
      <c r="H39" s="24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4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0" t="s">
        <v>73</v>
      </c>
      <c r="E42" s="237"/>
      <c r="F42" s="23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43" t="s">
        <v>74</v>
      </c>
      <c r="E43" s="239"/>
      <c r="F43" s="23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0" t="s">
        <v>75</v>
      </c>
      <c r="E44" s="237"/>
      <c r="F44" s="23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43" t="s">
        <v>76</v>
      </c>
      <c r="E45" s="239"/>
      <c r="F45" s="23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0" t="s">
        <v>77</v>
      </c>
      <c r="E46" s="241"/>
      <c r="F46" s="241"/>
      <c r="G46" s="241"/>
      <c r="H46" s="24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43" t="s">
        <v>78</v>
      </c>
      <c r="E47" s="244"/>
      <c r="F47" s="244"/>
      <c r="G47" s="244"/>
      <c r="H47" s="24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0" t="s">
        <v>79</v>
      </c>
      <c r="E48" s="241"/>
      <c r="F48" s="241"/>
      <c r="G48" s="241"/>
      <c r="H48" s="24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43" t="s">
        <v>80</v>
      </c>
      <c r="E49" s="244"/>
      <c r="F49" s="244"/>
      <c r="G49" s="244"/>
      <c r="H49" s="24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9" priority="7" operator="greaterThan">
      <formula>$AA$28</formula>
    </cfRule>
    <cfRule type="cellIs" dxfId="638" priority="8" operator="lessThan">
      <formula>$AA$29</formula>
    </cfRule>
  </conditionalFormatting>
  <conditionalFormatting sqref="I32:X33">
    <cfRule type="cellIs" dxfId="637" priority="5" operator="greaterThan">
      <formula>$AA$32</formula>
    </cfRule>
    <cfRule type="cellIs" dxfId="636" priority="6" operator="lessThan">
      <formula>$AA$33</formula>
    </cfRule>
  </conditionalFormatting>
  <conditionalFormatting sqref="I30:X31">
    <cfRule type="cellIs" dxfId="635" priority="3" operator="greaterThan">
      <formula>$AA$30</formula>
    </cfRule>
    <cfRule type="cellIs" dxfId="634" priority="4" operator="lessThan">
      <formula>$AA$31</formula>
    </cfRule>
  </conditionalFormatting>
  <conditionalFormatting sqref="I26:X27">
    <cfRule type="cellIs" dxfId="633" priority="1" operator="greaterThan">
      <formula>$AA$26</formula>
    </cfRule>
    <cfRule type="cellIs" dxfId="6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46" t="s">
        <v>2</v>
      </c>
      <c r="E2" s="42"/>
      <c r="F2" s="728" t="s">
        <v>91</v>
      </c>
      <c r="G2" s="728"/>
      <c r="H2" s="728"/>
      <c r="I2" s="728"/>
      <c r="J2" s="728"/>
      <c r="K2" s="786"/>
      <c r="L2" s="246" t="s">
        <v>4</v>
      </c>
      <c r="M2" s="728">
        <v>9</v>
      </c>
      <c r="N2" s="729"/>
      <c r="O2" s="246" t="s">
        <v>6</v>
      </c>
      <c r="P2" s="732" t="s">
        <v>81</v>
      </c>
      <c r="Q2" s="733"/>
      <c r="R2" s="733"/>
      <c r="S2" s="733"/>
      <c r="T2" s="733"/>
      <c r="U2" s="733"/>
      <c r="V2" s="734"/>
      <c r="W2" s="246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47" t="s">
        <v>3</v>
      </c>
      <c r="E3" s="43"/>
      <c r="F3" s="787"/>
      <c r="G3" s="787"/>
      <c r="H3" s="787"/>
      <c r="I3" s="787"/>
      <c r="J3" s="787"/>
      <c r="K3" s="788"/>
      <c r="L3" s="247" t="s">
        <v>5</v>
      </c>
      <c r="M3" s="730"/>
      <c r="N3" s="731"/>
      <c r="O3" s="247" t="s">
        <v>7</v>
      </c>
      <c r="P3" s="735"/>
      <c r="Q3" s="735"/>
      <c r="R3" s="735"/>
      <c r="S3" s="735"/>
      <c r="T3" s="735"/>
      <c r="U3" s="735"/>
      <c r="V3" s="73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737" t="s">
        <v>127</v>
      </c>
      <c r="R4" s="738"/>
      <c r="S4" s="738"/>
      <c r="T4" s="739"/>
      <c r="U4" s="24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4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4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</v>
      </c>
      <c r="J26" s="671"/>
      <c r="K26" s="671">
        <v>2.0880000000000001</v>
      </c>
      <c r="L26" s="671"/>
      <c r="M26" s="671">
        <v>2.093</v>
      </c>
      <c r="N26" s="671"/>
      <c r="O26" s="671">
        <v>2.089</v>
      </c>
      <c r="P26" s="671"/>
      <c r="Q26" s="671">
        <v>2.0990000000000002</v>
      </c>
      <c r="R26" s="671"/>
      <c r="S26" s="671">
        <v>2.0840000000000001</v>
      </c>
      <c r="T26" s="671"/>
      <c r="U26" s="671">
        <v>2.0859999999999999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2.1030000000000002</v>
      </c>
      <c r="J30" s="671"/>
      <c r="K30" s="671">
        <v>2.0960000000000001</v>
      </c>
      <c r="L30" s="671"/>
      <c r="M30" s="671">
        <v>2.0990000000000002</v>
      </c>
      <c r="N30" s="671"/>
      <c r="O30" s="671">
        <v>2.105</v>
      </c>
      <c r="P30" s="671"/>
      <c r="Q30" s="671">
        <v>2.1030000000000002</v>
      </c>
      <c r="R30" s="671"/>
      <c r="S30" s="671">
        <v>2.0990000000000002</v>
      </c>
      <c r="T30" s="671"/>
      <c r="U30" s="671">
        <v>2.0990000000000002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11.03</v>
      </c>
      <c r="R32" s="711"/>
      <c r="S32" s="711">
        <v>11.03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0" t="s">
        <v>87</v>
      </c>
      <c r="E34" s="241"/>
      <c r="F34" s="241"/>
      <c r="G34" s="241"/>
      <c r="H34" s="24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43" t="s">
        <v>88</v>
      </c>
      <c r="E35" s="244"/>
      <c r="F35" s="244"/>
      <c r="G35" s="244"/>
      <c r="H35" s="24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43" t="s">
        <v>67</v>
      </c>
      <c r="E37" s="244"/>
      <c r="F37" s="244"/>
      <c r="G37" s="244"/>
      <c r="H37" s="24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0" t="s">
        <v>69</v>
      </c>
      <c r="E38" s="241"/>
      <c r="F38" s="241"/>
      <c r="G38" s="241"/>
      <c r="H38" s="24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43" t="s">
        <v>70</v>
      </c>
      <c r="E39" s="244"/>
      <c r="F39" s="244"/>
      <c r="G39" s="244"/>
      <c r="H39" s="24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4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0" t="s">
        <v>73</v>
      </c>
      <c r="E42" s="237"/>
      <c r="F42" s="23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43" t="s">
        <v>74</v>
      </c>
      <c r="E43" s="239"/>
      <c r="F43" s="23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0" t="s">
        <v>75</v>
      </c>
      <c r="E44" s="237"/>
      <c r="F44" s="23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43" t="s">
        <v>76</v>
      </c>
      <c r="E45" s="239"/>
      <c r="F45" s="23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0" t="s">
        <v>77</v>
      </c>
      <c r="E46" s="241"/>
      <c r="F46" s="241"/>
      <c r="G46" s="241"/>
      <c r="H46" s="24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43" t="s">
        <v>78</v>
      </c>
      <c r="E47" s="244"/>
      <c r="F47" s="244"/>
      <c r="G47" s="244"/>
      <c r="H47" s="24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0" t="s">
        <v>79</v>
      </c>
      <c r="E48" s="241"/>
      <c r="F48" s="241"/>
      <c r="G48" s="241"/>
      <c r="H48" s="24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43" t="s">
        <v>80</v>
      </c>
      <c r="E49" s="244"/>
      <c r="F49" s="244"/>
      <c r="G49" s="244"/>
      <c r="H49" s="24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1" priority="7" operator="greaterThan">
      <formula>$AA$28</formula>
    </cfRule>
    <cfRule type="cellIs" dxfId="630" priority="8" operator="lessThan">
      <formula>$AA$29</formula>
    </cfRule>
  </conditionalFormatting>
  <conditionalFormatting sqref="I32:X33">
    <cfRule type="cellIs" dxfId="629" priority="5" operator="greaterThan">
      <formula>$AA$32</formula>
    </cfRule>
    <cfRule type="cellIs" dxfId="628" priority="6" operator="lessThan">
      <formula>$AA$33</formula>
    </cfRule>
  </conditionalFormatting>
  <conditionalFormatting sqref="I30:X31">
    <cfRule type="cellIs" dxfId="627" priority="3" operator="greaterThan">
      <formula>$AA$30</formula>
    </cfRule>
    <cfRule type="cellIs" dxfId="626" priority="4" operator="lessThan">
      <formula>$AA$31</formula>
    </cfRule>
  </conditionalFormatting>
  <conditionalFormatting sqref="I26:X27">
    <cfRule type="cellIs" dxfId="625" priority="1" operator="greaterThan">
      <formula>$AA$26</formula>
    </cfRule>
    <cfRule type="cellIs" dxfId="6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46" t="s">
        <v>2</v>
      </c>
      <c r="E2" s="42"/>
      <c r="F2" s="728" t="s">
        <v>91</v>
      </c>
      <c r="G2" s="728"/>
      <c r="H2" s="728"/>
      <c r="I2" s="728"/>
      <c r="J2" s="728"/>
      <c r="K2" s="786"/>
      <c r="L2" s="246" t="s">
        <v>4</v>
      </c>
      <c r="M2" s="728">
        <v>9</v>
      </c>
      <c r="N2" s="729"/>
      <c r="O2" s="246" t="s">
        <v>6</v>
      </c>
      <c r="P2" s="732" t="s">
        <v>81</v>
      </c>
      <c r="Q2" s="733"/>
      <c r="R2" s="733"/>
      <c r="S2" s="733"/>
      <c r="T2" s="733"/>
      <c r="U2" s="733"/>
      <c r="V2" s="734"/>
      <c r="W2" s="246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47" t="s">
        <v>3</v>
      </c>
      <c r="E3" s="43"/>
      <c r="F3" s="787"/>
      <c r="G3" s="787"/>
      <c r="H3" s="787"/>
      <c r="I3" s="787"/>
      <c r="J3" s="787"/>
      <c r="K3" s="788"/>
      <c r="L3" s="247" t="s">
        <v>5</v>
      </c>
      <c r="M3" s="730"/>
      <c r="N3" s="731"/>
      <c r="O3" s="247" t="s">
        <v>7</v>
      </c>
      <c r="P3" s="735"/>
      <c r="Q3" s="735"/>
      <c r="R3" s="735"/>
      <c r="S3" s="735"/>
      <c r="T3" s="735"/>
      <c r="U3" s="735"/>
      <c r="V3" s="73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737" t="s">
        <v>128</v>
      </c>
      <c r="R4" s="738"/>
      <c r="S4" s="738"/>
      <c r="T4" s="739"/>
      <c r="U4" s="24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4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4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2.0910000000000002</v>
      </c>
      <c r="J26" s="671"/>
      <c r="K26" s="671">
        <v>2.0960000000000001</v>
      </c>
      <c r="L26" s="671"/>
      <c r="M26" s="671">
        <v>2.101</v>
      </c>
      <c r="N26" s="671"/>
      <c r="O26" s="671">
        <v>2.0990000000000002</v>
      </c>
      <c r="P26" s="671"/>
      <c r="Q26" s="671">
        <v>2.0960000000000001</v>
      </c>
      <c r="R26" s="671"/>
      <c r="S26" s="671">
        <v>2.0880000000000001</v>
      </c>
      <c r="T26" s="671"/>
      <c r="U26" s="671">
        <v>2.089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2.0960000000000001</v>
      </c>
      <c r="T30" s="671"/>
      <c r="U30" s="671">
        <v>2.097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11.03</v>
      </c>
      <c r="N32" s="711"/>
      <c r="O32" s="711">
        <v>11.05</v>
      </c>
      <c r="P32" s="711"/>
      <c r="Q32" s="711">
        <v>11.03</v>
      </c>
      <c r="R32" s="711"/>
      <c r="S32" s="711">
        <v>11.01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0" t="s">
        <v>87</v>
      </c>
      <c r="E34" s="241"/>
      <c r="F34" s="241"/>
      <c r="G34" s="241"/>
      <c r="H34" s="24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43" t="s">
        <v>88</v>
      </c>
      <c r="E35" s="244"/>
      <c r="F35" s="244"/>
      <c r="G35" s="244"/>
      <c r="H35" s="24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43" t="s">
        <v>67</v>
      </c>
      <c r="E37" s="244"/>
      <c r="F37" s="244"/>
      <c r="G37" s="244"/>
      <c r="H37" s="24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0" t="s">
        <v>69</v>
      </c>
      <c r="E38" s="241"/>
      <c r="F38" s="241"/>
      <c r="G38" s="241"/>
      <c r="H38" s="24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43" t="s">
        <v>70</v>
      </c>
      <c r="E39" s="244"/>
      <c r="F39" s="244"/>
      <c r="G39" s="244"/>
      <c r="H39" s="24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4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0" t="s">
        <v>73</v>
      </c>
      <c r="E42" s="237"/>
      <c r="F42" s="23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43" t="s">
        <v>74</v>
      </c>
      <c r="E43" s="239"/>
      <c r="F43" s="23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0" t="s">
        <v>75</v>
      </c>
      <c r="E44" s="237"/>
      <c r="F44" s="23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43" t="s">
        <v>76</v>
      </c>
      <c r="E45" s="239"/>
      <c r="F45" s="23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0" t="s">
        <v>77</v>
      </c>
      <c r="E46" s="241"/>
      <c r="F46" s="241"/>
      <c r="G46" s="241"/>
      <c r="H46" s="24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43" t="s">
        <v>78</v>
      </c>
      <c r="E47" s="244"/>
      <c r="F47" s="244"/>
      <c r="G47" s="244"/>
      <c r="H47" s="24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0" t="s">
        <v>79</v>
      </c>
      <c r="E48" s="241"/>
      <c r="F48" s="241"/>
      <c r="G48" s="241"/>
      <c r="H48" s="24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43" t="s">
        <v>80</v>
      </c>
      <c r="E49" s="244"/>
      <c r="F49" s="244"/>
      <c r="G49" s="244"/>
      <c r="H49" s="24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23" priority="7" operator="greaterThan">
      <formula>$AA$28</formula>
    </cfRule>
    <cfRule type="cellIs" dxfId="622" priority="8" operator="lessThan">
      <formula>$AA$29</formula>
    </cfRule>
  </conditionalFormatting>
  <conditionalFormatting sqref="I32:X33">
    <cfRule type="cellIs" dxfId="621" priority="5" operator="greaterThan">
      <formula>$AA$32</formula>
    </cfRule>
    <cfRule type="cellIs" dxfId="620" priority="6" operator="lessThan">
      <formula>$AA$33</formula>
    </cfRule>
  </conditionalFormatting>
  <conditionalFormatting sqref="I30:X31">
    <cfRule type="cellIs" dxfId="619" priority="3" operator="greaterThan">
      <formula>$AA$30</formula>
    </cfRule>
    <cfRule type="cellIs" dxfId="618" priority="4" operator="lessThan">
      <formula>$AA$31</formula>
    </cfRule>
  </conditionalFormatting>
  <conditionalFormatting sqref="I26:X27">
    <cfRule type="cellIs" dxfId="617" priority="1" operator="greaterThan">
      <formula>$AA$26</formula>
    </cfRule>
    <cfRule type="cellIs" dxfId="6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46" t="s">
        <v>2</v>
      </c>
      <c r="E2" s="42"/>
      <c r="F2" s="728" t="s">
        <v>91</v>
      </c>
      <c r="G2" s="728"/>
      <c r="H2" s="728"/>
      <c r="I2" s="728"/>
      <c r="J2" s="728"/>
      <c r="K2" s="786"/>
      <c r="L2" s="246" t="s">
        <v>4</v>
      </c>
      <c r="M2" s="728">
        <v>9</v>
      </c>
      <c r="N2" s="729"/>
      <c r="O2" s="246" t="s">
        <v>6</v>
      </c>
      <c r="P2" s="732" t="s">
        <v>81</v>
      </c>
      <c r="Q2" s="733"/>
      <c r="R2" s="733"/>
      <c r="S2" s="733"/>
      <c r="T2" s="733"/>
      <c r="U2" s="733"/>
      <c r="V2" s="734"/>
      <c r="W2" s="246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47" t="s">
        <v>3</v>
      </c>
      <c r="E3" s="43"/>
      <c r="F3" s="787"/>
      <c r="G3" s="787"/>
      <c r="H3" s="787"/>
      <c r="I3" s="787"/>
      <c r="J3" s="787"/>
      <c r="K3" s="788"/>
      <c r="L3" s="247" t="s">
        <v>5</v>
      </c>
      <c r="M3" s="730"/>
      <c r="N3" s="731"/>
      <c r="O3" s="247" t="s">
        <v>7</v>
      </c>
      <c r="P3" s="735"/>
      <c r="Q3" s="735"/>
      <c r="R3" s="735"/>
      <c r="S3" s="735"/>
      <c r="T3" s="735"/>
      <c r="U3" s="735"/>
      <c r="V3" s="736"/>
      <c r="W3" s="247" t="s">
        <v>8</v>
      </c>
      <c r="X3" s="2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6" t="s">
        <v>9</v>
      </c>
      <c r="P4" s="6"/>
      <c r="Q4" s="737" t="s">
        <v>128</v>
      </c>
      <c r="R4" s="738"/>
      <c r="S4" s="738"/>
      <c r="T4" s="739"/>
      <c r="U4" s="24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4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4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</v>
      </c>
      <c r="L26" s="671"/>
      <c r="M26" s="671">
        <v>2.0950000000000002</v>
      </c>
      <c r="N26" s="671"/>
      <c r="O26" s="671">
        <v>2.0920000000000001</v>
      </c>
      <c r="P26" s="671"/>
      <c r="Q26" s="671">
        <v>2.1040000000000001</v>
      </c>
      <c r="R26" s="671"/>
      <c r="S26" s="671">
        <v>2.0880000000000001</v>
      </c>
      <c r="T26" s="671"/>
      <c r="U26" s="671">
        <v>2.09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2.101</v>
      </c>
      <c r="J30" s="671"/>
      <c r="K30" s="671">
        <v>2.0950000000000002</v>
      </c>
      <c r="L30" s="671"/>
      <c r="M30" s="671">
        <v>2.0979999999999999</v>
      </c>
      <c r="N30" s="671"/>
      <c r="O30" s="671">
        <v>2.1059999999999999</v>
      </c>
      <c r="P30" s="671"/>
      <c r="Q30" s="671">
        <v>2.101</v>
      </c>
      <c r="R30" s="671"/>
      <c r="S30" s="671">
        <v>2.097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11.03</v>
      </c>
      <c r="N32" s="711"/>
      <c r="O32" s="711">
        <v>11.04</v>
      </c>
      <c r="P32" s="711"/>
      <c r="Q32" s="711">
        <v>11.03</v>
      </c>
      <c r="R32" s="711"/>
      <c r="S32" s="711">
        <v>11.03</v>
      </c>
      <c r="T32" s="711"/>
      <c r="U32" s="711">
        <v>11.04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0" t="s">
        <v>87</v>
      </c>
      <c r="E34" s="241"/>
      <c r="F34" s="241"/>
      <c r="G34" s="241"/>
      <c r="H34" s="24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43" t="s">
        <v>88</v>
      </c>
      <c r="E35" s="244"/>
      <c r="F35" s="244"/>
      <c r="G35" s="244"/>
      <c r="H35" s="24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43" t="s">
        <v>67</v>
      </c>
      <c r="E37" s="244"/>
      <c r="F37" s="244"/>
      <c r="G37" s="244"/>
      <c r="H37" s="24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0" t="s">
        <v>69</v>
      </c>
      <c r="E38" s="241"/>
      <c r="F38" s="241"/>
      <c r="G38" s="241"/>
      <c r="H38" s="24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43" t="s">
        <v>70</v>
      </c>
      <c r="E39" s="244"/>
      <c r="F39" s="244"/>
      <c r="G39" s="244"/>
      <c r="H39" s="24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4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0" t="s">
        <v>73</v>
      </c>
      <c r="E42" s="237"/>
      <c r="F42" s="23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43" t="s">
        <v>74</v>
      </c>
      <c r="E43" s="239"/>
      <c r="F43" s="23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0" t="s">
        <v>75</v>
      </c>
      <c r="E44" s="237"/>
      <c r="F44" s="23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43" t="s">
        <v>76</v>
      </c>
      <c r="E45" s="239"/>
      <c r="F45" s="23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0" t="s">
        <v>77</v>
      </c>
      <c r="E46" s="241"/>
      <c r="F46" s="241"/>
      <c r="G46" s="241"/>
      <c r="H46" s="24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43" t="s">
        <v>78</v>
      </c>
      <c r="E47" s="244"/>
      <c r="F47" s="244"/>
      <c r="G47" s="244"/>
      <c r="H47" s="24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0" t="s">
        <v>79</v>
      </c>
      <c r="E48" s="241"/>
      <c r="F48" s="241"/>
      <c r="G48" s="241"/>
      <c r="H48" s="24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43" t="s">
        <v>80</v>
      </c>
      <c r="E49" s="244"/>
      <c r="F49" s="244"/>
      <c r="G49" s="244"/>
      <c r="H49" s="24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15" priority="7" operator="greaterThan">
      <formula>$AA$28</formula>
    </cfRule>
    <cfRule type="cellIs" dxfId="614" priority="8" operator="lessThan">
      <formula>$AA$29</formula>
    </cfRule>
  </conditionalFormatting>
  <conditionalFormatting sqref="I32:X33">
    <cfRule type="cellIs" dxfId="613" priority="5" operator="greaterThan">
      <formula>$AA$32</formula>
    </cfRule>
    <cfRule type="cellIs" dxfId="612" priority="6" operator="lessThan">
      <formula>$AA$33</formula>
    </cfRule>
  </conditionalFormatting>
  <conditionalFormatting sqref="I30:X31">
    <cfRule type="cellIs" dxfId="611" priority="3" operator="greaterThan">
      <formula>$AA$30</formula>
    </cfRule>
    <cfRule type="cellIs" dxfId="610" priority="4" operator="lessThan">
      <formula>$AA$31</formula>
    </cfRule>
  </conditionalFormatting>
  <conditionalFormatting sqref="I26:X27">
    <cfRule type="cellIs" dxfId="609" priority="1" operator="greaterThan">
      <formula>$AA$26</formula>
    </cfRule>
    <cfRule type="cellIs" dxfId="6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57" t="s">
        <v>2</v>
      </c>
      <c r="E2" s="42"/>
      <c r="F2" s="728" t="s">
        <v>91</v>
      </c>
      <c r="G2" s="728"/>
      <c r="H2" s="728"/>
      <c r="I2" s="728"/>
      <c r="J2" s="728"/>
      <c r="K2" s="786"/>
      <c r="L2" s="257" t="s">
        <v>4</v>
      </c>
      <c r="M2" s="728">
        <v>9</v>
      </c>
      <c r="N2" s="729"/>
      <c r="O2" s="257" t="s">
        <v>6</v>
      </c>
      <c r="P2" s="732" t="s">
        <v>81</v>
      </c>
      <c r="Q2" s="733"/>
      <c r="R2" s="733"/>
      <c r="S2" s="733"/>
      <c r="T2" s="733"/>
      <c r="U2" s="733"/>
      <c r="V2" s="734"/>
      <c r="W2" s="257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58" t="s">
        <v>3</v>
      </c>
      <c r="E3" s="43"/>
      <c r="F3" s="787"/>
      <c r="G3" s="787"/>
      <c r="H3" s="787"/>
      <c r="I3" s="787"/>
      <c r="J3" s="787"/>
      <c r="K3" s="788"/>
      <c r="L3" s="258" t="s">
        <v>5</v>
      </c>
      <c r="M3" s="730"/>
      <c r="N3" s="731"/>
      <c r="O3" s="258" t="s">
        <v>7</v>
      </c>
      <c r="P3" s="735"/>
      <c r="Q3" s="735"/>
      <c r="R3" s="735"/>
      <c r="S3" s="735"/>
      <c r="T3" s="735"/>
      <c r="U3" s="735"/>
      <c r="V3" s="73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737" t="s">
        <v>129</v>
      </c>
      <c r="R4" s="738"/>
      <c r="S4" s="738"/>
      <c r="T4" s="739"/>
      <c r="U4" s="25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5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5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2.0939999999999999</v>
      </c>
      <c r="L26" s="671"/>
      <c r="M26" s="671">
        <v>2.0979999999999999</v>
      </c>
      <c r="N26" s="671"/>
      <c r="O26" s="671">
        <v>2.1</v>
      </c>
      <c r="P26" s="671"/>
      <c r="Q26" s="671">
        <v>2.0979999999999999</v>
      </c>
      <c r="R26" s="671"/>
      <c r="S26" s="671">
        <v>2.0870000000000002</v>
      </c>
      <c r="T26" s="671"/>
      <c r="U26" s="671">
        <v>2.09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1.98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2.097</v>
      </c>
      <c r="P30" s="671"/>
      <c r="Q30" s="671">
        <v>2.0960000000000001</v>
      </c>
      <c r="R30" s="671"/>
      <c r="S30" s="671">
        <v>2.0939999999999999</v>
      </c>
      <c r="T30" s="671"/>
      <c r="U30" s="671">
        <v>2.0939999999999999</v>
      </c>
      <c r="V30" s="671"/>
      <c r="W30" s="671">
        <v>2.0990000000000002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11.05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9" t="s">
        <v>87</v>
      </c>
      <c r="E34" s="250"/>
      <c r="F34" s="250"/>
      <c r="G34" s="250"/>
      <c r="H34" s="2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52" t="s">
        <v>88</v>
      </c>
      <c r="E35" s="253"/>
      <c r="F35" s="253"/>
      <c r="G35" s="253"/>
      <c r="H35" s="2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52" t="s">
        <v>67</v>
      </c>
      <c r="E37" s="253"/>
      <c r="F37" s="253"/>
      <c r="G37" s="253"/>
      <c r="H37" s="2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9" t="s">
        <v>69</v>
      </c>
      <c r="E38" s="250"/>
      <c r="F38" s="250"/>
      <c r="G38" s="250"/>
      <c r="H38" s="2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52" t="s">
        <v>70</v>
      </c>
      <c r="E39" s="253"/>
      <c r="F39" s="253"/>
      <c r="G39" s="253"/>
      <c r="H39" s="2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9" t="s">
        <v>73</v>
      </c>
      <c r="E42" s="256"/>
      <c r="F42" s="26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52" t="s">
        <v>74</v>
      </c>
      <c r="E43" s="261"/>
      <c r="F43" s="26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9" t="s">
        <v>75</v>
      </c>
      <c r="E44" s="256"/>
      <c r="F44" s="26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52" t="s">
        <v>76</v>
      </c>
      <c r="E45" s="261"/>
      <c r="F45" s="26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9" t="s">
        <v>77</v>
      </c>
      <c r="E46" s="250"/>
      <c r="F46" s="250"/>
      <c r="G46" s="250"/>
      <c r="H46" s="2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52" t="s">
        <v>78</v>
      </c>
      <c r="E47" s="253"/>
      <c r="F47" s="253"/>
      <c r="G47" s="253"/>
      <c r="H47" s="2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9" t="s">
        <v>79</v>
      </c>
      <c r="E48" s="250"/>
      <c r="F48" s="250"/>
      <c r="G48" s="250"/>
      <c r="H48" s="2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52" t="s">
        <v>80</v>
      </c>
      <c r="E49" s="253"/>
      <c r="F49" s="253"/>
      <c r="G49" s="253"/>
      <c r="H49" s="2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07" priority="7" operator="greaterThan">
      <formula>$AA$28</formula>
    </cfRule>
    <cfRule type="cellIs" dxfId="606" priority="8" operator="lessThan">
      <formula>$AA$29</formula>
    </cfRule>
  </conditionalFormatting>
  <conditionalFormatting sqref="I32:X33">
    <cfRule type="cellIs" dxfId="605" priority="5" operator="greaterThan">
      <formula>$AA$32</formula>
    </cfRule>
    <cfRule type="cellIs" dxfId="604" priority="6" operator="lessThan">
      <formula>$AA$33</formula>
    </cfRule>
  </conditionalFormatting>
  <conditionalFormatting sqref="I30:X31">
    <cfRule type="cellIs" dxfId="603" priority="3" operator="greaterThan">
      <formula>$AA$30</formula>
    </cfRule>
    <cfRule type="cellIs" dxfId="602" priority="4" operator="lessThan">
      <formula>$AA$31</formula>
    </cfRule>
  </conditionalFormatting>
  <conditionalFormatting sqref="I26:X27">
    <cfRule type="cellIs" dxfId="601" priority="1" operator="greaterThan">
      <formula>$AA$26</formula>
    </cfRule>
    <cfRule type="cellIs" dxfId="6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4" sqref="U34:V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57" t="s">
        <v>2</v>
      </c>
      <c r="E2" s="42"/>
      <c r="F2" s="728" t="s">
        <v>91</v>
      </c>
      <c r="G2" s="728"/>
      <c r="H2" s="728"/>
      <c r="I2" s="728"/>
      <c r="J2" s="728"/>
      <c r="K2" s="786"/>
      <c r="L2" s="257" t="s">
        <v>4</v>
      </c>
      <c r="M2" s="728">
        <v>9</v>
      </c>
      <c r="N2" s="729"/>
      <c r="O2" s="257" t="s">
        <v>6</v>
      </c>
      <c r="P2" s="732" t="s">
        <v>81</v>
      </c>
      <c r="Q2" s="733"/>
      <c r="R2" s="733"/>
      <c r="S2" s="733"/>
      <c r="T2" s="733"/>
      <c r="U2" s="733"/>
      <c r="V2" s="734"/>
      <c r="W2" s="257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58" t="s">
        <v>3</v>
      </c>
      <c r="E3" s="43"/>
      <c r="F3" s="787"/>
      <c r="G3" s="787"/>
      <c r="H3" s="787"/>
      <c r="I3" s="787"/>
      <c r="J3" s="787"/>
      <c r="K3" s="788"/>
      <c r="L3" s="258" t="s">
        <v>5</v>
      </c>
      <c r="M3" s="730"/>
      <c r="N3" s="731"/>
      <c r="O3" s="258" t="s">
        <v>7</v>
      </c>
      <c r="P3" s="735"/>
      <c r="Q3" s="735"/>
      <c r="R3" s="735"/>
      <c r="S3" s="735"/>
      <c r="T3" s="735"/>
      <c r="U3" s="735"/>
      <c r="V3" s="73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737" t="s">
        <v>129</v>
      </c>
      <c r="R4" s="738"/>
      <c r="S4" s="738"/>
      <c r="T4" s="739"/>
      <c r="U4" s="25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5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5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2.0910000000000002</v>
      </c>
      <c r="L26" s="671"/>
      <c r="M26" s="671">
        <v>2.0939999999999999</v>
      </c>
      <c r="N26" s="671"/>
      <c r="O26" s="671">
        <v>2.0979999999999999</v>
      </c>
      <c r="P26" s="671"/>
      <c r="Q26" s="671">
        <v>2.1</v>
      </c>
      <c r="R26" s="671"/>
      <c r="S26" s="671">
        <v>2.0859999999999999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2.0950000000000002</v>
      </c>
      <c r="L30" s="671"/>
      <c r="M30" s="671">
        <v>2.097</v>
      </c>
      <c r="N30" s="671"/>
      <c r="O30" s="671">
        <v>2.1040000000000001</v>
      </c>
      <c r="P30" s="671"/>
      <c r="Q30" s="671">
        <v>2.101</v>
      </c>
      <c r="R30" s="671"/>
      <c r="S30" s="671">
        <v>2.0979999999999999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11.03</v>
      </c>
      <c r="N32" s="711"/>
      <c r="O32" s="711">
        <v>11.04</v>
      </c>
      <c r="P32" s="711"/>
      <c r="Q32" s="711">
        <v>11.03</v>
      </c>
      <c r="R32" s="711"/>
      <c r="S32" s="711">
        <v>11.03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9" t="s">
        <v>87</v>
      </c>
      <c r="E34" s="250"/>
      <c r="F34" s="250"/>
      <c r="G34" s="250"/>
      <c r="H34" s="2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52" t="s">
        <v>88</v>
      </c>
      <c r="E35" s="253"/>
      <c r="F35" s="253"/>
      <c r="G35" s="253"/>
      <c r="H35" s="2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52" t="s">
        <v>67</v>
      </c>
      <c r="E37" s="253"/>
      <c r="F37" s="253"/>
      <c r="G37" s="253"/>
      <c r="H37" s="2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9" t="s">
        <v>69</v>
      </c>
      <c r="E38" s="250"/>
      <c r="F38" s="250"/>
      <c r="G38" s="250"/>
      <c r="H38" s="2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52" t="s">
        <v>70</v>
      </c>
      <c r="E39" s="253"/>
      <c r="F39" s="253"/>
      <c r="G39" s="253"/>
      <c r="H39" s="2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9" t="s">
        <v>73</v>
      </c>
      <c r="E42" s="256"/>
      <c r="F42" s="26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52" t="s">
        <v>74</v>
      </c>
      <c r="E43" s="261"/>
      <c r="F43" s="26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9" t="s">
        <v>75</v>
      </c>
      <c r="E44" s="256"/>
      <c r="F44" s="26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52" t="s">
        <v>76</v>
      </c>
      <c r="E45" s="261"/>
      <c r="F45" s="26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9" t="s">
        <v>77</v>
      </c>
      <c r="E46" s="250"/>
      <c r="F46" s="250"/>
      <c r="G46" s="250"/>
      <c r="H46" s="2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52" t="s">
        <v>78</v>
      </c>
      <c r="E47" s="253"/>
      <c r="F47" s="253"/>
      <c r="G47" s="253"/>
      <c r="H47" s="2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9" t="s">
        <v>79</v>
      </c>
      <c r="E48" s="250"/>
      <c r="F48" s="250"/>
      <c r="G48" s="250"/>
      <c r="H48" s="2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52" t="s">
        <v>80</v>
      </c>
      <c r="E49" s="253"/>
      <c r="F49" s="253"/>
      <c r="G49" s="253"/>
      <c r="H49" s="2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9" priority="7" operator="greaterThan">
      <formula>$AA$28</formula>
    </cfRule>
    <cfRule type="cellIs" dxfId="598" priority="8" operator="lessThan">
      <formula>$AA$29</formula>
    </cfRule>
  </conditionalFormatting>
  <conditionalFormatting sqref="I32:X33">
    <cfRule type="cellIs" dxfId="597" priority="5" operator="greaterThan">
      <formula>$AA$32</formula>
    </cfRule>
    <cfRule type="cellIs" dxfId="596" priority="6" operator="lessThan">
      <formula>$AA$33</formula>
    </cfRule>
  </conditionalFormatting>
  <conditionalFormatting sqref="I30:X31">
    <cfRule type="cellIs" dxfId="595" priority="3" operator="greaterThan">
      <formula>$AA$30</formula>
    </cfRule>
    <cfRule type="cellIs" dxfId="594" priority="4" operator="lessThan">
      <formula>$AA$31</formula>
    </cfRule>
  </conditionalFormatting>
  <conditionalFormatting sqref="I26:X27">
    <cfRule type="cellIs" dxfId="593" priority="1" operator="greaterThan">
      <formula>$AA$26</formula>
    </cfRule>
    <cfRule type="cellIs" dxfId="5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57" t="s">
        <v>2</v>
      </c>
      <c r="E2" s="42"/>
      <c r="F2" s="728" t="s">
        <v>91</v>
      </c>
      <c r="G2" s="728"/>
      <c r="H2" s="728"/>
      <c r="I2" s="728"/>
      <c r="J2" s="728"/>
      <c r="K2" s="786"/>
      <c r="L2" s="257" t="s">
        <v>4</v>
      </c>
      <c r="M2" s="728">
        <v>9</v>
      </c>
      <c r="N2" s="729"/>
      <c r="O2" s="257" t="s">
        <v>6</v>
      </c>
      <c r="P2" s="732" t="s">
        <v>81</v>
      </c>
      <c r="Q2" s="733"/>
      <c r="R2" s="733"/>
      <c r="S2" s="733"/>
      <c r="T2" s="733"/>
      <c r="U2" s="733"/>
      <c r="V2" s="734"/>
      <c r="W2" s="257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58" t="s">
        <v>3</v>
      </c>
      <c r="E3" s="43"/>
      <c r="F3" s="787"/>
      <c r="G3" s="787"/>
      <c r="H3" s="787"/>
      <c r="I3" s="787"/>
      <c r="J3" s="787"/>
      <c r="K3" s="788"/>
      <c r="L3" s="258" t="s">
        <v>5</v>
      </c>
      <c r="M3" s="730"/>
      <c r="N3" s="731"/>
      <c r="O3" s="258" t="s">
        <v>7</v>
      </c>
      <c r="P3" s="735"/>
      <c r="Q3" s="735"/>
      <c r="R3" s="735"/>
      <c r="S3" s="735"/>
      <c r="T3" s="735"/>
      <c r="U3" s="735"/>
      <c r="V3" s="73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737" t="s">
        <v>130</v>
      </c>
      <c r="R4" s="738"/>
      <c r="S4" s="738"/>
      <c r="T4" s="739"/>
      <c r="U4" s="25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5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5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2.0939999999999999</v>
      </c>
      <c r="L26" s="671"/>
      <c r="M26" s="671">
        <v>2.097</v>
      </c>
      <c r="N26" s="671"/>
      <c r="O26" s="671">
        <v>2.1</v>
      </c>
      <c r="P26" s="671"/>
      <c r="Q26" s="671">
        <v>2.0979999999999999</v>
      </c>
      <c r="R26" s="671"/>
      <c r="S26" s="671">
        <v>2.0880000000000001</v>
      </c>
      <c r="T26" s="671"/>
      <c r="U26" s="671">
        <v>2.093</v>
      </c>
      <c r="V26" s="671"/>
      <c r="W26" s="671">
        <v>2.1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1.98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2.0960000000000001</v>
      </c>
      <c r="L30" s="671"/>
      <c r="M30" s="671">
        <v>2.1</v>
      </c>
      <c r="N30" s="671"/>
      <c r="O30" s="671">
        <v>2.0990000000000002</v>
      </c>
      <c r="P30" s="671"/>
      <c r="Q30" s="671">
        <v>2.1</v>
      </c>
      <c r="R30" s="671"/>
      <c r="S30" s="671">
        <v>2.0960000000000001</v>
      </c>
      <c r="T30" s="671"/>
      <c r="U30" s="671">
        <v>2.0979999999999999</v>
      </c>
      <c r="V30" s="671"/>
      <c r="W30" s="671">
        <v>2.1019999999999999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11.02</v>
      </c>
      <c r="L32" s="711"/>
      <c r="M32" s="711">
        <v>11.04</v>
      </c>
      <c r="N32" s="711"/>
      <c r="O32" s="711">
        <v>11.05</v>
      </c>
      <c r="P32" s="711"/>
      <c r="Q32" s="711">
        <v>11.02</v>
      </c>
      <c r="R32" s="711"/>
      <c r="S32" s="711">
        <v>11.01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9" t="s">
        <v>87</v>
      </c>
      <c r="E34" s="250"/>
      <c r="F34" s="250"/>
      <c r="G34" s="250"/>
      <c r="H34" s="2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52" t="s">
        <v>88</v>
      </c>
      <c r="E35" s="253"/>
      <c r="F35" s="253"/>
      <c r="G35" s="253"/>
      <c r="H35" s="2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52" t="s">
        <v>67</v>
      </c>
      <c r="E37" s="253"/>
      <c r="F37" s="253"/>
      <c r="G37" s="253"/>
      <c r="H37" s="2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9" t="s">
        <v>69</v>
      </c>
      <c r="E38" s="250"/>
      <c r="F38" s="250"/>
      <c r="G38" s="250"/>
      <c r="H38" s="2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52" t="s">
        <v>70</v>
      </c>
      <c r="E39" s="253"/>
      <c r="F39" s="253"/>
      <c r="G39" s="253"/>
      <c r="H39" s="2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9" t="s">
        <v>73</v>
      </c>
      <c r="E42" s="256"/>
      <c r="F42" s="26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52" t="s">
        <v>74</v>
      </c>
      <c r="E43" s="261"/>
      <c r="F43" s="26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9" t="s">
        <v>75</v>
      </c>
      <c r="E44" s="256"/>
      <c r="F44" s="26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52" t="s">
        <v>76</v>
      </c>
      <c r="E45" s="261"/>
      <c r="F45" s="26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9" t="s">
        <v>77</v>
      </c>
      <c r="E46" s="250"/>
      <c r="F46" s="250"/>
      <c r="G46" s="250"/>
      <c r="H46" s="2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52" t="s">
        <v>78</v>
      </c>
      <c r="E47" s="253"/>
      <c r="F47" s="253"/>
      <c r="G47" s="253"/>
      <c r="H47" s="2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9" t="s">
        <v>79</v>
      </c>
      <c r="E48" s="250"/>
      <c r="F48" s="250"/>
      <c r="G48" s="250"/>
      <c r="H48" s="2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52" t="s">
        <v>80</v>
      </c>
      <c r="E49" s="253"/>
      <c r="F49" s="253"/>
      <c r="G49" s="253"/>
      <c r="H49" s="2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91" priority="7" operator="greaterThan">
      <formula>$AA$28</formula>
    </cfRule>
    <cfRule type="cellIs" dxfId="590" priority="8" operator="lessThan">
      <formula>$AA$29</formula>
    </cfRule>
  </conditionalFormatting>
  <conditionalFormatting sqref="I32:X33">
    <cfRule type="cellIs" dxfId="589" priority="5" operator="greaterThan">
      <formula>$AA$32</formula>
    </cfRule>
    <cfRule type="cellIs" dxfId="588" priority="6" operator="lessThan">
      <formula>$AA$33</formula>
    </cfRule>
  </conditionalFormatting>
  <conditionalFormatting sqref="I30:X31">
    <cfRule type="cellIs" dxfId="587" priority="3" operator="greaterThan">
      <formula>$AA$30</formula>
    </cfRule>
    <cfRule type="cellIs" dxfId="586" priority="4" operator="lessThan">
      <formula>$AA$31</formula>
    </cfRule>
  </conditionalFormatting>
  <conditionalFormatting sqref="I26:X27">
    <cfRule type="cellIs" dxfId="585" priority="1" operator="greaterThan">
      <formula>$AA$26</formula>
    </cfRule>
    <cfRule type="cellIs" dxfId="5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57" t="s">
        <v>2</v>
      </c>
      <c r="E2" s="42"/>
      <c r="F2" s="728" t="s">
        <v>91</v>
      </c>
      <c r="G2" s="728"/>
      <c r="H2" s="728"/>
      <c r="I2" s="728"/>
      <c r="J2" s="728"/>
      <c r="K2" s="786"/>
      <c r="L2" s="257" t="s">
        <v>4</v>
      </c>
      <c r="M2" s="728">
        <v>9</v>
      </c>
      <c r="N2" s="729"/>
      <c r="O2" s="257" t="s">
        <v>6</v>
      </c>
      <c r="P2" s="732" t="s">
        <v>81</v>
      </c>
      <c r="Q2" s="733"/>
      <c r="R2" s="733"/>
      <c r="S2" s="733"/>
      <c r="T2" s="733"/>
      <c r="U2" s="733"/>
      <c r="V2" s="734"/>
      <c r="W2" s="257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58" t="s">
        <v>3</v>
      </c>
      <c r="E3" s="43"/>
      <c r="F3" s="787"/>
      <c r="G3" s="787"/>
      <c r="H3" s="787"/>
      <c r="I3" s="787"/>
      <c r="J3" s="787"/>
      <c r="K3" s="788"/>
      <c r="L3" s="258" t="s">
        <v>5</v>
      </c>
      <c r="M3" s="730"/>
      <c r="N3" s="731"/>
      <c r="O3" s="258" t="s">
        <v>7</v>
      </c>
      <c r="P3" s="735"/>
      <c r="Q3" s="735"/>
      <c r="R3" s="735"/>
      <c r="S3" s="735"/>
      <c r="T3" s="735"/>
      <c r="U3" s="735"/>
      <c r="V3" s="736"/>
      <c r="W3" s="258" t="s">
        <v>8</v>
      </c>
      <c r="X3" s="25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7" t="s">
        <v>9</v>
      </c>
      <c r="P4" s="6"/>
      <c r="Q4" s="737" t="s">
        <v>130</v>
      </c>
      <c r="R4" s="738"/>
      <c r="S4" s="738"/>
      <c r="T4" s="739"/>
      <c r="U4" s="25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5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5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2.0910000000000002</v>
      </c>
      <c r="L26" s="671"/>
      <c r="M26" s="671">
        <v>2.0939999999999999</v>
      </c>
      <c r="N26" s="671"/>
      <c r="O26" s="671">
        <v>2.0910000000000002</v>
      </c>
      <c r="P26" s="671"/>
      <c r="Q26" s="671">
        <v>2.1</v>
      </c>
      <c r="R26" s="671"/>
      <c r="S26" s="671">
        <v>2.0880000000000001</v>
      </c>
      <c r="T26" s="671"/>
      <c r="U26" s="671">
        <v>2.09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2.1019999999999999</v>
      </c>
      <c r="J30" s="671"/>
      <c r="K30" s="671">
        <v>2.0990000000000002</v>
      </c>
      <c r="L30" s="671"/>
      <c r="M30" s="671">
        <v>2.097</v>
      </c>
      <c r="N30" s="671"/>
      <c r="O30" s="671">
        <v>2.1059999999999999</v>
      </c>
      <c r="P30" s="671"/>
      <c r="Q30" s="671">
        <v>2.1019999999999999</v>
      </c>
      <c r="R30" s="671"/>
      <c r="S30" s="671">
        <v>2.0939999999999999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11.05</v>
      </c>
      <c r="N32" s="711"/>
      <c r="O32" s="711">
        <v>11.04</v>
      </c>
      <c r="P32" s="711"/>
      <c r="Q32" s="711">
        <v>11.02</v>
      </c>
      <c r="R32" s="711"/>
      <c r="S32" s="711">
        <v>11.01</v>
      </c>
      <c r="T32" s="711"/>
      <c r="U32" s="711">
        <v>11.01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49" t="s">
        <v>87</v>
      </c>
      <c r="E34" s="250"/>
      <c r="F34" s="250"/>
      <c r="G34" s="250"/>
      <c r="H34" s="25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52" t="s">
        <v>88</v>
      </c>
      <c r="E35" s="253"/>
      <c r="F35" s="253"/>
      <c r="G35" s="253"/>
      <c r="H35" s="25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52" t="s">
        <v>67</v>
      </c>
      <c r="E37" s="253"/>
      <c r="F37" s="253"/>
      <c r="G37" s="253"/>
      <c r="H37" s="25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49" t="s">
        <v>69</v>
      </c>
      <c r="E38" s="250"/>
      <c r="F38" s="250"/>
      <c r="G38" s="250"/>
      <c r="H38" s="25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52" t="s">
        <v>70</v>
      </c>
      <c r="E39" s="253"/>
      <c r="F39" s="253"/>
      <c r="G39" s="253"/>
      <c r="H39" s="25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4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5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49" t="s">
        <v>73</v>
      </c>
      <c r="E42" s="256"/>
      <c r="F42" s="26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52" t="s">
        <v>74</v>
      </c>
      <c r="E43" s="261"/>
      <c r="F43" s="26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49" t="s">
        <v>75</v>
      </c>
      <c r="E44" s="256"/>
      <c r="F44" s="26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52" t="s">
        <v>76</v>
      </c>
      <c r="E45" s="261"/>
      <c r="F45" s="26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49" t="s">
        <v>77</v>
      </c>
      <c r="E46" s="250"/>
      <c r="F46" s="250"/>
      <c r="G46" s="250"/>
      <c r="H46" s="25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52" t="s">
        <v>78</v>
      </c>
      <c r="E47" s="253"/>
      <c r="F47" s="253"/>
      <c r="G47" s="253"/>
      <c r="H47" s="25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49" t="s">
        <v>79</v>
      </c>
      <c r="E48" s="250"/>
      <c r="F48" s="250"/>
      <c r="G48" s="250"/>
      <c r="H48" s="25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52" t="s">
        <v>80</v>
      </c>
      <c r="E49" s="253"/>
      <c r="F49" s="253"/>
      <c r="G49" s="253"/>
      <c r="H49" s="25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83" priority="7" operator="greaterThan">
      <formula>$AA$28</formula>
    </cfRule>
    <cfRule type="cellIs" dxfId="582" priority="8" operator="lessThan">
      <formula>$AA$29</formula>
    </cfRule>
  </conditionalFormatting>
  <conditionalFormatting sqref="I32:X33">
    <cfRule type="cellIs" dxfId="581" priority="5" operator="greaterThan">
      <formula>$AA$32</formula>
    </cfRule>
    <cfRule type="cellIs" dxfId="580" priority="6" operator="lessThan">
      <formula>$AA$33</formula>
    </cfRule>
  </conditionalFormatting>
  <conditionalFormatting sqref="I30:X31">
    <cfRule type="cellIs" dxfId="579" priority="3" operator="greaterThan">
      <formula>$AA$30</formula>
    </cfRule>
    <cfRule type="cellIs" dxfId="578" priority="4" operator="lessThan">
      <formula>$AA$31</formula>
    </cfRule>
  </conditionalFormatting>
  <conditionalFormatting sqref="I26:X27">
    <cfRule type="cellIs" dxfId="577" priority="1" operator="greaterThan">
      <formula>$AA$26</formula>
    </cfRule>
    <cfRule type="cellIs" dxfId="5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70" t="s">
        <v>2</v>
      </c>
      <c r="E2" s="42"/>
      <c r="F2" s="728" t="s">
        <v>91</v>
      </c>
      <c r="G2" s="728"/>
      <c r="H2" s="728"/>
      <c r="I2" s="728"/>
      <c r="J2" s="728"/>
      <c r="K2" s="786"/>
      <c r="L2" s="270" t="s">
        <v>4</v>
      </c>
      <c r="M2" s="728">
        <v>9</v>
      </c>
      <c r="N2" s="729"/>
      <c r="O2" s="270" t="s">
        <v>6</v>
      </c>
      <c r="P2" s="732" t="s">
        <v>81</v>
      </c>
      <c r="Q2" s="733"/>
      <c r="R2" s="733"/>
      <c r="S2" s="733"/>
      <c r="T2" s="733"/>
      <c r="U2" s="733"/>
      <c r="V2" s="734"/>
      <c r="W2" s="270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71" t="s">
        <v>3</v>
      </c>
      <c r="E3" s="43"/>
      <c r="F3" s="787"/>
      <c r="G3" s="787"/>
      <c r="H3" s="787"/>
      <c r="I3" s="787"/>
      <c r="J3" s="787"/>
      <c r="K3" s="788"/>
      <c r="L3" s="271" t="s">
        <v>5</v>
      </c>
      <c r="M3" s="730"/>
      <c r="N3" s="731"/>
      <c r="O3" s="271" t="s">
        <v>7</v>
      </c>
      <c r="P3" s="735"/>
      <c r="Q3" s="735"/>
      <c r="R3" s="735"/>
      <c r="S3" s="735"/>
      <c r="T3" s="735"/>
      <c r="U3" s="735"/>
      <c r="V3" s="736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737" t="s">
        <v>131</v>
      </c>
      <c r="R4" s="738"/>
      <c r="S4" s="738"/>
      <c r="T4" s="739"/>
      <c r="U4" s="27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7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6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2.0939999999999999</v>
      </c>
      <c r="L26" s="671"/>
      <c r="M26" s="671">
        <v>2.0960000000000001</v>
      </c>
      <c r="N26" s="671"/>
      <c r="O26" s="671">
        <v>2.101</v>
      </c>
      <c r="P26" s="671"/>
      <c r="Q26" s="671">
        <v>2.0990000000000002</v>
      </c>
      <c r="R26" s="671"/>
      <c r="S26" s="671">
        <v>2.0870000000000002</v>
      </c>
      <c r="T26" s="671"/>
      <c r="U26" s="671">
        <v>2.097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2.0979999999999999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11.04</v>
      </c>
      <c r="N32" s="711"/>
      <c r="O32" s="711">
        <v>11.05</v>
      </c>
      <c r="P32" s="711"/>
      <c r="Q32" s="711">
        <v>11.03</v>
      </c>
      <c r="R32" s="711"/>
      <c r="S32" s="711">
        <v>11.01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62" t="s">
        <v>87</v>
      </c>
      <c r="E34" s="263"/>
      <c r="F34" s="263"/>
      <c r="G34" s="263"/>
      <c r="H34" s="26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65" t="s">
        <v>88</v>
      </c>
      <c r="E35" s="266"/>
      <c r="F35" s="266"/>
      <c r="G35" s="266"/>
      <c r="H35" s="26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65" t="s">
        <v>67</v>
      </c>
      <c r="E37" s="266"/>
      <c r="F37" s="266"/>
      <c r="G37" s="266"/>
      <c r="H37" s="26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62" t="s">
        <v>69</v>
      </c>
      <c r="E38" s="263"/>
      <c r="F38" s="263"/>
      <c r="G38" s="263"/>
      <c r="H38" s="26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65" t="s">
        <v>70</v>
      </c>
      <c r="E39" s="266"/>
      <c r="F39" s="266"/>
      <c r="G39" s="266"/>
      <c r="H39" s="26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6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6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62" t="s">
        <v>73</v>
      </c>
      <c r="E42" s="269"/>
      <c r="F42" s="2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65" t="s">
        <v>74</v>
      </c>
      <c r="E43" s="274"/>
      <c r="F43" s="2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62" t="s">
        <v>75</v>
      </c>
      <c r="E44" s="269"/>
      <c r="F44" s="2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65" t="s">
        <v>76</v>
      </c>
      <c r="E45" s="274"/>
      <c r="F45" s="2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62" t="s">
        <v>77</v>
      </c>
      <c r="E46" s="263"/>
      <c r="F46" s="263"/>
      <c r="G46" s="263"/>
      <c r="H46" s="26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65" t="s">
        <v>78</v>
      </c>
      <c r="E47" s="266"/>
      <c r="F47" s="266"/>
      <c r="G47" s="266"/>
      <c r="H47" s="26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62" t="s">
        <v>79</v>
      </c>
      <c r="E48" s="263"/>
      <c r="F48" s="263"/>
      <c r="G48" s="263"/>
      <c r="H48" s="26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65" t="s">
        <v>80</v>
      </c>
      <c r="E49" s="266"/>
      <c r="F49" s="266"/>
      <c r="G49" s="266"/>
      <c r="H49" s="26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75" priority="7" operator="greaterThan">
      <formula>$AA$28</formula>
    </cfRule>
    <cfRule type="cellIs" dxfId="574" priority="8" operator="lessThan">
      <formula>$AA$29</formula>
    </cfRule>
  </conditionalFormatting>
  <conditionalFormatting sqref="I32:X33">
    <cfRule type="cellIs" dxfId="573" priority="5" operator="greaterThan">
      <formula>$AA$32</formula>
    </cfRule>
    <cfRule type="cellIs" dxfId="572" priority="6" operator="lessThan">
      <formula>$AA$33</formula>
    </cfRule>
  </conditionalFormatting>
  <conditionalFormatting sqref="I30:X31">
    <cfRule type="cellIs" dxfId="571" priority="3" operator="greaterThan">
      <formula>$AA$30</formula>
    </cfRule>
    <cfRule type="cellIs" dxfId="570" priority="4" operator="lessThan">
      <formula>$AA$31</formula>
    </cfRule>
  </conditionalFormatting>
  <conditionalFormatting sqref="I26:X27">
    <cfRule type="cellIs" dxfId="569" priority="1" operator="greaterThan">
      <formula>$AA$26</formula>
    </cfRule>
    <cfRule type="cellIs" dxfId="5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70" t="s">
        <v>2</v>
      </c>
      <c r="E2" s="42"/>
      <c r="F2" s="728" t="s">
        <v>91</v>
      </c>
      <c r="G2" s="728"/>
      <c r="H2" s="728"/>
      <c r="I2" s="728"/>
      <c r="J2" s="728"/>
      <c r="K2" s="786"/>
      <c r="L2" s="270" t="s">
        <v>4</v>
      </c>
      <c r="M2" s="728">
        <v>9</v>
      </c>
      <c r="N2" s="729"/>
      <c r="O2" s="270" t="s">
        <v>6</v>
      </c>
      <c r="P2" s="732" t="s">
        <v>81</v>
      </c>
      <c r="Q2" s="733"/>
      <c r="R2" s="733"/>
      <c r="S2" s="733"/>
      <c r="T2" s="733"/>
      <c r="U2" s="733"/>
      <c r="V2" s="734"/>
      <c r="W2" s="270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71" t="s">
        <v>3</v>
      </c>
      <c r="E3" s="43"/>
      <c r="F3" s="787"/>
      <c r="G3" s="787"/>
      <c r="H3" s="787"/>
      <c r="I3" s="787"/>
      <c r="J3" s="787"/>
      <c r="K3" s="788"/>
      <c r="L3" s="271" t="s">
        <v>5</v>
      </c>
      <c r="M3" s="730"/>
      <c r="N3" s="731"/>
      <c r="O3" s="271" t="s">
        <v>7</v>
      </c>
      <c r="P3" s="735"/>
      <c r="Q3" s="735"/>
      <c r="R3" s="735"/>
      <c r="S3" s="735"/>
      <c r="T3" s="735"/>
      <c r="U3" s="735"/>
      <c r="V3" s="736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737" t="s">
        <v>131</v>
      </c>
      <c r="R4" s="738"/>
      <c r="S4" s="738"/>
      <c r="T4" s="739"/>
      <c r="U4" s="27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7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6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</v>
      </c>
      <c r="J26" s="671"/>
      <c r="K26" s="671">
        <v>2.09</v>
      </c>
      <c r="L26" s="671"/>
      <c r="M26" s="671">
        <v>2.093</v>
      </c>
      <c r="N26" s="671"/>
      <c r="O26" s="671">
        <v>2.093</v>
      </c>
      <c r="P26" s="671"/>
      <c r="Q26" s="671">
        <v>2.1030000000000002</v>
      </c>
      <c r="R26" s="671"/>
      <c r="S26" s="671">
        <v>2.0859999999999999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2.1</v>
      </c>
      <c r="N30" s="671"/>
      <c r="O30" s="671">
        <v>2.1030000000000002</v>
      </c>
      <c r="P30" s="671"/>
      <c r="Q30" s="671">
        <v>2.1</v>
      </c>
      <c r="R30" s="671"/>
      <c r="S30" s="671">
        <v>2.0939999999999999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11.05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62" t="s">
        <v>87</v>
      </c>
      <c r="E34" s="263"/>
      <c r="F34" s="263"/>
      <c r="G34" s="263"/>
      <c r="H34" s="26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65" t="s">
        <v>88</v>
      </c>
      <c r="E35" s="266"/>
      <c r="F35" s="266"/>
      <c r="G35" s="266"/>
      <c r="H35" s="26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65" t="s">
        <v>67</v>
      </c>
      <c r="E37" s="266"/>
      <c r="F37" s="266"/>
      <c r="G37" s="266"/>
      <c r="H37" s="26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62" t="s">
        <v>69</v>
      </c>
      <c r="E38" s="263"/>
      <c r="F38" s="263"/>
      <c r="G38" s="263"/>
      <c r="H38" s="26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65" t="s">
        <v>70</v>
      </c>
      <c r="E39" s="266"/>
      <c r="F39" s="266"/>
      <c r="G39" s="266"/>
      <c r="H39" s="26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6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6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62" t="s">
        <v>73</v>
      </c>
      <c r="E42" s="269"/>
      <c r="F42" s="2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65" t="s">
        <v>74</v>
      </c>
      <c r="E43" s="274"/>
      <c r="F43" s="2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62" t="s">
        <v>75</v>
      </c>
      <c r="E44" s="269"/>
      <c r="F44" s="2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65" t="s">
        <v>76</v>
      </c>
      <c r="E45" s="274"/>
      <c r="F45" s="2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62" t="s">
        <v>77</v>
      </c>
      <c r="E46" s="263"/>
      <c r="F46" s="263"/>
      <c r="G46" s="263"/>
      <c r="H46" s="26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65" t="s">
        <v>78</v>
      </c>
      <c r="E47" s="266"/>
      <c r="F47" s="266"/>
      <c r="G47" s="266"/>
      <c r="H47" s="26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62" t="s">
        <v>79</v>
      </c>
      <c r="E48" s="263"/>
      <c r="F48" s="263"/>
      <c r="G48" s="263"/>
      <c r="H48" s="26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65" t="s">
        <v>80</v>
      </c>
      <c r="E49" s="266"/>
      <c r="F49" s="266"/>
      <c r="G49" s="266"/>
      <c r="H49" s="26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67" priority="7" operator="greaterThan">
      <formula>$AA$28</formula>
    </cfRule>
    <cfRule type="cellIs" dxfId="566" priority="8" operator="lessThan">
      <formula>$AA$29</formula>
    </cfRule>
  </conditionalFormatting>
  <conditionalFormatting sqref="I32:X33">
    <cfRule type="cellIs" dxfId="565" priority="5" operator="greaterThan">
      <formula>$AA$32</formula>
    </cfRule>
    <cfRule type="cellIs" dxfId="564" priority="6" operator="lessThan">
      <formula>$AA$33</formula>
    </cfRule>
  </conditionalFormatting>
  <conditionalFormatting sqref="I30:X31">
    <cfRule type="cellIs" dxfId="563" priority="3" operator="greaterThan">
      <formula>$AA$30</formula>
    </cfRule>
    <cfRule type="cellIs" dxfId="562" priority="4" operator="lessThan">
      <formula>$AA$31</formula>
    </cfRule>
  </conditionalFormatting>
  <conditionalFormatting sqref="I26:X27">
    <cfRule type="cellIs" dxfId="561" priority="1" operator="greaterThan">
      <formula>$AA$26</formula>
    </cfRule>
    <cfRule type="cellIs" dxfId="5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70" t="s">
        <v>2</v>
      </c>
      <c r="E2" s="42"/>
      <c r="F2" s="728" t="s">
        <v>91</v>
      </c>
      <c r="G2" s="728"/>
      <c r="H2" s="728"/>
      <c r="I2" s="728"/>
      <c r="J2" s="728"/>
      <c r="K2" s="786"/>
      <c r="L2" s="270" t="s">
        <v>4</v>
      </c>
      <c r="M2" s="728">
        <v>9</v>
      </c>
      <c r="N2" s="729"/>
      <c r="O2" s="270" t="s">
        <v>6</v>
      </c>
      <c r="P2" s="732" t="s">
        <v>81</v>
      </c>
      <c r="Q2" s="733"/>
      <c r="R2" s="733"/>
      <c r="S2" s="733"/>
      <c r="T2" s="733"/>
      <c r="U2" s="733"/>
      <c r="V2" s="734"/>
      <c r="W2" s="270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71" t="s">
        <v>3</v>
      </c>
      <c r="E3" s="43"/>
      <c r="F3" s="787"/>
      <c r="G3" s="787"/>
      <c r="H3" s="787"/>
      <c r="I3" s="787"/>
      <c r="J3" s="787"/>
      <c r="K3" s="788"/>
      <c r="L3" s="271" t="s">
        <v>5</v>
      </c>
      <c r="M3" s="730"/>
      <c r="N3" s="731"/>
      <c r="O3" s="271" t="s">
        <v>7</v>
      </c>
      <c r="P3" s="735"/>
      <c r="Q3" s="735"/>
      <c r="R3" s="735"/>
      <c r="S3" s="735"/>
      <c r="T3" s="735"/>
      <c r="U3" s="735"/>
      <c r="V3" s="736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737" t="s">
        <v>132</v>
      </c>
      <c r="R4" s="738"/>
      <c r="S4" s="738"/>
      <c r="T4" s="739"/>
      <c r="U4" s="27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7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6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2.093</v>
      </c>
      <c r="L26" s="671"/>
      <c r="M26" s="671">
        <v>2.097</v>
      </c>
      <c r="N26" s="671"/>
      <c r="O26" s="671">
        <v>2.0990000000000002</v>
      </c>
      <c r="P26" s="671"/>
      <c r="Q26" s="671">
        <v>2.097</v>
      </c>
      <c r="R26" s="671"/>
      <c r="S26" s="671">
        <v>2.0880000000000001</v>
      </c>
      <c r="T26" s="671"/>
      <c r="U26" s="671">
        <v>2.093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2.0990000000000002</v>
      </c>
      <c r="P30" s="671"/>
      <c r="Q30" s="671">
        <v>2.0979999999999999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2.0990000000000002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11.04</v>
      </c>
      <c r="L32" s="711"/>
      <c r="M32" s="711">
        <v>11.03</v>
      </c>
      <c r="N32" s="711"/>
      <c r="O32" s="711">
        <v>11.05</v>
      </c>
      <c r="P32" s="711"/>
      <c r="Q32" s="711">
        <v>11.03</v>
      </c>
      <c r="R32" s="711"/>
      <c r="S32" s="711">
        <v>11.03</v>
      </c>
      <c r="T32" s="711"/>
      <c r="U32" s="711">
        <v>11.01</v>
      </c>
      <c r="V32" s="711"/>
      <c r="W32" s="711">
        <v>11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62" t="s">
        <v>87</v>
      </c>
      <c r="E34" s="263"/>
      <c r="F34" s="263"/>
      <c r="G34" s="263"/>
      <c r="H34" s="26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65" t="s">
        <v>88</v>
      </c>
      <c r="E35" s="266"/>
      <c r="F35" s="266"/>
      <c r="G35" s="266"/>
      <c r="H35" s="26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65" t="s">
        <v>67</v>
      </c>
      <c r="E37" s="266"/>
      <c r="F37" s="266"/>
      <c r="G37" s="266"/>
      <c r="H37" s="26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62" t="s">
        <v>69</v>
      </c>
      <c r="E38" s="263"/>
      <c r="F38" s="263"/>
      <c r="G38" s="263"/>
      <c r="H38" s="26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65" t="s">
        <v>70</v>
      </c>
      <c r="E39" s="266"/>
      <c r="F39" s="266"/>
      <c r="G39" s="266"/>
      <c r="H39" s="26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6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6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62" t="s">
        <v>73</v>
      </c>
      <c r="E42" s="269"/>
      <c r="F42" s="2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65" t="s">
        <v>74</v>
      </c>
      <c r="E43" s="274"/>
      <c r="F43" s="2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62" t="s">
        <v>75</v>
      </c>
      <c r="E44" s="269"/>
      <c r="F44" s="2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65" t="s">
        <v>76</v>
      </c>
      <c r="E45" s="274"/>
      <c r="F45" s="2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62" t="s">
        <v>77</v>
      </c>
      <c r="E46" s="263"/>
      <c r="F46" s="263"/>
      <c r="G46" s="263"/>
      <c r="H46" s="26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65" t="s">
        <v>78</v>
      </c>
      <c r="E47" s="266"/>
      <c r="F47" s="266"/>
      <c r="G47" s="266"/>
      <c r="H47" s="26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62" t="s">
        <v>79</v>
      </c>
      <c r="E48" s="263"/>
      <c r="F48" s="263"/>
      <c r="G48" s="263"/>
      <c r="H48" s="26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65" t="s">
        <v>80</v>
      </c>
      <c r="E49" s="266"/>
      <c r="F49" s="266"/>
      <c r="G49" s="266"/>
      <c r="H49" s="26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9" priority="7" operator="greaterThan">
      <formula>$AA$28</formula>
    </cfRule>
    <cfRule type="cellIs" dxfId="558" priority="8" operator="lessThan">
      <formula>$AA$29</formula>
    </cfRule>
  </conditionalFormatting>
  <conditionalFormatting sqref="I32:X33">
    <cfRule type="cellIs" dxfId="557" priority="5" operator="greaterThan">
      <formula>$AA$32</formula>
    </cfRule>
    <cfRule type="cellIs" dxfId="556" priority="6" operator="lessThan">
      <formula>$AA$33</formula>
    </cfRule>
  </conditionalFormatting>
  <conditionalFormatting sqref="I30:X31">
    <cfRule type="cellIs" dxfId="555" priority="3" operator="greaterThan">
      <formula>$AA$30</formula>
    </cfRule>
    <cfRule type="cellIs" dxfId="554" priority="4" operator="lessThan">
      <formula>$AA$31</formula>
    </cfRule>
  </conditionalFormatting>
  <conditionalFormatting sqref="I26:X27">
    <cfRule type="cellIs" dxfId="553" priority="1" operator="greaterThan">
      <formula>$AA$26</formula>
    </cfRule>
    <cfRule type="cellIs" dxfId="5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70" t="s">
        <v>2</v>
      </c>
      <c r="E2" s="42"/>
      <c r="F2" s="728" t="s">
        <v>91</v>
      </c>
      <c r="G2" s="728"/>
      <c r="H2" s="728"/>
      <c r="I2" s="728"/>
      <c r="J2" s="728"/>
      <c r="K2" s="786"/>
      <c r="L2" s="270" t="s">
        <v>4</v>
      </c>
      <c r="M2" s="728">
        <v>9</v>
      </c>
      <c r="N2" s="729"/>
      <c r="O2" s="270" t="s">
        <v>6</v>
      </c>
      <c r="P2" s="732" t="s">
        <v>81</v>
      </c>
      <c r="Q2" s="733"/>
      <c r="R2" s="733"/>
      <c r="S2" s="733"/>
      <c r="T2" s="733"/>
      <c r="U2" s="733"/>
      <c r="V2" s="734"/>
      <c r="W2" s="270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71" t="s">
        <v>3</v>
      </c>
      <c r="E3" s="43"/>
      <c r="F3" s="787"/>
      <c r="G3" s="787"/>
      <c r="H3" s="787"/>
      <c r="I3" s="787"/>
      <c r="J3" s="787"/>
      <c r="K3" s="788"/>
      <c r="L3" s="271" t="s">
        <v>5</v>
      </c>
      <c r="M3" s="730"/>
      <c r="N3" s="731"/>
      <c r="O3" s="271" t="s">
        <v>7</v>
      </c>
      <c r="P3" s="735"/>
      <c r="Q3" s="735"/>
      <c r="R3" s="735"/>
      <c r="S3" s="735"/>
      <c r="T3" s="735"/>
      <c r="U3" s="735"/>
      <c r="V3" s="736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737" t="s">
        <v>132</v>
      </c>
      <c r="R4" s="738"/>
      <c r="S4" s="738"/>
      <c r="T4" s="739"/>
      <c r="U4" s="27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7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6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2.0830000000000002</v>
      </c>
      <c r="J26" s="671"/>
      <c r="K26" s="671">
        <v>2.0939999999999999</v>
      </c>
      <c r="L26" s="671"/>
      <c r="M26" s="671">
        <v>2.093</v>
      </c>
      <c r="N26" s="671"/>
      <c r="O26" s="671">
        <v>2.09</v>
      </c>
      <c r="P26" s="671"/>
      <c r="Q26" s="671">
        <v>2.0990000000000002</v>
      </c>
      <c r="R26" s="671"/>
      <c r="S26" s="671">
        <v>2.0859999999999999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2.097</v>
      </c>
      <c r="L30" s="671"/>
      <c r="M30" s="671">
        <v>2.097</v>
      </c>
      <c r="N30" s="671"/>
      <c r="O30" s="671">
        <v>2.105</v>
      </c>
      <c r="P30" s="671"/>
      <c r="Q30" s="671">
        <v>2.1</v>
      </c>
      <c r="R30" s="671"/>
      <c r="S30" s="671">
        <v>2.0979999999999999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11.01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62" t="s">
        <v>87</v>
      </c>
      <c r="E34" s="263"/>
      <c r="F34" s="263"/>
      <c r="G34" s="263"/>
      <c r="H34" s="26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65" t="s">
        <v>88</v>
      </c>
      <c r="E35" s="266"/>
      <c r="F35" s="266"/>
      <c r="G35" s="266"/>
      <c r="H35" s="26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65" t="s">
        <v>67</v>
      </c>
      <c r="E37" s="266"/>
      <c r="F37" s="266"/>
      <c r="G37" s="266"/>
      <c r="H37" s="26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62" t="s">
        <v>69</v>
      </c>
      <c r="E38" s="263"/>
      <c r="F38" s="263"/>
      <c r="G38" s="263"/>
      <c r="H38" s="26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65" t="s">
        <v>70</v>
      </c>
      <c r="E39" s="266"/>
      <c r="F39" s="266"/>
      <c r="G39" s="266"/>
      <c r="H39" s="26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6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6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62" t="s">
        <v>73</v>
      </c>
      <c r="E42" s="269"/>
      <c r="F42" s="27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65" t="s">
        <v>74</v>
      </c>
      <c r="E43" s="274"/>
      <c r="F43" s="27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62" t="s">
        <v>75</v>
      </c>
      <c r="E44" s="269"/>
      <c r="F44" s="27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65" t="s">
        <v>76</v>
      </c>
      <c r="E45" s="274"/>
      <c r="F45" s="27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62" t="s">
        <v>77</v>
      </c>
      <c r="E46" s="263"/>
      <c r="F46" s="263"/>
      <c r="G46" s="263"/>
      <c r="H46" s="26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65" t="s">
        <v>78</v>
      </c>
      <c r="E47" s="266"/>
      <c r="F47" s="266"/>
      <c r="G47" s="266"/>
      <c r="H47" s="26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62" t="s">
        <v>79</v>
      </c>
      <c r="E48" s="263"/>
      <c r="F48" s="263"/>
      <c r="G48" s="263"/>
      <c r="H48" s="26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65" t="s">
        <v>80</v>
      </c>
      <c r="E49" s="266"/>
      <c r="F49" s="266"/>
      <c r="G49" s="266"/>
      <c r="H49" s="26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1" priority="7" operator="greaterThan">
      <formula>$AA$28</formula>
    </cfRule>
    <cfRule type="cellIs" dxfId="550" priority="8" operator="lessThan">
      <formula>$AA$29</formula>
    </cfRule>
  </conditionalFormatting>
  <conditionalFormatting sqref="I32:X33">
    <cfRule type="cellIs" dxfId="549" priority="5" operator="greaterThan">
      <formula>$AA$32</formula>
    </cfRule>
    <cfRule type="cellIs" dxfId="548" priority="6" operator="lessThan">
      <formula>$AA$33</formula>
    </cfRule>
  </conditionalFormatting>
  <conditionalFormatting sqref="I30:X31">
    <cfRule type="cellIs" dxfId="547" priority="3" operator="greaterThan">
      <formula>$AA$30</formula>
    </cfRule>
    <cfRule type="cellIs" dxfId="546" priority="4" operator="lessThan">
      <formula>$AA$31</formula>
    </cfRule>
  </conditionalFormatting>
  <conditionalFormatting sqref="I26:X27">
    <cfRule type="cellIs" dxfId="545" priority="1" operator="greaterThan">
      <formula>$AA$26</formula>
    </cfRule>
    <cfRule type="cellIs" dxfId="5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83" t="s">
        <v>2</v>
      </c>
      <c r="E2" s="42"/>
      <c r="F2" s="728" t="s">
        <v>91</v>
      </c>
      <c r="G2" s="728"/>
      <c r="H2" s="728"/>
      <c r="I2" s="728"/>
      <c r="J2" s="728"/>
      <c r="K2" s="786"/>
      <c r="L2" s="283" t="s">
        <v>4</v>
      </c>
      <c r="M2" s="728">
        <v>9</v>
      </c>
      <c r="N2" s="729"/>
      <c r="O2" s="283" t="s">
        <v>6</v>
      </c>
      <c r="P2" s="732" t="s">
        <v>81</v>
      </c>
      <c r="Q2" s="733"/>
      <c r="R2" s="733"/>
      <c r="S2" s="733"/>
      <c r="T2" s="733"/>
      <c r="U2" s="733"/>
      <c r="V2" s="734"/>
      <c r="W2" s="283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84" t="s">
        <v>3</v>
      </c>
      <c r="E3" s="43"/>
      <c r="F3" s="787"/>
      <c r="G3" s="787"/>
      <c r="H3" s="787"/>
      <c r="I3" s="787"/>
      <c r="J3" s="787"/>
      <c r="K3" s="788"/>
      <c r="L3" s="284" t="s">
        <v>5</v>
      </c>
      <c r="M3" s="730"/>
      <c r="N3" s="731"/>
      <c r="O3" s="284" t="s">
        <v>7</v>
      </c>
      <c r="P3" s="735"/>
      <c r="Q3" s="735"/>
      <c r="R3" s="735"/>
      <c r="S3" s="735"/>
      <c r="T3" s="735"/>
      <c r="U3" s="735"/>
      <c r="V3" s="736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737" t="s">
        <v>133</v>
      </c>
      <c r="R4" s="738"/>
      <c r="S4" s="738"/>
      <c r="T4" s="739"/>
      <c r="U4" s="28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8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8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2.093</v>
      </c>
      <c r="L26" s="671"/>
      <c r="M26" s="671">
        <v>2.093</v>
      </c>
      <c r="N26" s="671"/>
      <c r="O26" s="671">
        <v>2.0990000000000002</v>
      </c>
      <c r="P26" s="671"/>
      <c r="Q26" s="671">
        <v>2.097</v>
      </c>
      <c r="R26" s="671"/>
      <c r="S26" s="671">
        <v>2.085</v>
      </c>
      <c r="T26" s="671"/>
      <c r="U26" s="671">
        <v>2.097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2.0979999999999999</v>
      </c>
      <c r="L30" s="671"/>
      <c r="M30" s="671">
        <v>2.101</v>
      </c>
      <c r="N30" s="671"/>
      <c r="O30" s="671">
        <v>2.0960000000000001</v>
      </c>
      <c r="P30" s="671"/>
      <c r="Q30" s="671">
        <v>2.0979999999999999</v>
      </c>
      <c r="R30" s="671"/>
      <c r="S30" s="671">
        <v>2.0950000000000002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11.02</v>
      </c>
      <c r="R32" s="711"/>
      <c r="S32" s="711">
        <v>11.01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75" t="s">
        <v>87</v>
      </c>
      <c r="E34" s="276"/>
      <c r="F34" s="276"/>
      <c r="G34" s="276"/>
      <c r="H34" s="2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78" t="s">
        <v>88</v>
      </c>
      <c r="E35" s="279"/>
      <c r="F35" s="279"/>
      <c r="G35" s="279"/>
      <c r="H35" s="2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78" t="s">
        <v>67</v>
      </c>
      <c r="E37" s="279"/>
      <c r="F37" s="279"/>
      <c r="G37" s="279"/>
      <c r="H37" s="2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75" t="s">
        <v>69</v>
      </c>
      <c r="E38" s="276"/>
      <c r="F38" s="276"/>
      <c r="G38" s="276"/>
      <c r="H38" s="2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78" t="s">
        <v>70</v>
      </c>
      <c r="E39" s="279"/>
      <c r="F39" s="279"/>
      <c r="G39" s="279"/>
      <c r="H39" s="2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75" t="s">
        <v>73</v>
      </c>
      <c r="E42" s="282"/>
      <c r="F42" s="28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78" t="s">
        <v>74</v>
      </c>
      <c r="E43" s="287"/>
      <c r="F43" s="28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75" t="s">
        <v>75</v>
      </c>
      <c r="E44" s="282"/>
      <c r="F44" s="28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78" t="s">
        <v>76</v>
      </c>
      <c r="E45" s="287"/>
      <c r="F45" s="28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75" t="s">
        <v>77</v>
      </c>
      <c r="E46" s="276"/>
      <c r="F46" s="276"/>
      <c r="G46" s="276"/>
      <c r="H46" s="2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78" t="s">
        <v>78</v>
      </c>
      <c r="E47" s="279"/>
      <c r="F47" s="279"/>
      <c r="G47" s="279"/>
      <c r="H47" s="2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75" t="s">
        <v>79</v>
      </c>
      <c r="E48" s="276"/>
      <c r="F48" s="276"/>
      <c r="G48" s="276"/>
      <c r="H48" s="2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78" t="s">
        <v>80</v>
      </c>
      <c r="E49" s="279"/>
      <c r="F49" s="279"/>
      <c r="G49" s="279"/>
      <c r="H49" s="2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43" priority="7" operator="greaterThan">
      <formula>$AA$28</formula>
    </cfRule>
    <cfRule type="cellIs" dxfId="542" priority="8" operator="lessThan">
      <formula>$AA$29</formula>
    </cfRule>
  </conditionalFormatting>
  <conditionalFormatting sqref="I32:X33">
    <cfRule type="cellIs" dxfId="541" priority="5" operator="greaterThan">
      <formula>$AA$32</formula>
    </cfRule>
    <cfRule type="cellIs" dxfId="540" priority="6" operator="lessThan">
      <formula>$AA$33</formula>
    </cfRule>
  </conditionalFormatting>
  <conditionalFormatting sqref="I30:X31">
    <cfRule type="cellIs" dxfId="539" priority="3" operator="greaterThan">
      <formula>$AA$30</formula>
    </cfRule>
    <cfRule type="cellIs" dxfId="538" priority="4" operator="lessThan">
      <formula>$AA$31</formula>
    </cfRule>
  </conditionalFormatting>
  <conditionalFormatting sqref="I26:X27">
    <cfRule type="cellIs" dxfId="537" priority="1" operator="greaterThan">
      <formula>$AA$26</formula>
    </cfRule>
    <cfRule type="cellIs" dxfId="5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83" t="s">
        <v>2</v>
      </c>
      <c r="E2" s="42"/>
      <c r="F2" s="728" t="s">
        <v>91</v>
      </c>
      <c r="G2" s="728"/>
      <c r="H2" s="728"/>
      <c r="I2" s="728"/>
      <c r="J2" s="728"/>
      <c r="K2" s="786"/>
      <c r="L2" s="283" t="s">
        <v>4</v>
      </c>
      <c r="M2" s="728">
        <v>9</v>
      </c>
      <c r="N2" s="729"/>
      <c r="O2" s="283" t="s">
        <v>6</v>
      </c>
      <c r="P2" s="732" t="s">
        <v>81</v>
      </c>
      <c r="Q2" s="733"/>
      <c r="R2" s="733"/>
      <c r="S2" s="733"/>
      <c r="T2" s="733"/>
      <c r="U2" s="733"/>
      <c r="V2" s="734"/>
      <c r="W2" s="283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84" t="s">
        <v>3</v>
      </c>
      <c r="E3" s="43"/>
      <c r="F3" s="787"/>
      <c r="G3" s="787"/>
      <c r="H3" s="787"/>
      <c r="I3" s="787"/>
      <c r="J3" s="787"/>
      <c r="K3" s="788"/>
      <c r="L3" s="284" t="s">
        <v>5</v>
      </c>
      <c r="M3" s="730"/>
      <c r="N3" s="731"/>
      <c r="O3" s="284" t="s">
        <v>7</v>
      </c>
      <c r="P3" s="735"/>
      <c r="Q3" s="735"/>
      <c r="R3" s="735"/>
      <c r="S3" s="735"/>
      <c r="T3" s="735"/>
      <c r="U3" s="735"/>
      <c r="V3" s="736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737" t="s">
        <v>133</v>
      </c>
      <c r="R4" s="738"/>
      <c r="S4" s="738"/>
      <c r="T4" s="739"/>
      <c r="U4" s="28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8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8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2.0880000000000001</v>
      </c>
      <c r="L26" s="671"/>
      <c r="M26" s="671">
        <v>2.093</v>
      </c>
      <c r="N26" s="671"/>
      <c r="O26" s="671">
        <v>2.0880000000000001</v>
      </c>
      <c r="P26" s="671"/>
      <c r="Q26" s="671">
        <v>2.0979999999999999</v>
      </c>
      <c r="R26" s="671"/>
      <c r="S26" s="671">
        <v>2.0870000000000002</v>
      </c>
      <c r="T26" s="671"/>
      <c r="U26" s="671">
        <v>2.0859999999999999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2.101</v>
      </c>
      <c r="J30" s="671"/>
      <c r="K30" s="671">
        <v>2.0950000000000002</v>
      </c>
      <c r="L30" s="671"/>
      <c r="M30" s="671">
        <v>2.097</v>
      </c>
      <c r="N30" s="671"/>
      <c r="O30" s="671">
        <v>2.1040000000000001</v>
      </c>
      <c r="P30" s="671"/>
      <c r="Q30" s="671">
        <v>2.101</v>
      </c>
      <c r="R30" s="671"/>
      <c r="S30" s="671">
        <v>2.0950000000000002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11.01</v>
      </c>
      <c r="L32" s="711"/>
      <c r="M32" s="711">
        <v>11.03</v>
      </c>
      <c r="N32" s="711"/>
      <c r="O32" s="711">
        <v>11.05</v>
      </c>
      <c r="P32" s="711"/>
      <c r="Q32" s="711">
        <v>11.04</v>
      </c>
      <c r="R32" s="711"/>
      <c r="S32" s="711">
        <v>11.03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75" t="s">
        <v>87</v>
      </c>
      <c r="E34" s="276"/>
      <c r="F34" s="276"/>
      <c r="G34" s="276"/>
      <c r="H34" s="2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78" t="s">
        <v>88</v>
      </c>
      <c r="E35" s="279"/>
      <c r="F35" s="279"/>
      <c r="G35" s="279"/>
      <c r="H35" s="2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78" t="s">
        <v>67</v>
      </c>
      <c r="E37" s="279"/>
      <c r="F37" s="279"/>
      <c r="G37" s="279"/>
      <c r="H37" s="2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75" t="s">
        <v>69</v>
      </c>
      <c r="E38" s="276"/>
      <c r="F38" s="276"/>
      <c r="G38" s="276"/>
      <c r="H38" s="2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78" t="s">
        <v>70</v>
      </c>
      <c r="E39" s="279"/>
      <c r="F39" s="279"/>
      <c r="G39" s="279"/>
      <c r="H39" s="2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75" t="s">
        <v>73</v>
      </c>
      <c r="E42" s="282"/>
      <c r="F42" s="28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78" t="s">
        <v>74</v>
      </c>
      <c r="E43" s="287"/>
      <c r="F43" s="28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75" t="s">
        <v>75</v>
      </c>
      <c r="E44" s="282"/>
      <c r="F44" s="28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78" t="s">
        <v>76</v>
      </c>
      <c r="E45" s="287"/>
      <c r="F45" s="28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75" t="s">
        <v>77</v>
      </c>
      <c r="E46" s="276"/>
      <c r="F46" s="276"/>
      <c r="G46" s="276"/>
      <c r="H46" s="2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78" t="s">
        <v>78</v>
      </c>
      <c r="E47" s="279"/>
      <c r="F47" s="279"/>
      <c r="G47" s="279"/>
      <c r="H47" s="2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75" t="s">
        <v>79</v>
      </c>
      <c r="E48" s="276"/>
      <c r="F48" s="276"/>
      <c r="G48" s="276"/>
      <c r="H48" s="2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78" t="s">
        <v>80</v>
      </c>
      <c r="E49" s="279"/>
      <c r="F49" s="279"/>
      <c r="G49" s="279"/>
      <c r="H49" s="2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35" priority="7" operator="greaterThan">
      <formula>$AA$28</formula>
    </cfRule>
    <cfRule type="cellIs" dxfId="534" priority="8" operator="lessThan">
      <formula>$AA$29</formula>
    </cfRule>
  </conditionalFormatting>
  <conditionalFormatting sqref="I32:X33">
    <cfRule type="cellIs" dxfId="533" priority="5" operator="greaterThan">
      <formula>$AA$32</formula>
    </cfRule>
    <cfRule type="cellIs" dxfId="532" priority="6" operator="lessThan">
      <formula>$AA$33</formula>
    </cfRule>
  </conditionalFormatting>
  <conditionalFormatting sqref="I30:X31">
    <cfRule type="cellIs" dxfId="531" priority="3" operator="greaterThan">
      <formula>$AA$30</formula>
    </cfRule>
    <cfRule type="cellIs" dxfId="530" priority="4" operator="lessThan">
      <formula>$AA$31</formula>
    </cfRule>
  </conditionalFormatting>
  <conditionalFormatting sqref="I26:X27">
    <cfRule type="cellIs" dxfId="529" priority="1" operator="greaterThan">
      <formula>$AA$26</formula>
    </cfRule>
    <cfRule type="cellIs" dxfId="5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26" sqref="I26:X2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83" t="s">
        <v>2</v>
      </c>
      <c r="E2" s="42"/>
      <c r="F2" s="728" t="s">
        <v>91</v>
      </c>
      <c r="G2" s="728"/>
      <c r="H2" s="728"/>
      <c r="I2" s="728"/>
      <c r="J2" s="728"/>
      <c r="K2" s="786"/>
      <c r="L2" s="283" t="s">
        <v>4</v>
      </c>
      <c r="M2" s="728">
        <v>9</v>
      </c>
      <c r="N2" s="729"/>
      <c r="O2" s="283" t="s">
        <v>6</v>
      </c>
      <c r="P2" s="732" t="s">
        <v>81</v>
      </c>
      <c r="Q2" s="733"/>
      <c r="R2" s="733"/>
      <c r="S2" s="733"/>
      <c r="T2" s="733"/>
      <c r="U2" s="733"/>
      <c r="V2" s="734"/>
      <c r="W2" s="283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84" t="s">
        <v>3</v>
      </c>
      <c r="E3" s="43"/>
      <c r="F3" s="787"/>
      <c r="G3" s="787"/>
      <c r="H3" s="787"/>
      <c r="I3" s="787"/>
      <c r="J3" s="787"/>
      <c r="K3" s="788"/>
      <c r="L3" s="284" t="s">
        <v>5</v>
      </c>
      <c r="M3" s="730"/>
      <c r="N3" s="731"/>
      <c r="O3" s="284" t="s">
        <v>7</v>
      </c>
      <c r="P3" s="735"/>
      <c r="Q3" s="735"/>
      <c r="R3" s="735"/>
      <c r="S3" s="735"/>
      <c r="T3" s="735"/>
      <c r="U3" s="735"/>
      <c r="V3" s="736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737" t="s">
        <v>134</v>
      </c>
      <c r="R4" s="738"/>
      <c r="S4" s="738"/>
      <c r="T4" s="739"/>
      <c r="U4" s="28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8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28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2.0979999999999999</v>
      </c>
      <c r="J26" s="671"/>
      <c r="K26" s="671">
        <v>2.0960000000000001</v>
      </c>
      <c r="L26" s="671"/>
      <c r="M26" s="671">
        <v>2.0990000000000002</v>
      </c>
      <c r="N26" s="671"/>
      <c r="O26" s="671">
        <v>2.097</v>
      </c>
      <c r="P26" s="671"/>
      <c r="Q26" s="671">
        <v>2.0979999999999999</v>
      </c>
      <c r="R26" s="671"/>
      <c r="S26" s="671">
        <v>2.0950000000000002</v>
      </c>
      <c r="T26" s="671"/>
      <c r="U26" s="671">
        <v>2.0960000000000001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2.089</v>
      </c>
      <c r="J30" s="671"/>
      <c r="K30" s="671">
        <v>2.0910000000000002</v>
      </c>
      <c r="L30" s="671"/>
      <c r="M30" s="671">
        <v>2.0960000000000001</v>
      </c>
      <c r="N30" s="671"/>
      <c r="O30" s="671">
        <v>2.0950000000000002</v>
      </c>
      <c r="P30" s="671"/>
      <c r="Q30" s="671">
        <v>2.097</v>
      </c>
      <c r="R30" s="671"/>
      <c r="S30" s="671">
        <v>2.089</v>
      </c>
      <c r="T30" s="671"/>
      <c r="U30" s="671">
        <v>2.0939999999999999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11.03</v>
      </c>
      <c r="N32" s="711"/>
      <c r="O32" s="711">
        <v>11.03</v>
      </c>
      <c r="P32" s="711"/>
      <c r="Q32" s="711">
        <v>11.03</v>
      </c>
      <c r="R32" s="711"/>
      <c r="S32" s="711">
        <v>11.01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75" t="s">
        <v>87</v>
      </c>
      <c r="E34" s="276"/>
      <c r="F34" s="276"/>
      <c r="G34" s="276"/>
      <c r="H34" s="2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78" t="s">
        <v>88</v>
      </c>
      <c r="E35" s="279"/>
      <c r="F35" s="279"/>
      <c r="G35" s="279"/>
      <c r="H35" s="2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78" t="s">
        <v>67</v>
      </c>
      <c r="E37" s="279"/>
      <c r="F37" s="279"/>
      <c r="G37" s="279"/>
      <c r="H37" s="2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75" t="s">
        <v>69</v>
      </c>
      <c r="E38" s="276"/>
      <c r="F38" s="276"/>
      <c r="G38" s="276"/>
      <c r="H38" s="2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78" t="s">
        <v>70</v>
      </c>
      <c r="E39" s="279"/>
      <c r="F39" s="279"/>
      <c r="G39" s="279"/>
      <c r="H39" s="2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75" t="s">
        <v>73</v>
      </c>
      <c r="E42" s="282"/>
      <c r="F42" s="28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78" t="s">
        <v>74</v>
      </c>
      <c r="E43" s="287"/>
      <c r="F43" s="28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75" t="s">
        <v>75</v>
      </c>
      <c r="E44" s="282"/>
      <c r="F44" s="28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78" t="s">
        <v>76</v>
      </c>
      <c r="E45" s="287"/>
      <c r="F45" s="28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75" t="s">
        <v>77</v>
      </c>
      <c r="E46" s="276"/>
      <c r="F46" s="276"/>
      <c r="G46" s="276"/>
      <c r="H46" s="2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78" t="s">
        <v>78</v>
      </c>
      <c r="E47" s="279"/>
      <c r="F47" s="279"/>
      <c r="G47" s="279"/>
      <c r="H47" s="2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75" t="s">
        <v>79</v>
      </c>
      <c r="E48" s="276"/>
      <c r="F48" s="276"/>
      <c r="G48" s="276"/>
      <c r="H48" s="2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78" t="s">
        <v>80</v>
      </c>
      <c r="E49" s="279"/>
      <c r="F49" s="279"/>
      <c r="G49" s="279"/>
      <c r="H49" s="2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27" priority="7" operator="greaterThan">
      <formula>$AA$28</formula>
    </cfRule>
    <cfRule type="cellIs" dxfId="526" priority="8" operator="lessThan">
      <formula>$AA$29</formula>
    </cfRule>
  </conditionalFormatting>
  <conditionalFormatting sqref="I32:X33">
    <cfRule type="cellIs" dxfId="525" priority="5" operator="greaterThan">
      <formula>$AA$32</formula>
    </cfRule>
    <cfRule type="cellIs" dxfId="524" priority="6" operator="lessThan">
      <formula>$AA$33</formula>
    </cfRule>
  </conditionalFormatting>
  <conditionalFormatting sqref="I30:X31">
    <cfRule type="cellIs" dxfId="523" priority="3" operator="greaterThan">
      <formula>$AA$30</formula>
    </cfRule>
    <cfRule type="cellIs" dxfId="522" priority="4" operator="lessThan">
      <formula>$AA$31</formula>
    </cfRule>
  </conditionalFormatting>
  <conditionalFormatting sqref="I26:X27">
    <cfRule type="cellIs" dxfId="521" priority="1" operator="greaterThan">
      <formula>$AA$26</formula>
    </cfRule>
    <cfRule type="cellIs" dxfId="5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32" sqref="K32:L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83" t="s">
        <v>2</v>
      </c>
      <c r="E2" s="42"/>
      <c r="F2" s="728" t="s">
        <v>91</v>
      </c>
      <c r="G2" s="728"/>
      <c r="H2" s="728"/>
      <c r="I2" s="728"/>
      <c r="J2" s="728"/>
      <c r="K2" s="786"/>
      <c r="L2" s="283" t="s">
        <v>4</v>
      </c>
      <c r="M2" s="728">
        <v>9</v>
      </c>
      <c r="N2" s="729"/>
      <c r="O2" s="283" t="s">
        <v>6</v>
      </c>
      <c r="P2" s="732" t="s">
        <v>81</v>
      </c>
      <c r="Q2" s="733"/>
      <c r="R2" s="733"/>
      <c r="S2" s="733"/>
      <c r="T2" s="733"/>
      <c r="U2" s="733"/>
      <c r="V2" s="734"/>
      <c r="W2" s="283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84" t="s">
        <v>3</v>
      </c>
      <c r="E3" s="43"/>
      <c r="F3" s="787"/>
      <c r="G3" s="787"/>
      <c r="H3" s="787"/>
      <c r="I3" s="787"/>
      <c r="J3" s="787"/>
      <c r="K3" s="788"/>
      <c r="L3" s="284" t="s">
        <v>5</v>
      </c>
      <c r="M3" s="730"/>
      <c r="N3" s="731"/>
      <c r="O3" s="284" t="s">
        <v>7</v>
      </c>
      <c r="P3" s="735"/>
      <c r="Q3" s="735"/>
      <c r="R3" s="735"/>
      <c r="S3" s="735"/>
      <c r="T3" s="735"/>
      <c r="U3" s="735"/>
      <c r="V3" s="736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737" t="s">
        <v>134</v>
      </c>
      <c r="R4" s="738"/>
      <c r="S4" s="738"/>
      <c r="T4" s="739"/>
      <c r="U4" s="28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8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28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2.0979999999999999</v>
      </c>
      <c r="J26" s="671"/>
      <c r="K26" s="671">
        <v>2.0990000000000002</v>
      </c>
      <c r="L26" s="671"/>
      <c r="M26" s="671">
        <v>2.0979999999999999</v>
      </c>
      <c r="N26" s="671"/>
      <c r="O26" s="671">
        <v>2.1040000000000001</v>
      </c>
      <c r="P26" s="671"/>
      <c r="Q26" s="671">
        <v>2.1030000000000002</v>
      </c>
      <c r="R26" s="671"/>
      <c r="S26" s="671">
        <v>2.093</v>
      </c>
      <c r="T26" s="671"/>
      <c r="U26" s="671">
        <v>2.093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2.0840000000000001</v>
      </c>
      <c r="J30" s="671"/>
      <c r="K30" s="671">
        <v>2.09</v>
      </c>
      <c r="L30" s="671"/>
      <c r="M30" s="671">
        <v>2.0950000000000002</v>
      </c>
      <c r="N30" s="671"/>
      <c r="O30" s="671">
        <v>2.0939999999999999</v>
      </c>
      <c r="P30" s="671"/>
      <c r="Q30" s="671">
        <v>2.1</v>
      </c>
      <c r="R30" s="671"/>
      <c r="S30" s="671">
        <v>2.0870000000000002</v>
      </c>
      <c r="T30" s="671"/>
      <c r="U30" s="671">
        <v>2.089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11.05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75" t="s">
        <v>87</v>
      </c>
      <c r="E34" s="276"/>
      <c r="F34" s="276"/>
      <c r="G34" s="276"/>
      <c r="H34" s="27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78" t="s">
        <v>88</v>
      </c>
      <c r="E35" s="279"/>
      <c r="F35" s="279"/>
      <c r="G35" s="279"/>
      <c r="H35" s="28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78" t="s">
        <v>67</v>
      </c>
      <c r="E37" s="279"/>
      <c r="F37" s="279"/>
      <c r="G37" s="279"/>
      <c r="H37" s="28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75" t="s">
        <v>69</v>
      </c>
      <c r="E38" s="276"/>
      <c r="F38" s="276"/>
      <c r="G38" s="276"/>
      <c r="H38" s="27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78" t="s">
        <v>70</v>
      </c>
      <c r="E39" s="279"/>
      <c r="F39" s="279"/>
      <c r="G39" s="279"/>
      <c r="H39" s="28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7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7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75" t="s">
        <v>73</v>
      </c>
      <c r="E42" s="282"/>
      <c r="F42" s="28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78" t="s">
        <v>74</v>
      </c>
      <c r="E43" s="287"/>
      <c r="F43" s="28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75" t="s">
        <v>75</v>
      </c>
      <c r="E44" s="282"/>
      <c r="F44" s="28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78" t="s">
        <v>76</v>
      </c>
      <c r="E45" s="287"/>
      <c r="F45" s="28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75" t="s">
        <v>77</v>
      </c>
      <c r="E46" s="276"/>
      <c r="F46" s="276"/>
      <c r="G46" s="276"/>
      <c r="H46" s="27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78" t="s">
        <v>78</v>
      </c>
      <c r="E47" s="279"/>
      <c r="F47" s="279"/>
      <c r="G47" s="279"/>
      <c r="H47" s="28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75" t="s">
        <v>79</v>
      </c>
      <c r="E48" s="276"/>
      <c r="F48" s="276"/>
      <c r="G48" s="276"/>
      <c r="H48" s="27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78" t="s">
        <v>80</v>
      </c>
      <c r="E49" s="279"/>
      <c r="F49" s="279"/>
      <c r="G49" s="279"/>
      <c r="H49" s="28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19" priority="7" operator="greaterThan">
      <formula>$AA$28</formula>
    </cfRule>
    <cfRule type="cellIs" dxfId="518" priority="8" operator="lessThan">
      <formula>$AA$29</formula>
    </cfRule>
  </conditionalFormatting>
  <conditionalFormatting sqref="I32:X33">
    <cfRule type="cellIs" dxfId="517" priority="5" operator="greaterThan">
      <formula>$AA$32</formula>
    </cfRule>
    <cfRule type="cellIs" dxfId="516" priority="6" operator="lessThan">
      <formula>$AA$33</formula>
    </cfRule>
  </conditionalFormatting>
  <conditionalFormatting sqref="I30:X31">
    <cfRule type="cellIs" dxfId="515" priority="3" operator="greaterThan">
      <formula>$AA$30</formula>
    </cfRule>
    <cfRule type="cellIs" dxfId="514" priority="4" operator="lessThan">
      <formula>$AA$31</formula>
    </cfRule>
  </conditionalFormatting>
  <conditionalFormatting sqref="I26:X27">
    <cfRule type="cellIs" dxfId="513" priority="1" operator="greaterThan">
      <formula>$AA$26</formula>
    </cfRule>
    <cfRule type="cellIs" dxfId="5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K36" sqref="K36:L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98" t="s">
        <v>2</v>
      </c>
      <c r="E2" s="42"/>
      <c r="F2" s="728" t="s">
        <v>91</v>
      </c>
      <c r="G2" s="728"/>
      <c r="H2" s="728"/>
      <c r="I2" s="728"/>
      <c r="J2" s="728"/>
      <c r="K2" s="786"/>
      <c r="L2" s="298" t="s">
        <v>4</v>
      </c>
      <c r="M2" s="728">
        <v>9</v>
      </c>
      <c r="N2" s="729"/>
      <c r="O2" s="298" t="s">
        <v>6</v>
      </c>
      <c r="P2" s="732" t="s">
        <v>81</v>
      </c>
      <c r="Q2" s="733"/>
      <c r="R2" s="733"/>
      <c r="S2" s="733"/>
      <c r="T2" s="733"/>
      <c r="U2" s="733"/>
      <c r="V2" s="734"/>
      <c r="W2" s="298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299" t="s">
        <v>3</v>
      </c>
      <c r="E3" s="43"/>
      <c r="F3" s="787"/>
      <c r="G3" s="787"/>
      <c r="H3" s="787"/>
      <c r="I3" s="787"/>
      <c r="J3" s="787"/>
      <c r="K3" s="788"/>
      <c r="L3" s="299" t="s">
        <v>5</v>
      </c>
      <c r="M3" s="730"/>
      <c r="N3" s="731"/>
      <c r="O3" s="299" t="s">
        <v>7</v>
      </c>
      <c r="P3" s="735"/>
      <c r="Q3" s="735"/>
      <c r="R3" s="735"/>
      <c r="S3" s="735"/>
      <c r="T3" s="735"/>
      <c r="U3" s="735"/>
      <c r="V3" s="736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737" t="s">
        <v>135</v>
      </c>
      <c r="R4" s="738"/>
      <c r="S4" s="738"/>
      <c r="T4" s="739"/>
      <c r="U4" s="29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9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0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2.0979999999999999</v>
      </c>
      <c r="J26" s="671"/>
      <c r="K26" s="671">
        <v>2.0960000000000001</v>
      </c>
      <c r="L26" s="671"/>
      <c r="M26" s="671">
        <v>2.0979999999999999</v>
      </c>
      <c r="N26" s="671"/>
      <c r="O26" s="671">
        <v>2.0960000000000001</v>
      </c>
      <c r="P26" s="671"/>
      <c r="Q26" s="671">
        <v>2.0960000000000001</v>
      </c>
      <c r="R26" s="671"/>
      <c r="S26" s="671">
        <v>2.0939999999999999</v>
      </c>
      <c r="T26" s="671"/>
      <c r="U26" s="671">
        <v>2.0939999999999999</v>
      </c>
      <c r="V26" s="671"/>
      <c r="W26" s="671">
        <v>2.0960000000000001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2.0880000000000001</v>
      </c>
      <c r="J30" s="671"/>
      <c r="K30" s="671">
        <v>2.089</v>
      </c>
      <c r="L30" s="671"/>
      <c r="M30" s="671">
        <v>2.093</v>
      </c>
      <c r="N30" s="671"/>
      <c r="O30" s="671">
        <v>2.0990000000000002</v>
      </c>
      <c r="P30" s="671"/>
      <c r="Q30" s="671">
        <v>2.0990000000000002</v>
      </c>
      <c r="R30" s="671"/>
      <c r="S30" s="671">
        <v>2.1030000000000002</v>
      </c>
      <c r="T30" s="671"/>
      <c r="U30" s="671">
        <v>2.0920000000000001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</v>
      </c>
      <c r="J32" s="711"/>
      <c r="K32" s="711">
        <v>11.02</v>
      </c>
      <c r="L32" s="711"/>
      <c r="M32" s="711">
        <v>11.04</v>
      </c>
      <c r="N32" s="711"/>
      <c r="O32" s="711">
        <v>11.02</v>
      </c>
      <c r="P32" s="711"/>
      <c r="Q32" s="711">
        <v>11.03</v>
      </c>
      <c r="R32" s="711"/>
      <c r="S32" s="711">
        <v>11.01</v>
      </c>
      <c r="T32" s="711"/>
      <c r="U32" s="711">
        <v>11</v>
      </c>
      <c r="V32" s="711"/>
      <c r="W32" s="711">
        <v>10.99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92" t="s">
        <v>87</v>
      </c>
      <c r="E34" s="293"/>
      <c r="F34" s="293"/>
      <c r="G34" s="293"/>
      <c r="H34" s="29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95" t="s">
        <v>88</v>
      </c>
      <c r="E35" s="296"/>
      <c r="F35" s="296"/>
      <c r="G35" s="296"/>
      <c r="H35" s="29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95" t="s">
        <v>67</v>
      </c>
      <c r="E37" s="296"/>
      <c r="F37" s="296"/>
      <c r="G37" s="296"/>
      <c r="H37" s="29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92" t="s">
        <v>69</v>
      </c>
      <c r="E38" s="293"/>
      <c r="F38" s="293"/>
      <c r="G38" s="293"/>
      <c r="H38" s="29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95" t="s">
        <v>70</v>
      </c>
      <c r="E39" s="296"/>
      <c r="F39" s="296"/>
      <c r="G39" s="296"/>
      <c r="H39" s="29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9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9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92" t="s">
        <v>73</v>
      </c>
      <c r="E42" s="289"/>
      <c r="F42" s="29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95" t="s">
        <v>74</v>
      </c>
      <c r="E43" s="291"/>
      <c r="F43" s="29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92" t="s">
        <v>75</v>
      </c>
      <c r="E44" s="289"/>
      <c r="F44" s="29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95" t="s">
        <v>76</v>
      </c>
      <c r="E45" s="291"/>
      <c r="F45" s="29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92" t="s">
        <v>77</v>
      </c>
      <c r="E46" s="293"/>
      <c r="F46" s="293"/>
      <c r="G46" s="293"/>
      <c r="H46" s="29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95" t="s">
        <v>78</v>
      </c>
      <c r="E47" s="296"/>
      <c r="F47" s="296"/>
      <c r="G47" s="296"/>
      <c r="H47" s="29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92" t="s">
        <v>79</v>
      </c>
      <c r="E48" s="293"/>
      <c r="F48" s="293"/>
      <c r="G48" s="293"/>
      <c r="H48" s="29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295" t="s">
        <v>80</v>
      </c>
      <c r="E49" s="296"/>
      <c r="F49" s="296"/>
      <c r="G49" s="296"/>
      <c r="H49" s="29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137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11" priority="7" operator="greaterThan">
      <formula>$AA$28</formula>
    </cfRule>
    <cfRule type="cellIs" dxfId="510" priority="8" operator="lessThan">
      <formula>$AA$29</formula>
    </cfRule>
  </conditionalFormatting>
  <conditionalFormatting sqref="I32:X33">
    <cfRule type="cellIs" dxfId="509" priority="5" operator="greaterThan">
      <formula>$AA$32</formula>
    </cfRule>
    <cfRule type="cellIs" dxfId="508" priority="6" operator="lessThan">
      <formula>$AA$33</formula>
    </cfRule>
  </conditionalFormatting>
  <conditionalFormatting sqref="I30:X31">
    <cfRule type="cellIs" dxfId="507" priority="3" operator="greaterThan">
      <formula>$AA$30</formula>
    </cfRule>
    <cfRule type="cellIs" dxfId="506" priority="4" operator="lessThan">
      <formula>$AA$31</formula>
    </cfRule>
  </conditionalFormatting>
  <conditionalFormatting sqref="I26:X27">
    <cfRule type="cellIs" dxfId="505" priority="1" operator="greaterThan">
      <formula>$AA$26</formula>
    </cfRule>
    <cfRule type="cellIs" dxfId="5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5" zoomScale="145" zoomScaleNormal="145" workbookViewId="0">
      <selection activeCell="M28" sqref="M28:N2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298" t="s">
        <v>2</v>
      </c>
      <c r="E2" s="42"/>
      <c r="F2" s="728" t="s">
        <v>91</v>
      </c>
      <c r="G2" s="728"/>
      <c r="H2" s="728"/>
      <c r="I2" s="728"/>
      <c r="J2" s="728"/>
      <c r="K2" s="786"/>
      <c r="L2" s="298" t="s">
        <v>4</v>
      </c>
      <c r="M2" s="728">
        <v>9</v>
      </c>
      <c r="N2" s="729"/>
      <c r="O2" s="298" t="s">
        <v>6</v>
      </c>
      <c r="P2" s="732" t="s">
        <v>81</v>
      </c>
      <c r="Q2" s="733"/>
      <c r="R2" s="733"/>
      <c r="S2" s="733"/>
      <c r="T2" s="733"/>
      <c r="U2" s="733"/>
      <c r="V2" s="734"/>
      <c r="W2" s="298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299" t="s">
        <v>3</v>
      </c>
      <c r="E3" s="43"/>
      <c r="F3" s="787"/>
      <c r="G3" s="787"/>
      <c r="H3" s="787"/>
      <c r="I3" s="787"/>
      <c r="J3" s="787"/>
      <c r="K3" s="788"/>
      <c r="L3" s="299" t="s">
        <v>5</v>
      </c>
      <c r="M3" s="730"/>
      <c r="N3" s="731"/>
      <c r="O3" s="299" t="s">
        <v>7</v>
      </c>
      <c r="P3" s="735"/>
      <c r="Q3" s="735"/>
      <c r="R3" s="735"/>
      <c r="S3" s="735"/>
      <c r="T3" s="735"/>
      <c r="U3" s="735"/>
      <c r="V3" s="736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737" t="s">
        <v>135</v>
      </c>
      <c r="R4" s="738"/>
      <c r="S4" s="738"/>
      <c r="T4" s="739"/>
      <c r="U4" s="29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29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0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2.0990000000000002</v>
      </c>
      <c r="J26" s="671"/>
      <c r="K26" s="671">
        <v>2.0960000000000001</v>
      </c>
      <c r="L26" s="671"/>
      <c r="M26" s="671">
        <v>2.097</v>
      </c>
      <c r="N26" s="671"/>
      <c r="O26" s="671">
        <v>2.1019999999999999</v>
      </c>
      <c r="P26" s="671"/>
      <c r="Q26" s="671">
        <v>2.1019999999999999</v>
      </c>
      <c r="R26" s="671"/>
      <c r="S26" s="671">
        <v>2.0939999999999999</v>
      </c>
      <c r="T26" s="671"/>
      <c r="U26" s="671">
        <v>2.0950000000000002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2.0819999999999999</v>
      </c>
      <c r="J30" s="671"/>
      <c r="K30" s="671">
        <v>2.0870000000000002</v>
      </c>
      <c r="L30" s="671"/>
      <c r="M30" s="671">
        <v>2.0979999999999999</v>
      </c>
      <c r="N30" s="671"/>
      <c r="O30" s="671">
        <v>2.085</v>
      </c>
      <c r="P30" s="671"/>
      <c r="Q30" s="671">
        <v>2.1</v>
      </c>
      <c r="R30" s="671"/>
      <c r="S30" s="671">
        <v>2.089</v>
      </c>
      <c r="T30" s="671"/>
      <c r="U30" s="671">
        <v>2.0819999999999999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10.99</v>
      </c>
      <c r="J32" s="711"/>
      <c r="K32" s="711">
        <v>11.01</v>
      </c>
      <c r="L32" s="711"/>
      <c r="M32" s="711">
        <v>11.02</v>
      </c>
      <c r="N32" s="711"/>
      <c r="O32" s="711">
        <v>11.03</v>
      </c>
      <c r="P32" s="711"/>
      <c r="Q32" s="711">
        <v>11.02</v>
      </c>
      <c r="R32" s="711"/>
      <c r="S32" s="711">
        <v>11</v>
      </c>
      <c r="T32" s="711"/>
      <c r="U32" s="711">
        <v>11.01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292" t="s">
        <v>87</v>
      </c>
      <c r="E34" s="293"/>
      <c r="F34" s="293"/>
      <c r="G34" s="293"/>
      <c r="H34" s="29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295" t="s">
        <v>88</v>
      </c>
      <c r="E35" s="296"/>
      <c r="F35" s="296"/>
      <c r="G35" s="296"/>
      <c r="H35" s="29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295" t="s">
        <v>67</v>
      </c>
      <c r="E37" s="296"/>
      <c r="F37" s="296"/>
      <c r="G37" s="296"/>
      <c r="H37" s="29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292" t="s">
        <v>69</v>
      </c>
      <c r="E38" s="293"/>
      <c r="F38" s="293"/>
      <c r="G38" s="293"/>
      <c r="H38" s="29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295" t="s">
        <v>70</v>
      </c>
      <c r="E39" s="296"/>
      <c r="F39" s="296"/>
      <c r="G39" s="296"/>
      <c r="H39" s="29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29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29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292" t="s">
        <v>73</v>
      </c>
      <c r="E42" s="289"/>
      <c r="F42" s="29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295" t="s">
        <v>74</v>
      </c>
      <c r="E43" s="291"/>
      <c r="F43" s="29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292" t="s">
        <v>75</v>
      </c>
      <c r="E44" s="289"/>
      <c r="F44" s="29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295" t="s">
        <v>76</v>
      </c>
      <c r="E45" s="291"/>
      <c r="F45" s="29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292" t="s">
        <v>77</v>
      </c>
      <c r="E46" s="293"/>
      <c r="F46" s="293"/>
      <c r="G46" s="293"/>
      <c r="H46" s="29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295" t="s">
        <v>78</v>
      </c>
      <c r="E47" s="296"/>
      <c r="F47" s="296"/>
      <c r="G47" s="296"/>
      <c r="H47" s="29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292" t="s">
        <v>79</v>
      </c>
      <c r="E48" s="293"/>
      <c r="F48" s="293"/>
      <c r="G48" s="293"/>
      <c r="H48" s="29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295" t="s">
        <v>80</v>
      </c>
      <c r="E49" s="296"/>
      <c r="F49" s="296"/>
      <c r="G49" s="296"/>
      <c r="H49" s="29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137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03" priority="7" operator="greaterThan">
      <formula>$AA$28</formula>
    </cfRule>
    <cfRule type="cellIs" dxfId="502" priority="8" operator="lessThan">
      <formula>$AA$29</formula>
    </cfRule>
  </conditionalFormatting>
  <conditionalFormatting sqref="I32:X33">
    <cfRule type="cellIs" dxfId="501" priority="5" operator="greaterThan">
      <formula>$AA$32</formula>
    </cfRule>
    <cfRule type="cellIs" dxfId="500" priority="6" operator="lessThan">
      <formula>$AA$33</formula>
    </cfRule>
  </conditionalFormatting>
  <conditionalFormatting sqref="I30:X31">
    <cfRule type="cellIs" dxfId="499" priority="3" operator="greaterThan">
      <formula>$AA$30</formula>
    </cfRule>
    <cfRule type="cellIs" dxfId="498" priority="4" operator="lessThan">
      <formula>$AA$31</formula>
    </cfRule>
  </conditionalFormatting>
  <conditionalFormatting sqref="I26:X27">
    <cfRule type="cellIs" dxfId="497" priority="1" operator="greaterThan">
      <formula>$AA$26</formula>
    </cfRule>
    <cfRule type="cellIs" dxfId="4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09" t="s">
        <v>2</v>
      </c>
      <c r="E2" s="42"/>
      <c r="F2" s="728" t="s">
        <v>91</v>
      </c>
      <c r="G2" s="728"/>
      <c r="H2" s="728"/>
      <c r="I2" s="728"/>
      <c r="J2" s="728"/>
      <c r="K2" s="786"/>
      <c r="L2" s="309" t="s">
        <v>4</v>
      </c>
      <c r="M2" s="728">
        <v>9</v>
      </c>
      <c r="N2" s="729"/>
      <c r="O2" s="309" t="s">
        <v>6</v>
      </c>
      <c r="P2" s="732" t="s">
        <v>81</v>
      </c>
      <c r="Q2" s="733"/>
      <c r="R2" s="733"/>
      <c r="S2" s="733"/>
      <c r="T2" s="733"/>
      <c r="U2" s="733"/>
      <c r="V2" s="734"/>
      <c r="W2" s="309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10" t="s">
        <v>3</v>
      </c>
      <c r="E3" s="43"/>
      <c r="F3" s="787"/>
      <c r="G3" s="787"/>
      <c r="H3" s="787"/>
      <c r="I3" s="787"/>
      <c r="J3" s="787"/>
      <c r="K3" s="788"/>
      <c r="L3" s="310" t="s">
        <v>5</v>
      </c>
      <c r="M3" s="730"/>
      <c r="N3" s="731"/>
      <c r="O3" s="310" t="s">
        <v>7</v>
      </c>
      <c r="P3" s="735"/>
      <c r="Q3" s="735"/>
      <c r="R3" s="735"/>
      <c r="S3" s="735"/>
      <c r="T3" s="735"/>
      <c r="U3" s="735"/>
      <c r="V3" s="736"/>
      <c r="W3" s="310" t="s">
        <v>8</v>
      </c>
      <c r="X3" s="31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09" t="s">
        <v>9</v>
      </c>
      <c r="P4" s="6"/>
      <c r="Q4" s="737" t="s">
        <v>136</v>
      </c>
      <c r="R4" s="738"/>
      <c r="S4" s="738"/>
      <c r="T4" s="739"/>
      <c r="U4" s="30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1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0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2.0920000000000001</v>
      </c>
      <c r="L26" s="671"/>
      <c r="M26" s="671">
        <v>2.0960000000000001</v>
      </c>
      <c r="N26" s="671"/>
      <c r="O26" s="671">
        <v>2.0979999999999999</v>
      </c>
      <c r="P26" s="671"/>
      <c r="Q26" s="671">
        <v>2.1</v>
      </c>
      <c r="R26" s="671"/>
      <c r="S26" s="671">
        <v>2.085</v>
      </c>
      <c r="T26" s="671"/>
      <c r="U26" s="671">
        <v>2.09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2.101</v>
      </c>
      <c r="J30" s="671"/>
      <c r="K30" s="671">
        <v>2.0979999999999999</v>
      </c>
      <c r="L30" s="671"/>
      <c r="M30" s="671">
        <v>2.0990000000000002</v>
      </c>
      <c r="N30" s="671"/>
      <c r="O30" s="671">
        <v>2.0990000000000002</v>
      </c>
      <c r="P30" s="671"/>
      <c r="Q30" s="671">
        <v>2.0990000000000002</v>
      </c>
      <c r="R30" s="671"/>
      <c r="S30" s="671">
        <v>2.0979999999999999</v>
      </c>
      <c r="T30" s="671"/>
      <c r="U30" s="671">
        <v>2.0990000000000002</v>
      </c>
      <c r="V30" s="671"/>
      <c r="W30" s="671">
        <v>2.101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11.04</v>
      </c>
      <c r="P32" s="711"/>
      <c r="Q32" s="711">
        <v>11.04</v>
      </c>
      <c r="R32" s="711"/>
      <c r="S32" s="711">
        <v>11.02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01" t="s">
        <v>87</v>
      </c>
      <c r="E34" s="302"/>
      <c r="F34" s="302"/>
      <c r="G34" s="302"/>
      <c r="H34" s="30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04" t="s">
        <v>88</v>
      </c>
      <c r="E35" s="305"/>
      <c r="F35" s="305"/>
      <c r="G35" s="305"/>
      <c r="H35" s="30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04" t="s">
        <v>67</v>
      </c>
      <c r="E37" s="305"/>
      <c r="F37" s="305"/>
      <c r="G37" s="305"/>
      <c r="H37" s="30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01" t="s">
        <v>69</v>
      </c>
      <c r="E38" s="302"/>
      <c r="F38" s="302"/>
      <c r="G38" s="302"/>
      <c r="H38" s="30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04" t="s">
        <v>70</v>
      </c>
      <c r="E39" s="305"/>
      <c r="F39" s="305"/>
      <c r="G39" s="305"/>
      <c r="H39" s="30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0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0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01" t="s">
        <v>73</v>
      </c>
      <c r="E42" s="308"/>
      <c r="F42" s="31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04" t="s">
        <v>74</v>
      </c>
      <c r="E43" s="313"/>
      <c r="F43" s="31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01" t="s">
        <v>75</v>
      </c>
      <c r="E44" s="308"/>
      <c r="F44" s="31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04" t="s">
        <v>76</v>
      </c>
      <c r="E45" s="313"/>
      <c r="F45" s="31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01" t="s">
        <v>77</v>
      </c>
      <c r="E46" s="302"/>
      <c r="F46" s="302"/>
      <c r="G46" s="302"/>
      <c r="H46" s="30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04" t="s">
        <v>78</v>
      </c>
      <c r="E47" s="305"/>
      <c r="F47" s="305"/>
      <c r="G47" s="305"/>
      <c r="H47" s="30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01" t="s">
        <v>79</v>
      </c>
      <c r="E48" s="302"/>
      <c r="F48" s="302"/>
      <c r="G48" s="302"/>
      <c r="H48" s="30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04" t="s">
        <v>80</v>
      </c>
      <c r="E49" s="305"/>
      <c r="F49" s="305"/>
      <c r="G49" s="305"/>
      <c r="H49" s="30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95" priority="7" operator="greaterThan">
      <formula>$AA$28</formula>
    </cfRule>
    <cfRule type="cellIs" dxfId="494" priority="8" operator="lessThan">
      <formula>$AA$29</formula>
    </cfRule>
  </conditionalFormatting>
  <conditionalFormatting sqref="I32:X33">
    <cfRule type="cellIs" dxfId="493" priority="5" operator="greaterThan">
      <formula>$AA$32</formula>
    </cfRule>
    <cfRule type="cellIs" dxfId="492" priority="6" operator="lessThan">
      <formula>$AA$33</formula>
    </cfRule>
  </conditionalFormatting>
  <conditionalFormatting sqref="I30:X31">
    <cfRule type="cellIs" dxfId="491" priority="3" operator="greaterThan">
      <formula>$AA$30</formula>
    </cfRule>
    <cfRule type="cellIs" dxfId="490" priority="4" operator="lessThan">
      <formula>$AA$31</formula>
    </cfRule>
  </conditionalFormatting>
  <conditionalFormatting sqref="I26:X27">
    <cfRule type="cellIs" dxfId="489" priority="1" operator="greaterThan">
      <formula>$AA$26</formula>
    </cfRule>
    <cfRule type="cellIs" dxfId="4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4" sqref="U34:V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09" t="s">
        <v>2</v>
      </c>
      <c r="E2" s="42"/>
      <c r="F2" s="728" t="s">
        <v>91</v>
      </c>
      <c r="G2" s="728"/>
      <c r="H2" s="728"/>
      <c r="I2" s="728"/>
      <c r="J2" s="728"/>
      <c r="K2" s="786"/>
      <c r="L2" s="309" t="s">
        <v>4</v>
      </c>
      <c r="M2" s="728">
        <v>9</v>
      </c>
      <c r="N2" s="729"/>
      <c r="O2" s="309" t="s">
        <v>6</v>
      </c>
      <c r="P2" s="732" t="s">
        <v>81</v>
      </c>
      <c r="Q2" s="733"/>
      <c r="R2" s="733"/>
      <c r="S2" s="733"/>
      <c r="T2" s="733"/>
      <c r="U2" s="733"/>
      <c r="V2" s="734"/>
      <c r="W2" s="309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10" t="s">
        <v>3</v>
      </c>
      <c r="E3" s="43"/>
      <c r="F3" s="787"/>
      <c r="G3" s="787"/>
      <c r="H3" s="787"/>
      <c r="I3" s="787"/>
      <c r="J3" s="787"/>
      <c r="K3" s="788"/>
      <c r="L3" s="310" t="s">
        <v>5</v>
      </c>
      <c r="M3" s="730"/>
      <c r="N3" s="731"/>
      <c r="O3" s="310" t="s">
        <v>7</v>
      </c>
      <c r="P3" s="735"/>
      <c r="Q3" s="735"/>
      <c r="R3" s="735"/>
      <c r="S3" s="735"/>
      <c r="T3" s="735"/>
      <c r="U3" s="735"/>
      <c r="V3" s="736"/>
      <c r="W3" s="310" t="s">
        <v>8</v>
      </c>
      <c r="X3" s="31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09" t="s">
        <v>9</v>
      </c>
      <c r="P4" s="6"/>
      <c r="Q4" s="737" t="s">
        <v>136</v>
      </c>
      <c r="R4" s="738"/>
      <c r="S4" s="738"/>
      <c r="T4" s="739"/>
      <c r="U4" s="30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1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0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</v>
      </c>
      <c r="L26" s="671"/>
      <c r="M26" s="671">
        <v>2.093</v>
      </c>
      <c r="N26" s="671"/>
      <c r="O26" s="671">
        <v>2.0880000000000001</v>
      </c>
      <c r="P26" s="671"/>
      <c r="Q26" s="671">
        <v>2.0979999999999999</v>
      </c>
      <c r="R26" s="671"/>
      <c r="S26" s="671">
        <v>2.0880000000000001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2.1019999999999999</v>
      </c>
      <c r="J30" s="671"/>
      <c r="K30" s="671">
        <v>2.097</v>
      </c>
      <c r="L30" s="671"/>
      <c r="M30" s="671">
        <v>2.101</v>
      </c>
      <c r="N30" s="671"/>
      <c r="O30" s="671">
        <v>2.1059999999999999</v>
      </c>
      <c r="P30" s="671"/>
      <c r="Q30" s="671">
        <v>2.1030000000000002</v>
      </c>
      <c r="R30" s="671"/>
      <c r="S30" s="671">
        <v>2.097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11.05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01" t="s">
        <v>87</v>
      </c>
      <c r="E34" s="302"/>
      <c r="F34" s="302"/>
      <c r="G34" s="302"/>
      <c r="H34" s="30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04" t="s">
        <v>88</v>
      </c>
      <c r="E35" s="305"/>
      <c r="F35" s="305"/>
      <c r="G35" s="305"/>
      <c r="H35" s="30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04" t="s">
        <v>67</v>
      </c>
      <c r="E37" s="305"/>
      <c r="F37" s="305"/>
      <c r="G37" s="305"/>
      <c r="H37" s="30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01" t="s">
        <v>69</v>
      </c>
      <c r="E38" s="302"/>
      <c r="F38" s="302"/>
      <c r="G38" s="302"/>
      <c r="H38" s="30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04" t="s">
        <v>70</v>
      </c>
      <c r="E39" s="305"/>
      <c r="F39" s="305"/>
      <c r="G39" s="305"/>
      <c r="H39" s="30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0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0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01" t="s">
        <v>73</v>
      </c>
      <c r="E42" s="308"/>
      <c r="F42" s="31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04" t="s">
        <v>74</v>
      </c>
      <c r="E43" s="313"/>
      <c r="F43" s="31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01" t="s">
        <v>75</v>
      </c>
      <c r="E44" s="308"/>
      <c r="F44" s="31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04" t="s">
        <v>76</v>
      </c>
      <c r="E45" s="313"/>
      <c r="F45" s="31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01" t="s">
        <v>77</v>
      </c>
      <c r="E46" s="302"/>
      <c r="F46" s="302"/>
      <c r="G46" s="302"/>
      <c r="H46" s="30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04" t="s">
        <v>78</v>
      </c>
      <c r="E47" s="305"/>
      <c r="F47" s="305"/>
      <c r="G47" s="305"/>
      <c r="H47" s="30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01" t="s">
        <v>79</v>
      </c>
      <c r="E48" s="302"/>
      <c r="F48" s="302"/>
      <c r="G48" s="302"/>
      <c r="H48" s="30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04" t="s">
        <v>80</v>
      </c>
      <c r="E49" s="305"/>
      <c r="F49" s="305"/>
      <c r="G49" s="305"/>
      <c r="H49" s="30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87" priority="7" operator="greaterThan">
      <formula>$AA$28</formula>
    </cfRule>
    <cfRule type="cellIs" dxfId="486" priority="8" operator="lessThan">
      <formula>$AA$29</formula>
    </cfRule>
  </conditionalFormatting>
  <conditionalFormatting sqref="I32:X33">
    <cfRule type="cellIs" dxfId="485" priority="5" operator="greaterThan">
      <formula>$AA$32</formula>
    </cfRule>
    <cfRule type="cellIs" dxfId="484" priority="6" operator="lessThan">
      <formula>$AA$33</formula>
    </cfRule>
  </conditionalFormatting>
  <conditionalFormatting sqref="I30:X31">
    <cfRule type="cellIs" dxfId="483" priority="3" operator="greaterThan">
      <formula>$AA$30</formula>
    </cfRule>
    <cfRule type="cellIs" dxfId="482" priority="4" operator="lessThan">
      <formula>$AA$31</formula>
    </cfRule>
  </conditionalFormatting>
  <conditionalFormatting sqref="I26:X27">
    <cfRule type="cellIs" dxfId="481" priority="1" operator="greaterThan">
      <formula>$AA$26</formula>
    </cfRule>
    <cfRule type="cellIs" dxfId="4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22" t="s">
        <v>2</v>
      </c>
      <c r="E2" s="42"/>
      <c r="F2" s="728" t="s">
        <v>91</v>
      </c>
      <c r="G2" s="728"/>
      <c r="H2" s="728"/>
      <c r="I2" s="728"/>
      <c r="J2" s="728"/>
      <c r="K2" s="786"/>
      <c r="L2" s="322" t="s">
        <v>4</v>
      </c>
      <c r="M2" s="728">
        <v>9</v>
      </c>
      <c r="N2" s="729"/>
      <c r="O2" s="322" t="s">
        <v>6</v>
      </c>
      <c r="P2" s="732" t="s">
        <v>81</v>
      </c>
      <c r="Q2" s="733"/>
      <c r="R2" s="733"/>
      <c r="S2" s="733"/>
      <c r="T2" s="733"/>
      <c r="U2" s="733"/>
      <c r="V2" s="734"/>
      <c r="W2" s="32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23" t="s">
        <v>3</v>
      </c>
      <c r="E3" s="43"/>
      <c r="F3" s="787"/>
      <c r="G3" s="787"/>
      <c r="H3" s="787"/>
      <c r="I3" s="787"/>
      <c r="J3" s="787"/>
      <c r="K3" s="788"/>
      <c r="L3" s="323" t="s">
        <v>5</v>
      </c>
      <c r="M3" s="730"/>
      <c r="N3" s="731"/>
      <c r="O3" s="323" t="s">
        <v>7</v>
      </c>
      <c r="P3" s="735"/>
      <c r="Q3" s="735"/>
      <c r="R3" s="735"/>
      <c r="S3" s="735"/>
      <c r="T3" s="735"/>
      <c r="U3" s="735"/>
      <c r="V3" s="736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737" t="s">
        <v>138</v>
      </c>
      <c r="R4" s="738"/>
      <c r="S4" s="738"/>
      <c r="T4" s="739"/>
      <c r="U4" s="32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2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2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2.0920000000000001</v>
      </c>
      <c r="L26" s="671"/>
      <c r="M26" s="671">
        <v>2.0960000000000001</v>
      </c>
      <c r="N26" s="671"/>
      <c r="O26" s="671">
        <v>2.0990000000000002</v>
      </c>
      <c r="P26" s="671"/>
      <c r="Q26" s="671">
        <v>2.1</v>
      </c>
      <c r="R26" s="671"/>
      <c r="S26" s="671">
        <v>2.089</v>
      </c>
      <c r="T26" s="671"/>
      <c r="U26" s="671">
        <v>2.0910000000000002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2.0990000000000002</v>
      </c>
      <c r="P30" s="671"/>
      <c r="Q30" s="671">
        <v>2.0979999999999999</v>
      </c>
      <c r="R30" s="671"/>
      <c r="S30" s="671">
        <v>2.0950000000000002</v>
      </c>
      <c r="T30" s="671"/>
      <c r="U30" s="671">
        <v>2.097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11.03</v>
      </c>
      <c r="P32" s="711"/>
      <c r="Q32" s="711">
        <v>11.05</v>
      </c>
      <c r="R32" s="711"/>
      <c r="S32" s="711">
        <v>11.01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14" t="s">
        <v>87</v>
      </c>
      <c r="E34" s="315"/>
      <c r="F34" s="315"/>
      <c r="G34" s="315"/>
      <c r="H34" s="31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17" t="s">
        <v>88</v>
      </c>
      <c r="E35" s="318"/>
      <c r="F35" s="318"/>
      <c r="G35" s="318"/>
      <c r="H35" s="31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17" t="s">
        <v>67</v>
      </c>
      <c r="E37" s="318"/>
      <c r="F37" s="318"/>
      <c r="G37" s="318"/>
      <c r="H37" s="31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14" t="s">
        <v>69</v>
      </c>
      <c r="E38" s="315"/>
      <c r="F38" s="315"/>
      <c r="G38" s="315"/>
      <c r="H38" s="31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17" t="s">
        <v>70</v>
      </c>
      <c r="E39" s="318"/>
      <c r="F39" s="318"/>
      <c r="G39" s="318"/>
      <c r="H39" s="31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1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1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14" t="s">
        <v>73</v>
      </c>
      <c r="E42" s="321"/>
      <c r="F42" s="32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17" t="s">
        <v>74</v>
      </c>
      <c r="E43" s="326"/>
      <c r="F43" s="32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14" t="s">
        <v>75</v>
      </c>
      <c r="E44" s="321"/>
      <c r="F44" s="32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17" t="s">
        <v>76</v>
      </c>
      <c r="E45" s="326"/>
      <c r="F45" s="32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14" t="s">
        <v>77</v>
      </c>
      <c r="E46" s="315"/>
      <c r="F46" s="315"/>
      <c r="G46" s="315"/>
      <c r="H46" s="31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17" t="s">
        <v>78</v>
      </c>
      <c r="E47" s="318"/>
      <c r="F47" s="318"/>
      <c r="G47" s="318"/>
      <c r="H47" s="31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14" t="s">
        <v>79</v>
      </c>
      <c r="E48" s="315"/>
      <c r="F48" s="315"/>
      <c r="G48" s="315"/>
      <c r="H48" s="31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17" t="s">
        <v>80</v>
      </c>
      <c r="E49" s="318"/>
      <c r="F49" s="318"/>
      <c r="G49" s="318"/>
      <c r="H49" s="31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9" priority="7" operator="greaterThan">
      <formula>$AA$28</formula>
    </cfRule>
    <cfRule type="cellIs" dxfId="478" priority="8" operator="lessThan">
      <formula>$AA$29</formula>
    </cfRule>
  </conditionalFormatting>
  <conditionalFormatting sqref="I32:X33">
    <cfRule type="cellIs" dxfId="477" priority="5" operator="greaterThan">
      <formula>$AA$32</formula>
    </cfRule>
    <cfRule type="cellIs" dxfId="476" priority="6" operator="lessThan">
      <formula>$AA$33</formula>
    </cfRule>
  </conditionalFormatting>
  <conditionalFormatting sqref="I30:X31">
    <cfRule type="cellIs" dxfId="475" priority="3" operator="greaterThan">
      <formula>$AA$30</formula>
    </cfRule>
    <cfRule type="cellIs" dxfId="474" priority="4" operator="lessThan">
      <formula>$AA$31</formula>
    </cfRule>
  </conditionalFormatting>
  <conditionalFormatting sqref="I26:X27">
    <cfRule type="cellIs" dxfId="473" priority="1" operator="greaterThan">
      <formula>$AA$26</formula>
    </cfRule>
    <cfRule type="cellIs" dxfId="4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22" t="s">
        <v>2</v>
      </c>
      <c r="E2" s="42"/>
      <c r="F2" s="728" t="s">
        <v>91</v>
      </c>
      <c r="G2" s="728"/>
      <c r="H2" s="728"/>
      <c r="I2" s="728"/>
      <c r="J2" s="728"/>
      <c r="K2" s="786"/>
      <c r="L2" s="322" t="s">
        <v>4</v>
      </c>
      <c r="M2" s="728">
        <v>9</v>
      </c>
      <c r="N2" s="729"/>
      <c r="O2" s="322" t="s">
        <v>6</v>
      </c>
      <c r="P2" s="732" t="s">
        <v>81</v>
      </c>
      <c r="Q2" s="733"/>
      <c r="R2" s="733"/>
      <c r="S2" s="733"/>
      <c r="T2" s="733"/>
      <c r="U2" s="733"/>
      <c r="V2" s="734"/>
      <c r="W2" s="322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23" t="s">
        <v>3</v>
      </c>
      <c r="E3" s="43"/>
      <c r="F3" s="787"/>
      <c r="G3" s="787"/>
      <c r="H3" s="787"/>
      <c r="I3" s="787"/>
      <c r="J3" s="787"/>
      <c r="K3" s="788"/>
      <c r="L3" s="323" t="s">
        <v>5</v>
      </c>
      <c r="M3" s="730"/>
      <c r="N3" s="731"/>
      <c r="O3" s="323" t="s">
        <v>7</v>
      </c>
      <c r="P3" s="735"/>
      <c r="Q3" s="735"/>
      <c r="R3" s="735"/>
      <c r="S3" s="735"/>
      <c r="T3" s="735"/>
      <c r="U3" s="735"/>
      <c r="V3" s="736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737" t="s">
        <v>138</v>
      </c>
      <c r="R4" s="738"/>
      <c r="S4" s="738"/>
      <c r="T4" s="739"/>
      <c r="U4" s="32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2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2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2.0920000000000001</v>
      </c>
      <c r="L26" s="671"/>
      <c r="M26" s="671">
        <v>2.0950000000000002</v>
      </c>
      <c r="N26" s="671"/>
      <c r="O26" s="671">
        <v>2.0939999999999999</v>
      </c>
      <c r="P26" s="671"/>
      <c r="Q26" s="671">
        <v>2.0939999999999999</v>
      </c>
      <c r="R26" s="671"/>
      <c r="S26" s="671">
        <v>2.0880000000000001</v>
      </c>
      <c r="T26" s="671"/>
      <c r="U26" s="671">
        <v>2.085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2.1</v>
      </c>
      <c r="L30" s="671"/>
      <c r="M30" s="671">
        <v>2.105</v>
      </c>
      <c r="N30" s="671"/>
      <c r="O30" s="671">
        <v>2.1040000000000001</v>
      </c>
      <c r="P30" s="671"/>
      <c r="Q30" s="671">
        <v>2.1030000000000002</v>
      </c>
      <c r="R30" s="671"/>
      <c r="S30" s="671">
        <v>2.0950000000000002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11.02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14" t="s">
        <v>87</v>
      </c>
      <c r="E34" s="315"/>
      <c r="F34" s="315"/>
      <c r="G34" s="315"/>
      <c r="H34" s="31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17" t="s">
        <v>88</v>
      </c>
      <c r="E35" s="318"/>
      <c r="F35" s="318"/>
      <c r="G35" s="318"/>
      <c r="H35" s="31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17" t="s">
        <v>67</v>
      </c>
      <c r="E37" s="318"/>
      <c r="F37" s="318"/>
      <c r="G37" s="318"/>
      <c r="H37" s="31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14" t="s">
        <v>69</v>
      </c>
      <c r="E38" s="315"/>
      <c r="F38" s="315"/>
      <c r="G38" s="315"/>
      <c r="H38" s="31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17" t="s">
        <v>70</v>
      </c>
      <c r="E39" s="318"/>
      <c r="F39" s="318"/>
      <c r="G39" s="318"/>
      <c r="H39" s="31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1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1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14" t="s">
        <v>73</v>
      </c>
      <c r="E42" s="321"/>
      <c r="F42" s="32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17" t="s">
        <v>74</v>
      </c>
      <c r="E43" s="326"/>
      <c r="F43" s="32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14" t="s">
        <v>75</v>
      </c>
      <c r="E44" s="321"/>
      <c r="F44" s="32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17" t="s">
        <v>76</v>
      </c>
      <c r="E45" s="326"/>
      <c r="F45" s="32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14" t="s">
        <v>77</v>
      </c>
      <c r="E46" s="315"/>
      <c r="F46" s="315"/>
      <c r="G46" s="315"/>
      <c r="H46" s="31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17" t="s">
        <v>78</v>
      </c>
      <c r="E47" s="318"/>
      <c r="F47" s="318"/>
      <c r="G47" s="318"/>
      <c r="H47" s="31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14" t="s">
        <v>79</v>
      </c>
      <c r="E48" s="315"/>
      <c r="F48" s="315"/>
      <c r="G48" s="315"/>
      <c r="H48" s="31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17" t="s">
        <v>80</v>
      </c>
      <c r="E49" s="318"/>
      <c r="F49" s="318"/>
      <c r="G49" s="318"/>
      <c r="H49" s="31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1" priority="7" operator="greaterThan">
      <formula>$AA$28</formula>
    </cfRule>
    <cfRule type="cellIs" dxfId="470" priority="8" operator="lessThan">
      <formula>$AA$29</formula>
    </cfRule>
  </conditionalFormatting>
  <conditionalFormatting sqref="I32:X33">
    <cfRule type="cellIs" dxfId="469" priority="5" operator="greaterThan">
      <formula>$AA$32</formula>
    </cfRule>
    <cfRule type="cellIs" dxfId="468" priority="6" operator="lessThan">
      <formula>$AA$33</formula>
    </cfRule>
  </conditionalFormatting>
  <conditionalFormatting sqref="I30:X31">
    <cfRule type="cellIs" dxfId="467" priority="3" operator="greaterThan">
      <formula>$AA$30</formula>
    </cfRule>
    <cfRule type="cellIs" dxfId="466" priority="4" operator="lessThan">
      <formula>$AA$31</formula>
    </cfRule>
  </conditionalFormatting>
  <conditionalFormatting sqref="I26:X27">
    <cfRule type="cellIs" dxfId="465" priority="1" operator="greaterThan">
      <formula>$AA$26</formula>
    </cfRule>
    <cfRule type="cellIs" dxfId="4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22" t="s">
        <v>2</v>
      </c>
      <c r="E2" s="42"/>
      <c r="F2" s="728" t="s">
        <v>91</v>
      </c>
      <c r="G2" s="728"/>
      <c r="H2" s="728"/>
      <c r="I2" s="728"/>
      <c r="J2" s="728"/>
      <c r="K2" s="786"/>
      <c r="L2" s="322" t="s">
        <v>4</v>
      </c>
      <c r="M2" s="728">
        <v>9</v>
      </c>
      <c r="N2" s="729"/>
      <c r="O2" s="322" t="s">
        <v>6</v>
      </c>
      <c r="P2" s="732" t="s">
        <v>81</v>
      </c>
      <c r="Q2" s="733"/>
      <c r="R2" s="733"/>
      <c r="S2" s="733"/>
      <c r="T2" s="733"/>
      <c r="U2" s="733"/>
      <c r="V2" s="734"/>
      <c r="W2" s="32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23" t="s">
        <v>3</v>
      </c>
      <c r="E3" s="43"/>
      <c r="F3" s="787"/>
      <c r="G3" s="787"/>
      <c r="H3" s="787"/>
      <c r="I3" s="787"/>
      <c r="J3" s="787"/>
      <c r="K3" s="788"/>
      <c r="L3" s="323" t="s">
        <v>5</v>
      </c>
      <c r="M3" s="730"/>
      <c r="N3" s="731"/>
      <c r="O3" s="323" t="s">
        <v>7</v>
      </c>
      <c r="P3" s="735"/>
      <c r="Q3" s="735"/>
      <c r="R3" s="735"/>
      <c r="S3" s="735"/>
      <c r="T3" s="735"/>
      <c r="U3" s="735"/>
      <c r="V3" s="736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737" t="s">
        <v>139</v>
      </c>
      <c r="R4" s="738"/>
      <c r="S4" s="738"/>
      <c r="T4" s="739"/>
      <c r="U4" s="32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2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2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2.0880000000000001</v>
      </c>
      <c r="J26" s="671"/>
      <c r="K26" s="671">
        <v>2.0950000000000002</v>
      </c>
      <c r="L26" s="671"/>
      <c r="M26" s="671">
        <v>2.0950000000000002</v>
      </c>
      <c r="N26" s="671"/>
      <c r="O26" s="671">
        <v>2.101</v>
      </c>
      <c r="P26" s="671"/>
      <c r="Q26" s="671">
        <v>2.101</v>
      </c>
      <c r="R26" s="671"/>
      <c r="S26" s="671">
        <v>2.09</v>
      </c>
      <c r="T26" s="671"/>
      <c r="U26" s="671">
        <v>2.0960000000000001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2.0990000000000002</v>
      </c>
      <c r="V30" s="671"/>
      <c r="W30" s="671">
        <v>2.0990000000000002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11.05</v>
      </c>
      <c r="P32" s="711"/>
      <c r="Q32" s="711">
        <v>11.041</v>
      </c>
      <c r="R32" s="711"/>
      <c r="S32" s="711">
        <v>11.01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14" t="s">
        <v>87</v>
      </c>
      <c r="E34" s="315"/>
      <c r="F34" s="315"/>
      <c r="G34" s="315"/>
      <c r="H34" s="31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17" t="s">
        <v>88</v>
      </c>
      <c r="E35" s="318"/>
      <c r="F35" s="318"/>
      <c r="G35" s="318"/>
      <c r="H35" s="31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17" t="s">
        <v>67</v>
      </c>
      <c r="E37" s="318"/>
      <c r="F37" s="318"/>
      <c r="G37" s="318"/>
      <c r="H37" s="31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14" t="s">
        <v>69</v>
      </c>
      <c r="E38" s="315"/>
      <c r="F38" s="315"/>
      <c r="G38" s="315"/>
      <c r="H38" s="31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17" t="s">
        <v>70</v>
      </c>
      <c r="E39" s="318"/>
      <c r="F39" s="318"/>
      <c r="G39" s="318"/>
      <c r="H39" s="31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1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1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14" t="s">
        <v>73</v>
      </c>
      <c r="E42" s="321"/>
      <c r="F42" s="32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17" t="s">
        <v>74</v>
      </c>
      <c r="E43" s="326"/>
      <c r="F43" s="32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14" t="s">
        <v>75</v>
      </c>
      <c r="E44" s="321"/>
      <c r="F44" s="32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17" t="s">
        <v>76</v>
      </c>
      <c r="E45" s="326"/>
      <c r="F45" s="32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14" t="s">
        <v>77</v>
      </c>
      <c r="E46" s="315"/>
      <c r="F46" s="315"/>
      <c r="G46" s="315"/>
      <c r="H46" s="31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17" t="s">
        <v>78</v>
      </c>
      <c r="E47" s="318"/>
      <c r="F47" s="318"/>
      <c r="G47" s="318"/>
      <c r="H47" s="31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14" t="s">
        <v>79</v>
      </c>
      <c r="E48" s="315"/>
      <c r="F48" s="315"/>
      <c r="G48" s="315"/>
      <c r="H48" s="31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17" t="s">
        <v>80</v>
      </c>
      <c r="E49" s="318"/>
      <c r="F49" s="318"/>
      <c r="G49" s="318"/>
      <c r="H49" s="31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63" priority="7" operator="greaterThan">
      <formula>$AA$28</formula>
    </cfRule>
    <cfRule type="cellIs" dxfId="462" priority="8" operator="lessThan">
      <formula>$AA$29</formula>
    </cfRule>
  </conditionalFormatting>
  <conditionalFormatting sqref="I32:X33">
    <cfRule type="cellIs" dxfId="461" priority="5" operator="greaterThan">
      <formula>$AA$32</formula>
    </cfRule>
    <cfRule type="cellIs" dxfId="460" priority="6" operator="lessThan">
      <formula>$AA$33</formula>
    </cfRule>
  </conditionalFormatting>
  <conditionalFormatting sqref="I30:X31">
    <cfRule type="cellIs" dxfId="459" priority="3" operator="greaterThan">
      <formula>$AA$30</formula>
    </cfRule>
    <cfRule type="cellIs" dxfId="458" priority="4" operator="lessThan">
      <formula>$AA$31</formula>
    </cfRule>
  </conditionalFormatting>
  <conditionalFormatting sqref="I26:X27">
    <cfRule type="cellIs" dxfId="457" priority="1" operator="greaterThan">
      <formula>$AA$26</formula>
    </cfRule>
    <cfRule type="cellIs" dxfId="4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22" t="s">
        <v>2</v>
      </c>
      <c r="E2" s="42"/>
      <c r="F2" s="728" t="s">
        <v>91</v>
      </c>
      <c r="G2" s="728"/>
      <c r="H2" s="728"/>
      <c r="I2" s="728"/>
      <c r="J2" s="728"/>
      <c r="K2" s="786"/>
      <c r="L2" s="322" t="s">
        <v>4</v>
      </c>
      <c r="M2" s="728">
        <v>9</v>
      </c>
      <c r="N2" s="729"/>
      <c r="O2" s="322" t="s">
        <v>6</v>
      </c>
      <c r="P2" s="732" t="s">
        <v>81</v>
      </c>
      <c r="Q2" s="733"/>
      <c r="R2" s="733"/>
      <c r="S2" s="733"/>
      <c r="T2" s="733"/>
      <c r="U2" s="733"/>
      <c r="V2" s="734"/>
      <c r="W2" s="322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23" t="s">
        <v>3</v>
      </c>
      <c r="E3" s="43"/>
      <c r="F3" s="787"/>
      <c r="G3" s="787"/>
      <c r="H3" s="787"/>
      <c r="I3" s="787"/>
      <c r="J3" s="787"/>
      <c r="K3" s="788"/>
      <c r="L3" s="323" t="s">
        <v>5</v>
      </c>
      <c r="M3" s="730"/>
      <c r="N3" s="731"/>
      <c r="O3" s="323" t="s">
        <v>7</v>
      </c>
      <c r="P3" s="735"/>
      <c r="Q3" s="735"/>
      <c r="R3" s="735"/>
      <c r="S3" s="735"/>
      <c r="T3" s="735"/>
      <c r="U3" s="735"/>
      <c r="V3" s="736"/>
      <c r="W3" s="323" t="s">
        <v>8</v>
      </c>
      <c r="X3" s="32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22" t="s">
        <v>9</v>
      </c>
      <c r="P4" s="6"/>
      <c r="Q4" s="737" t="s">
        <v>139</v>
      </c>
      <c r="R4" s="738"/>
      <c r="S4" s="738"/>
      <c r="T4" s="739"/>
      <c r="U4" s="32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2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2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2.09</v>
      </c>
      <c r="L26" s="671"/>
      <c r="M26" s="671">
        <v>2.0960000000000001</v>
      </c>
      <c r="N26" s="671"/>
      <c r="O26" s="671">
        <v>2.0950000000000002</v>
      </c>
      <c r="P26" s="671"/>
      <c r="Q26" s="671">
        <v>2.1</v>
      </c>
      <c r="R26" s="671"/>
      <c r="S26" s="671">
        <v>2.0859999999999999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2.101</v>
      </c>
      <c r="J30" s="671"/>
      <c r="K30" s="671">
        <v>2.0979999999999999</v>
      </c>
      <c r="L30" s="671"/>
      <c r="M30" s="671">
        <v>2.0960000000000001</v>
      </c>
      <c r="N30" s="671"/>
      <c r="O30" s="671">
        <v>2.1059999999999999</v>
      </c>
      <c r="P30" s="671"/>
      <c r="Q30" s="671">
        <v>2.101</v>
      </c>
      <c r="R30" s="671"/>
      <c r="S30" s="671">
        <v>2.097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11.04</v>
      </c>
      <c r="R32" s="711"/>
      <c r="S32" s="711">
        <v>11.01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14" t="s">
        <v>87</v>
      </c>
      <c r="E34" s="315"/>
      <c r="F34" s="315"/>
      <c r="G34" s="315"/>
      <c r="H34" s="31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17" t="s">
        <v>88</v>
      </c>
      <c r="E35" s="318"/>
      <c r="F35" s="318"/>
      <c r="G35" s="318"/>
      <c r="H35" s="31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17" t="s">
        <v>67</v>
      </c>
      <c r="E37" s="318"/>
      <c r="F37" s="318"/>
      <c r="G37" s="318"/>
      <c r="H37" s="31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14" t="s">
        <v>69</v>
      </c>
      <c r="E38" s="315"/>
      <c r="F38" s="315"/>
      <c r="G38" s="315"/>
      <c r="H38" s="31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17" t="s">
        <v>70</v>
      </c>
      <c r="E39" s="318"/>
      <c r="F39" s="318"/>
      <c r="G39" s="318"/>
      <c r="H39" s="31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1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1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14" t="s">
        <v>73</v>
      </c>
      <c r="E42" s="321"/>
      <c r="F42" s="32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17" t="s">
        <v>74</v>
      </c>
      <c r="E43" s="326"/>
      <c r="F43" s="32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14" t="s">
        <v>75</v>
      </c>
      <c r="E44" s="321"/>
      <c r="F44" s="32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17" t="s">
        <v>76</v>
      </c>
      <c r="E45" s="326"/>
      <c r="F45" s="32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14" t="s">
        <v>77</v>
      </c>
      <c r="E46" s="315"/>
      <c r="F46" s="315"/>
      <c r="G46" s="315"/>
      <c r="H46" s="31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17" t="s">
        <v>78</v>
      </c>
      <c r="E47" s="318"/>
      <c r="F47" s="318"/>
      <c r="G47" s="318"/>
      <c r="H47" s="31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14" t="s">
        <v>79</v>
      </c>
      <c r="E48" s="315"/>
      <c r="F48" s="315"/>
      <c r="G48" s="315"/>
      <c r="H48" s="31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17" t="s">
        <v>80</v>
      </c>
      <c r="E49" s="318"/>
      <c r="F49" s="318"/>
      <c r="G49" s="318"/>
      <c r="H49" s="31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55" priority="7" operator="greaterThan">
      <formula>$AA$28</formula>
    </cfRule>
    <cfRule type="cellIs" dxfId="454" priority="8" operator="lessThan">
      <formula>$AA$29</formula>
    </cfRule>
  </conditionalFormatting>
  <conditionalFormatting sqref="I32:X33">
    <cfRule type="cellIs" dxfId="453" priority="5" operator="greaterThan">
      <formula>$AA$32</formula>
    </cfRule>
    <cfRule type="cellIs" dxfId="452" priority="6" operator="lessThan">
      <formula>$AA$33</formula>
    </cfRule>
  </conditionalFormatting>
  <conditionalFormatting sqref="I30:X31">
    <cfRule type="cellIs" dxfId="451" priority="3" operator="greaterThan">
      <formula>$AA$30</formula>
    </cfRule>
    <cfRule type="cellIs" dxfId="450" priority="4" operator="lessThan">
      <formula>$AA$31</formula>
    </cfRule>
  </conditionalFormatting>
  <conditionalFormatting sqref="I26:X27">
    <cfRule type="cellIs" dxfId="449" priority="1" operator="greaterThan">
      <formula>$AA$26</formula>
    </cfRule>
    <cfRule type="cellIs" dxfId="4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37" t="s">
        <v>2</v>
      </c>
      <c r="E2" s="42"/>
      <c r="F2" s="728" t="s">
        <v>91</v>
      </c>
      <c r="G2" s="728"/>
      <c r="H2" s="728"/>
      <c r="I2" s="728"/>
      <c r="J2" s="728"/>
      <c r="K2" s="786"/>
      <c r="L2" s="337" t="s">
        <v>4</v>
      </c>
      <c r="M2" s="728">
        <v>9</v>
      </c>
      <c r="N2" s="729"/>
      <c r="O2" s="337" t="s">
        <v>6</v>
      </c>
      <c r="P2" s="732" t="s">
        <v>81</v>
      </c>
      <c r="Q2" s="733"/>
      <c r="R2" s="733"/>
      <c r="S2" s="733"/>
      <c r="T2" s="733"/>
      <c r="U2" s="733"/>
      <c r="V2" s="734"/>
      <c r="W2" s="337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38" t="s">
        <v>3</v>
      </c>
      <c r="E3" s="43"/>
      <c r="F3" s="787"/>
      <c r="G3" s="787"/>
      <c r="H3" s="787"/>
      <c r="I3" s="787"/>
      <c r="J3" s="787"/>
      <c r="K3" s="788"/>
      <c r="L3" s="338" t="s">
        <v>5</v>
      </c>
      <c r="M3" s="730"/>
      <c r="N3" s="731"/>
      <c r="O3" s="338" t="s">
        <v>7</v>
      </c>
      <c r="P3" s="735"/>
      <c r="Q3" s="735"/>
      <c r="R3" s="735"/>
      <c r="S3" s="735"/>
      <c r="T3" s="735"/>
      <c r="U3" s="735"/>
      <c r="V3" s="736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7" t="s">
        <v>9</v>
      </c>
      <c r="P4" s="6"/>
      <c r="Q4" s="737" t="s">
        <v>140</v>
      </c>
      <c r="R4" s="738"/>
      <c r="S4" s="738"/>
      <c r="T4" s="739"/>
      <c r="U4" s="33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3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3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2.0880000000000001</v>
      </c>
      <c r="J26" s="671"/>
      <c r="K26" s="671">
        <v>2.093</v>
      </c>
      <c r="L26" s="671"/>
      <c r="M26" s="671">
        <v>2.0950000000000002</v>
      </c>
      <c r="N26" s="671"/>
      <c r="O26" s="671">
        <v>2.0990000000000002</v>
      </c>
      <c r="P26" s="671"/>
      <c r="Q26" s="671">
        <v>2.1</v>
      </c>
      <c r="R26" s="671"/>
      <c r="S26" s="671">
        <v>2.0870000000000002</v>
      </c>
      <c r="T26" s="671"/>
      <c r="U26" s="671">
        <v>2.0910000000000002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2.0979999999999999</v>
      </c>
      <c r="P30" s="671"/>
      <c r="Q30" s="671">
        <v>2.1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2.0990000000000002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11.05</v>
      </c>
      <c r="N32" s="711"/>
      <c r="O32" s="711">
        <v>11.04</v>
      </c>
      <c r="P32" s="711"/>
      <c r="Q32" s="711">
        <v>11.04</v>
      </c>
      <c r="R32" s="711"/>
      <c r="S32" s="711">
        <v>11.03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31" t="s">
        <v>87</v>
      </c>
      <c r="E34" s="332"/>
      <c r="F34" s="332"/>
      <c r="G34" s="332"/>
      <c r="H34" s="33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34" t="s">
        <v>88</v>
      </c>
      <c r="E35" s="335"/>
      <c r="F35" s="335"/>
      <c r="G35" s="335"/>
      <c r="H35" s="33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34" t="s">
        <v>67</v>
      </c>
      <c r="E37" s="335"/>
      <c r="F37" s="335"/>
      <c r="G37" s="335"/>
      <c r="H37" s="33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31" t="s">
        <v>69</v>
      </c>
      <c r="E38" s="332"/>
      <c r="F38" s="332"/>
      <c r="G38" s="332"/>
      <c r="H38" s="33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34" t="s">
        <v>70</v>
      </c>
      <c r="E39" s="335"/>
      <c r="F39" s="335"/>
      <c r="G39" s="335"/>
      <c r="H39" s="33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3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3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31" t="s">
        <v>73</v>
      </c>
      <c r="E42" s="328"/>
      <c r="F42" s="32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34" t="s">
        <v>74</v>
      </c>
      <c r="E43" s="330"/>
      <c r="F43" s="33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31" t="s">
        <v>75</v>
      </c>
      <c r="E44" s="328"/>
      <c r="F44" s="32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34" t="s">
        <v>76</v>
      </c>
      <c r="E45" s="330"/>
      <c r="F45" s="33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31" t="s">
        <v>77</v>
      </c>
      <c r="E46" s="332"/>
      <c r="F46" s="332"/>
      <c r="G46" s="332"/>
      <c r="H46" s="33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34" t="s">
        <v>78</v>
      </c>
      <c r="E47" s="335"/>
      <c r="F47" s="335"/>
      <c r="G47" s="335"/>
      <c r="H47" s="33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31" t="s">
        <v>79</v>
      </c>
      <c r="E48" s="332"/>
      <c r="F48" s="332"/>
      <c r="G48" s="332"/>
      <c r="H48" s="33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34" t="s">
        <v>80</v>
      </c>
      <c r="E49" s="335"/>
      <c r="F49" s="335"/>
      <c r="G49" s="335"/>
      <c r="H49" s="33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47" priority="7" operator="greaterThan">
      <formula>$AA$28</formula>
    </cfRule>
    <cfRule type="cellIs" dxfId="446" priority="8" operator="lessThan">
      <formula>$AA$29</formula>
    </cfRule>
  </conditionalFormatting>
  <conditionalFormatting sqref="I32:X33">
    <cfRule type="cellIs" dxfId="445" priority="5" operator="greaterThan">
      <formula>$AA$32</formula>
    </cfRule>
    <cfRule type="cellIs" dxfId="444" priority="6" operator="lessThan">
      <formula>$AA$33</formula>
    </cfRule>
  </conditionalFormatting>
  <conditionalFormatting sqref="I30:X31">
    <cfRule type="cellIs" dxfId="443" priority="3" operator="greaterThan">
      <formula>$AA$30</formula>
    </cfRule>
    <cfRule type="cellIs" dxfId="442" priority="4" operator="lessThan">
      <formula>$AA$31</formula>
    </cfRule>
  </conditionalFormatting>
  <conditionalFormatting sqref="I26:X27">
    <cfRule type="cellIs" dxfId="441" priority="1" operator="greaterThan">
      <formula>$AA$26</formula>
    </cfRule>
    <cfRule type="cellIs" dxfId="4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37" t="s">
        <v>2</v>
      </c>
      <c r="E2" s="42"/>
      <c r="F2" s="728" t="s">
        <v>91</v>
      </c>
      <c r="G2" s="728"/>
      <c r="H2" s="728"/>
      <c r="I2" s="728"/>
      <c r="J2" s="728"/>
      <c r="K2" s="786"/>
      <c r="L2" s="337" t="s">
        <v>4</v>
      </c>
      <c r="M2" s="728">
        <v>9</v>
      </c>
      <c r="N2" s="729"/>
      <c r="O2" s="337" t="s">
        <v>6</v>
      </c>
      <c r="P2" s="732" t="s">
        <v>81</v>
      </c>
      <c r="Q2" s="733"/>
      <c r="R2" s="733"/>
      <c r="S2" s="733"/>
      <c r="T2" s="733"/>
      <c r="U2" s="733"/>
      <c r="V2" s="734"/>
      <c r="W2" s="337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38" t="s">
        <v>3</v>
      </c>
      <c r="E3" s="43"/>
      <c r="F3" s="787"/>
      <c r="G3" s="787"/>
      <c r="H3" s="787"/>
      <c r="I3" s="787"/>
      <c r="J3" s="787"/>
      <c r="K3" s="788"/>
      <c r="L3" s="338" t="s">
        <v>5</v>
      </c>
      <c r="M3" s="730"/>
      <c r="N3" s="731"/>
      <c r="O3" s="338" t="s">
        <v>7</v>
      </c>
      <c r="P3" s="735"/>
      <c r="Q3" s="735"/>
      <c r="R3" s="735"/>
      <c r="S3" s="735"/>
      <c r="T3" s="735"/>
      <c r="U3" s="735"/>
      <c r="V3" s="736"/>
      <c r="W3" s="338" t="s">
        <v>8</v>
      </c>
      <c r="X3" s="32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37" t="s">
        <v>9</v>
      </c>
      <c r="P4" s="6"/>
      <c r="Q4" s="737" t="s">
        <v>140</v>
      </c>
      <c r="R4" s="738"/>
      <c r="S4" s="738"/>
      <c r="T4" s="739"/>
      <c r="U4" s="33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3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3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</v>
      </c>
      <c r="L26" s="671"/>
      <c r="M26" s="671">
        <v>2.097</v>
      </c>
      <c r="N26" s="671"/>
      <c r="O26" s="671">
        <v>2.093</v>
      </c>
      <c r="P26" s="671"/>
      <c r="Q26" s="671">
        <v>2.1</v>
      </c>
      <c r="R26" s="671"/>
      <c r="S26" s="671">
        <v>2.0830000000000002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2.101</v>
      </c>
      <c r="L30" s="671"/>
      <c r="M30" s="671">
        <v>2.1</v>
      </c>
      <c r="N30" s="671"/>
      <c r="O30" s="671">
        <v>2.1070000000000002</v>
      </c>
      <c r="P30" s="671"/>
      <c r="Q30" s="671">
        <v>2.105</v>
      </c>
      <c r="R30" s="671"/>
      <c r="S30" s="671">
        <v>2.0979999999999999</v>
      </c>
      <c r="T30" s="671"/>
      <c r="U30" s="671">
        <v>2.0990000000000002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11.05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31" t="s">
        <v>87</v>
      </c>
      <c r="E34" s="332"/>
      <c r="F34" s="332"/>
      <c r="G34" s="332"/>
      <c r="H34" s="33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34" t="s">
        <v>88</v>
      </c>
      <c r="E35" s="335"/>
      <c r="F35" s="335"/>
      <c r="G35" s="335"/>
      <c r="H35" s="33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34" t="s">
        <v>67</v>
      </c>
      <c r="E37" s="335"/>
      <c r="F37" s="335"/>
      <c r="G37" s="335"/>
      <c r="H37" s="33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31" t="s">
        <v>69</v>
      </c>
      <c r="E38" s="332"/>
      <c r="F38" s="332"/>
      <c r="G38" s="332"/>
      <c r="H38" s="33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34" t="s">
        <v>70</v>
      </c>
      <c r="E39" s="335"/>
      <c r="F39" s="335"/>
      <c r="G39" s="335"/>
      <c r="H39" s="33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3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3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31" t="s">
        <v>73</v>
      </c>
      <c r="E42" s="328"/>
      <c r="F42" s="32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34" t="s">
        <v>74</v>
      </c>
      <c r="E43" s="330"/>
      <c r="F43" s="33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31" t="s">
        <v>75</v>
      </c>
      <c r="E44" s="328"/>
      <c r="F44" s="32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34" t="s">
        <v>76</v>
      </c>
      <c r="E45" s="330"/>
      <c r="F45" s="33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31" t="s">
        <v>77</v>
      </c>
      <c r="E46" s="332"/>
      <c r="F46" s="332"/>
      <c r="G46" s="332"/>
      <c r="H46" s="33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34" t="s">
        <v>78</v>
      </c>
      <c r="E47" s="335"/>
      <c r="F47" s="335"/>
      <c r="G47" s="335"/>
      <c r="H47" s="33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31" t="s">
        <v>79</v>
      </c>
      <c r="E48" s="332"/>
      <c r="F48" s="332"/>
      <c r="G48" s="332"/>
      <c r="H48" s="33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34" t="s">
        <v>80</v>
      </c>
      <c r="E49" s="335"/>
      <c r="F49" s="335"/>
      <c r="G49" s="335"/>
      <c r="H49" s="33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39" priority="7" operator="greaterThan">
      <formula>$AA$28</formula>
    </cfRule>
    <cfRule type="cellIs" dxfId="438" priority="8" operator="lessThan">
      <formula>$AA$29</formula>
    </cfRule>
  </conditionalFormatting>
  <conditionalFormatting sqref="I32:X33">
    <cfRule type="cellIs" dxfId="437" priority="5" operator="greaterThan">
      <formula>$AA$32</formula>
    </cfRule>
    <cfRule type="cellIs" dxfId="436" priority="6" operator="lessThan">
      <formula>$AA$33</formula>
    </cfRule>
  </conditionalFormatting>
  <conditionalFormatting sqref="I30:X31">
    <cfRule type="cellIs" dxfId="435" priority="3" operator="greaterThan">
      <formula>$AA$30</formula>
    </cfRule>
    <cfRule type="cellIs" dxfId="434" priority="4" operator="lessThan">
      <formula>$AA$31</formula>
    </cfRule>
  </conditionalFormatting>
  <conditionalFormatting sqref="I26:X27">
    <cfRule type="cellIs" dxfId="433" priority="1" operator="greaterThan">
      <formula>$AA$26</formula>
    </cfRule>
    <cfRule type="cellIs" dxfId="4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48" t="s">
        <v>2</v>
      </c>
      <c r="E2" s="42"/>
      <c r="F2" s="728" t="s">
        <v>91</v>
      </c>
      <c r="G2" s="728"/>
      <c r="H2" s="728"/>
      <c r="I2" s="728"/>
      <c r="J2" s="728"/>
      <c r="K2" s="786"/>
      <c r="L2" s="348" t="s">
        <v>4</v>
      </c>
      <c r="M2" s="728">
        <v>9</v>
      </c>
      <c r="N2" s="729"/>
      <c r="O2" s="348" t="s">
        <v>6</v>
      </c>
      <c r="P2" s="732" t="s">
        <v>81</v>
      </c>
      <c r="Q2" s="733"/>
      <c r="R2" s="733"/>
      <c r="S2" s="733"/>
      <c r="T2" s="733"/>
      <c r="U2" s="733"/>
      <c r="V2" s="734"/>
      <c r="W2" s="348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49" t="s">
        <v>3</v>
      </c>
      <c r="E3" s="43"/>
      <c r="F3" s="787"/>
      <c r="G3" s="787"/>
      <c r="H3" s="787"/>
      <c r="I3" s="787"/>
      <c r="J3" s="787"/>
      <c r="K3" s="788"/>
      <c r="L3" s="349" t="s">
        <v>5</v>
      </c>
      <c r="M3" s="730"/>
      <c r="N3" s="731"/>
      <c r="O3" s="349" t="s">
        <v>7</v>
      </c>
      <c r="P3" s="735"/>
      <c r="Q3" s="735"/>
      <c r="R3" s="735"/>
      <c r="S3" s="735"/>
      <c r="T3" s="735"/>
      <c r="U3" s="735"/>
      <c r="V3" s="736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737" t="s">
        <v>141</v>
      </c>
      <c r="R4" s="738"/>
      <c r="S4" s="738"/>
      <c r="T4" s="739"/>
      <c r="U4" s="34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4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4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2.0920000000000001</v>
      </c>
      <c r="L26" s="671"/>
      <c r="M26" s="671">
        <v>2.097</v>
      </c>
      <c r="N26" s="671"/>
      <c r="O26" s="671">
        <v>2.101</v>
      </c>
      <c r="P26" s="671"/>
      <c r="Q26" s="671">
        <v>2.101</v>
      </c>
      <c r="R26" s="671"/>
      <c r="S26" s="671">
        <v>2.089</v>
      </c>
      <c r="T26" s="671"/>
      <c r="U26" s="671">
        <v>2.0939999999999999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2.097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2.0979999999999999</v>
      </c>
      <c r="V30" s="671"/>
      <c r="W30" s="671">
        <v>2.1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11.04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11.01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40" t="s">
        <v>87</v>
      </c>
      <c r="E34" s="341"/>
      <c r="F34" s="341"/>
      <c r="G34" s="341"/>
      <c r="H34" s="34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43" t="s">
        <v>88</v>
      </c>
      <c r="E35" s="344"/>
      <c r="F35" s="344"/>
      <c r="G35" s="344"/>
      <c r="H35" s="34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43" t="s">
        <v>67</v>
      </c>
      <c r="E37" s="344"/>
      <c r="F37" s="344"/>
      <c r="G37" s="344"/>
      <c r="H37" s="34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40" t="s">
        <v>69</v>
      </c>
      <c r="E38" s="341"/>
      <c r="F38" s="341"/>
      <c r="G38" s="341"/>
      <c r="H38" s="34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43" t="s">
        <v>70</v>
      </c>
      <c r="E39" s="344"/>
      <c r="F39" s="344"/>
      <c r="G39" s="344"/>
      <c r="H39" s="34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4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4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40" t="s">
        <v>73</v>
      </c>
      <c r="E42" s="347"/>
      <c r="F42" s="35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43" t="s">
        <v>74</v>
      </c>
      <c r="E43" s="352"/>
      <c r="F43" s="35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40" t="s">
        <v>75</v>
      </c>
      <c r="E44" s="347"/>
      <c r="F44" s="35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43" t="s">
        <v>76</v>
      </c>
      <c r="E45" s="352"/>
      <c r="F45" s="35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40" t="s">
        <v>77</v>
      </c>
      <c r="E46" s="341"/>
      <c r="F46" s="341"/>
      <c r="G46" s="341"/>
      <c r="H46" s="34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43" t="s">
        <v>78</v>
      </c>
      <c r="E47" s="344"/>
      <c r="F47" s="344"/>
      <c r="G47" s="344"/>
      <c r="H47" s="34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40" t="s">
        <v>79</v>
      </c>
      <c r="E48" s="341"/>
      <c r="F48" s="341"/>
      <c r="G48" s="341"/>
      <c r="H48" s="34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43" t="s">
        <v>80</v>
      </c>
      <c r="E49" s="344"/>
      <c r="F49" s="344"/>
      <c r="G49" s="344"/>
      <c r="H49" s="34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31" priority="7" operator="greaterThan">
      <formula>$AA$28</formula>
    </cfRule>
    <cfRule type="cellIs" dxfId="430" priority="8" operator="lessThan">
      <formula>$AA$29</formula>
    </cfRule>
  </conditionalFormatting>
  <conditionalFormatting sqref="I32:X33">
    <cfRule type="cellIs" dxfId="429" priority="5" operator="greaterThan">
      <formula>$AA$32</formula>
    </cfRule>
    <cfRule type="cellIs" dxfId="428" priority="6" operator="lessThan">
      <formula>$AA$33</formula>
    </cfRule>
  </conditionalFormatting>
  <conditionalFormatting sqref="I30:X31">
    <cfRule type="cellIs" dxfId="427" priority="3" operator="greaterThan">
      <formula>$AA$30</formula>
    </cfRule>
    <cfRule type="cellIs" dxfId="426" priority="4" operator="lessThan">
      <formula>$AA$31</formula>
    </cfRule>
  </conditionalFormatting>
  <conditionalFormatting sqref="I26:X27">
    <cfRule type="cellIs" dxfId="425" priority="1" operator="greaterThan">
      <formula>$AA$26</formula>
    </cfRule>
    <cfRule type="cellIs" dxfId="4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48" t="s">
        <v>2</v>
      </c>
      <c r="E2" s="42"/>
      <c r="F2" s="728" t="s">
        <v>91</v>
      </c>
      <c r="G2" s="728"/>
      <c r="H2" s="728"/>
      <c r="I2" s="728"/>
      <c r="J2" s="728"/>
      <c r="K2" s="786"/>
      <c r="L2" s="348" t="s">
        <v>4</v>
      </c>
      <c r="M2" s="728">
        <v>9</v>
      </c>
      <c r="N2" s="729"/>
      <c r="O2" s="348" t="s">
        <v>6</v>
      </c>
      <c r="P2" s="732" t="s">
        <v>81</v>
      </c>
      <c r="Q2" s="733"/>
      <c r="R2" s="733"/>
      <c r="S2" s="733"/>
      <c r="T2" s="733"/>
      <c r="U2" s="733"/>
      <c r="V2" s="734"/>
      <c r="W2" s="348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49" t="s">
        <v>3</v>
      </c>
      <c r="E3" s="43"/>
      <c r="F3" s="787"/>
      <c r="G3" s="787"/>
      <c r="H3" s="787"/>
      <c r="I3" s="787"/>
      <c r="J3" s="787"/>
      <c r="K3" s="788"/>
      <c r="L3" s="349" t="s">
        <v>5</v>
      </c>
      <c r="M3" s="730"/>
      <c r="N3" s="731"/>
      <c r="O3" s="349" t="s">
        <v>7</v>
      </c>
      <c r="P3" s="735"/>
      <c r="Q3" s="735"/>
      <c r="R3" s="735"/>
      <c r="S3" s="735"/>
      <c r="T3" s="735"/>
      <c r="U3" s="735"/>
      <c r="V3" s="736"/>
      <c r="W3" s="349" t="s">
        <v>8</v>
      </c>
      <c r="X3" s="35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48" t="s">
        <v>9</v>
      </c>
      <c r="P4" s="6"/>
      <c r="Q4" s="737" t="s">
        <v>141</v>
      </c>
      <c r="R4" s="738"/>
      <c r="S4" s="738"/>
      <c r="T4" s="739"/>
      <c r="U4" s="348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49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4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2.0830000000000002</v>
      </c>
      <c r="J26" s="671"/>
      <c r="K26" s="671">
        <v>2.0920000000000001</v>
      </c>
      <c r="L26" s="671"/>
      <c r="M26" s="671">
        <v>2.0939999999999999</v>
      </c>
      <c r="N26" s="671"/>
      <c r="O26" s="671">
        <v>2.089</v>
      </c>
      <c r="P26" s="671"/>
      <c r="Q26" s="671">
        <v>2.101</v>
      </c>
      <c r="R26" s="671"/>
      <c r="S26" s="671">
        <v>2.089</v>
      </c>
      <c r="T26" s="671"/>
      <c r="U26" s="671">
        <v>2.089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2.0960000000000001</v>
      </c>
      <c r="L30" s="671"/>
      <c r="M30" s="671">
        <v>2.0990000000000002</v>
      </c>
      <c r="N30" s="671"/>
      <c r="O30" s="671">
        <v>2.1059999999999999</v>
      </c>
      <c r="P30" s="671"/>
      <c r="Q30" s="671">
        <v>2.1030000000000002</v>
      </c>
      <c r="R30" s="671"/>
      <c r="S30" s="671">
        <v>2.0950000000000002</v>
      </c>
      <c r="T30" s="671"/>
      <c r="U30" s="671">
        <v>2.0950000000000002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11.02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11.02</v>
      </c>
      <c r="T32" s="711"/>
      <c r="U32" s="711">
        <v>11.01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40" t="s">
        <v>87</v>
      </c>
      <c r="E34" s="341"/>
      <c r="F34" s="341"/>
      <c r="G34" s="341"/>
      <c r="H34" s="34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43" t="s">
        <v>88</v>
      </c>
      <c r="E35" s="344"/>
      <c r="F35" s="344"/>
      <c r="G35" s="344"/>
      <c r="H35" s="34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43" t="s">
        <v>67</v>
      </c>
      <c r="E37" s="344"/>
      <c r="F37" s="344"/>
      <c r="G37" s="344"/>
      <c r="H37" s="34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40" t="s">
        <v>69</v>
      </c>
      <c r="E38" s="341"/>
      <c r="F38" s="341"/>
      <c r="G38" s="341"/>
      <c r="H38" s="34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43" t="s">
        <v>70</v>
      </c>
      <c r="E39" s="344"/>
      <c r="F39" s="344"/>
      <c r="G39" s="344"/>
      <c r="H39" s="34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4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4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40" t="s">
        <v>73</v>
      </c>
      <c r="E42" s="347"/>
      <c r="F42" s="35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43" t="s">
        <v>74</v>
      </c>
      <c r="E43" s="352"/>
      <c r="F43" s="35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40" t="s">
        <v>75</v>
      </c>
      <c r="E44" s="347"/>
      <c r="F44" s="35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43" t="s">
        <v>76</v>
      </c>
      <c r="E45" s="352"/>
      <c r="F45" s="35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40" t="s">
        <v>77</v>
      </c>
      <c r="E46" s="341"/>
      <c r="F46" s="341"/>
      <c r="G46" s="341"/>
      <c r="H46" s="34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43" t="s">
        <v>78</v>
      </c>
      <c r="E47" s="344"/>
      <c r="F47" s="344"/>
      <c r="G47" s="344"/>
      <c r="H47" s="34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40" t="s">
        <v>79</v>
      </c>
      <c r="E48" s="341"/>
      <c r="F48" s="341"/>
      <c r="G48" s="341"/>
      <c r="H48" s="34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43" t="s">
        <v>80</v>
      </c>
      <c r="E49" s="344"/>
      <c r="F49" s="344"/>
      <c r="G49" s="344"/>
      <c r="H49" s="34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23" priority="7" operator="greaterThan">
      <formula>$AA$28</formula>
    </cfRule>
    <cfRule type="cellIs" dxfId="422" priority="8" operator="lessThan">
      <formula>$AA$29</formula>
    </cfRule>
  </conditionalFormatting>
  <conditionalFormatting sqref="I32:X33">
    <cfRule type="cellIs" dxfId="421" priority="5" operator="greaterThan">
      <formula>$AA$32</formula>
    </cfRule>
    <cfRule type="cellIs" dxfId="420" priority="6" operator="lessThan">
      <formula>$AA$33</formula>
    </cfRule>
  </conditionalFormatting>
  <conditionalFormatting sqref="I30:X31">
    <cfRule type="cellIs" dxfId="419" priority="3" operator="greaterThan">
      <formula>$AA$30</formula>
    </cfRule>
    <cfRule type="cellIs" dxfId="418" priority="4" operator="lessThan">
      <formula>$AA$31</formula>
    </cfRule>
  </conditionalFormatting>
  <conditionalFormatting sqref="I26:X27">
    <cfRule type="cellIs" dxfId="417" priority="1" operator="greaterThan">
      <formula>$AA$26</formula>
    </cfRule>
    <cfRule type="cellIs" dxfId="4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63" t="s">
        <v>2</v>
      </c>
      <c r="E2" s="42"/>
      <c r="F2" s="728" t="s">
        <v>91</v>
      </c>
      <c r="G2" s="728"/>
      <c r="H2" s="728"/>
      <c r="I2" s="728"/>
      <c r="J2" s="728"/>
      <c r="K2" s="786"/>
      <c r="L2" s="363" t="s">
        <v>4</v>
      </c>
      <c r="M2" s="728">
        <v>9</v>
      </c>
      <c r="N2" s="729"/>
      <c r="O2" s="363" t="s">
        <v>6</v>
      </c>
      <c r="P2" s="732" t="s">
        <v>81</v>
      </c>
      <c r="Q2" s="733"/>
      <c r="R2" s="733"/>
      <c r="S2" s="733"/>
      <c r="T2" s="733"/>
      <c r="U2" s="733"/>
      <c r="V2" s="734"/>
      <c r="W2" s="363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64" t="s">
        <v>3</v>
      </c>
      <c r="E3" s="43"/>
      <c r="F3" s="787"/>
      <c r="G3" s="787"/>
      <c r="H3" s="787"/>
      <c r="I3" s="787"/>
      <c r="J3" s="787"/>
      <c r="K3" s="788"/>
      <c r="L3" s="364" t="s">
        <v>5</v>
      </c>
      <c r="M3" s="730"/>
      <c r="N3" s="731"/>
      <c r="O3" s="364" t="s">
        <v>7</v>
      </c>
      <c r="P3" s="735"/>
      <c r="Q3" s="735"/>
      <c r="R3" s="735"/>
      <c r="S3" s="735"/>
      <c r="T3" s="735"/>
      <c r="U3" s="735"/>
      <c r="V3" s="736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3" t="s">
        <v>9</v>
      </c>
      <c r="P4" s="6"/>
      <c r="Q4" s="737" t="s">
        <v>142</v>
      </c>
      <c r="R4" s="738"/>
      <c r="S4" s="738"/>
      <c r="T4" s="739"/>
      <c r="U4" s="36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6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6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2.0779999999999998</v>
      </c>
      <c r="J26" s="671"/>
      <c r="K26" s="671">
        <v>2.0920000000000001</v>
      </c>
      <c r="L26" s="671"/>
      <c r="M26" s="671">
        <v>2.0950000000000002</v>
      </c>
      <c r="N26" s="671"/>
      <c r="O26" s="671">
        <v>2.101</v>
      </c>
      <c r="P26" s="671"/>
      <c r="Q26" s="671">
        <v>2.1</v>
      </c>
      <c r="R26" s="671"/>
      <c r="S26" s="671">
        <v>2.0870000000000002</v>
      </c>
      <c r="T26" s="671"/>
      <c r="U26" s="671">
        <v>2.0920000000000001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2.0990000000000002</v>
      </c>
      <c r="L30" s="671"/>
      <c r="M30" s="671">
        <v>2.0979999999999999</v>
      </c>
      <c r="N30" s="671"/>
      <c r="O30" s="671">
        <v>2.0990000000000002</v>
      </c>
      <c r="P30" s="671"/>
      <c r="Q30" s="671">
        <v>2.0990000000000002</v>
      </c>
      <c r="R30" s="671"/>
      <c r="S30" s="671">
        <v>2.097</v>
      </c>
      <c r="T30" s="671"/>
      <c r="U30" s="671">
        <v>2.0960000000000001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11.03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57" t="s">
        <v>87</v>
      </c>
      <c r="E34" s="358"/>
      <c r="F34" s="358"/>
      <c r="G34" s="358"/>
      <c r="H34" s="35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60" t="s">
        <v>88</v>
      </c>
      <c r="E35" s="361"/>
      <c r="F35" s="361"/>
      <c r="G35" s="361"/>
      <c r="H35" s="36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60" t="s">
        <v>67</v>
      </c>
      <c r="E37" s="361"/>
      <c r="F37" s="361"/>
      <c r="G37" s="361"/>
      <c r="H37" s="36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57" t="s">
        <v>69</v>
      </c>
      <c r="E38" s="358"/>
      <c r="F38" s="358"/>
      <c r="G38" s="358"/>
      <c r="H38" s="35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60" t="s">
        <v>70</v>
      </c>
      <c r="E39" s="361"/>
      <c r="F39" s="361"/>
      <c r="G39" s="361"/>
      <c r="H39" s="36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5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6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57" t="s">
        <v>73</v>
      </c>
      <c r="E42" s="354"/>
      <c r="F42" s="35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60" t="s">
        <v>74</v>
      </c>
      <c r="E43" s="356"/>
      <c r="F43" s="35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57" t="s">
        <v>75</v>
      </c>
      <c r="E44" s="354"/>
      <c r="F44" s="35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60" t="s">
        <v>76</v>
      </c>
      <c r="E45" s="356"/>
      <c r="F45" s="35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57" t="s">
        <v>77</v>
      </c>
      <c r="E46" s="358"/>
      <c r="F46" s="358"/>
      <c r="G46" s="358"/>
      <c r="H46" s="35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60" t="s">
        <v>78</v>
      </c>
      <c r="E47" s="361"/>
      <c r="F47" s="361"/>
      <c r="G47" s="361"/>
      <c r="H47" s="36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57" t="s">
        <v>79</v>
      </c>
      <c r="E48" s="358"/>
      <c r="F48" s="358"/>
      <c r="G48" s="358"/>
      <c r="H48" s="35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60" t="s">
        <v>80</v>
      </c>
      <c r="E49" s="361"/>
      <c r="F49" s="361"/>
      <c r="G49" s="361"/>
      <c r="H49" s="36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15" priority="7" operator="greaterThan">
      <formula>$AA$28</formula>
    </cfRule>
    <cfRule type="cellIs" dxfId="414" priority="8" operator="lessThan">
      <formula>$AA$29</formula>
    </cfRule>
  </conditionalFormatting>
  <conditionalFormatting sqref="I32:X33">
    <cfRule type="cellIs" dxfId="413" priority="5" operator="greaterThan">
      <formula>$AA$32</formula>
    </cfRule>
    <cfRule type="cellIs" dxfId="412" priority="6" operator="lessThan">
      <formula>$AA$33</formula>
    </cfRule>
  </conditionalFormatting>
  <conditionalFormatting sqref="I30:X31">
    <cfRule type="cellIs" dxfId="411" priority="3" operator="greaterThan">
      <formula>$AA$30</formula>
    </cfRule>
    <cfRule type="cellIs" dxfId="410" priority="4" operator="lessThan">
      <formula>$AA$31</formula>
    </cfRule>
  </conditionalFormatting>
  <conditionalFormatting sqref="I26:X27">
    <cfRule type="cellIs" dxfId="409" priority="1" operator="greaterThan">
      <formula>$AA$26</formula>
    </cfRule>
    <cfRule type="cellIs" dxfId="4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63" t="s">
        <v>2</v>
      </c>
      <c r="E2" s="42"/>
      <c r="F2" s="728" t="s">
        <v>91</v>
      </c>
      <c r="G2" s="728"/>
      <c r="H2" s="728"/>
      <c r="I2" s="728"/>
      <c r="J2" s="728"/>
      <c r="K2" s="786"/>
      <c r="L2" s="363" t="s">
        <v>4</v>
      </c>
      <c r="M2" s="728">
        <v>9</v>
      </c>
      <c r="N2" s="729"/>
      <c r="O2" s="363" t="s">
        <v>6</v>
      </c>
      <c r="P2" s="732" t="s">
        <v>81</v>
      </c>
      <c r="Q2" s="733"/>
      <c r="R2" s="733"/>
      <c r="S2" s="733"/>
      <c r="T2" s="733"/>
      <c r="U2" s="733"/>
      <c r="V2" s="734"/>
      <c r="W2" s="363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64" t="s">
        <v>3</v>
      </c>
      <c r="E3" s="43"/>
      <c r="F3" s="787"/>
      <c r="G3" s="787"/>
      <c r="H3" s="787"/>
      <c r="I3" s="787"/>
      <c r="J3" s="787"/>
      <c r="K3" s="788"/>
      <c r="L3" s="364" t="s">
        <v>5</v>
      </c>
      <c r="M3" s="730"/>
      <c r="N3" s="731"/>
      <c r="O3" s="364" t="s">
        <v>7</v>
      </c>
      <c r="P3" s="735"/>
      <c r="Q3" s="735"/>
      <c r="R3" s="735"/>
      <c r="S3" s="735"/>
      <c r="T3" s="735"/>
      <c r="U3" s="735"/>
      <c r="V3" s="736"/>
      <c r="W3" s="364" t="s">
        <v>8</v>
      </c>
      <c r="X3" s="35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63" t="s">
        <v>9</v>
      </c>
      <c r="P4" s="6"/>
      <c r="Q4" s="737" t="s">
        <v>142</v>
      </c>
      <c r="R4" s="738"/>
      <c r="S4" s="738"/>
      <c r="T4" s="739"/>
      <c r="U4" s="36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6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6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2.0790000000000002</v>
      </c>
      <c r="J26" s="671"/>
      <c r="K26" s="671">
        <v>2.0880000000000001</v>
      </c>
      <c r="L26" s="671"/>
      <c r="M26" s="671">
        <v>2.093</v>
      </c>
      <c r="N26" s="671"/>
      <c r="O26" s="671">
        <v>2.0880000000000001</v>
      </c>
      <c r="P26" s="671"/>
      <c r="Q26" s="671">
        <v>2.1019999999999999</v>
      </c>
      <c r="R26" s="671"/>
      <c r="S26" s="671">
        <v>2.0870000000000002</v>
      </c>
      <c r="T26" s="671"/>
      <c r="U26" s="671">
        <v>2.0920000000000001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2.0979999999999999</v>
      </c>
      <c r="N30" s="671"/>
      <c r="O30" s="671">
        <v>2.1040000000000001</v>
      </c>
      <c r="P30" s="671"/>
      <c r="Q30" s="671">
        <v>2.101</v>
      </c>
      <c r="R30" s="671"/>
      <c r="S30" s="671">
        <v>2.097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11.04</v>
      </c>
      <c r="R32" s="711"/>
      <c r="S32" s="711">
        <v>11.03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57" t="s">
        <v>87</v>
      </c>
      <c r="E34" s="358"/>
      <c r="F34" s="358"/>
      <c r="G34" s="358"/>
      <c r="H34" s="35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60" t="s">
        <v>88</v>
      </c>
      <c r="E35" s="361"/>
      <c r="F35" s="361"/>
      <c r="G35" s="361"/>
      <c r="H35" s="36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60" t="s">
        <v>67</v>
      </c>
      <c r="E37" s="361"/>
      <c r="F37" s="361"/>
      <c r="G37" s="361"/>
      <c r="H37" s="36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57" t="s">
        <v>69</v>
      </c>
      <c r="E38" s="358"/>
      <c r="F38" s="358"/>
      <c r="G38" s="358"/>
      <c r="H38" s="35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60" t="s">
        <v>70</v>
      </c>
      <c r="E39" s="361"/>
      <c r="F39" s="361"/>
      <c r="G39" s="361"/>
      <c r="H39" s="36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5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6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57" t="s">
        <v>73</v>
      </c>
      <c r="E42" s="354"/>
      <c r="F42" s="35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60" t="s">
        <v>74</v>
      </c>
      <c r="E43" s="356"/>
      <c r="F43" s="35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57" t="s">
        <v>75</v>
      </c>
      <c r="E44" s="354"/>
      <c r="F44" s="35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60" t="s">
        <v>76</v>
      </c>
      <c r="E45" s="356"/>
      <c r="F45" s="35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57" t="s">
        <v>77</v>
      </c>
      <c r="E46" s="358"/>
      <c r="F46" s="358"/>
      <c r="G46" s="358"/>
      <c r="H46" s="35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60" t="s">
        <v>78</v>
      </c>
      <c r="E47" s="361"/>
      <c r="F47" s="361"/>
      <c r="G47" s="361"/>
      <c r="H47" s="36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57" t="s">
        <v>79</v>
      </c>
      <c r="E48" s="358"/>
      <c r="F48" s="358"/>
      <c r="G48" s="358"/>
      <c r="H48" s="35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60" t="s">
        <v>80</v>
      </c>
      <c r="E49" s="361"/>
      <c r="F49" s="361"/>
      <c r="G49" s="361"/>
      <c r="H49" s="36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407" priority="7" operator="greaterThan">
      <formula>$AA$28</formula>
    </cfRule>
    <cfRule type="cellIs" dxfId="406" priority="8" operator="lessThan">
      <formula>$AA$29</formula>
    </cfRule>
  </conditionalFormatting>
  <conditionalFormatting sqref="I32:X33">
    <cfRule type="cellIs" dxfId="405" priority="5" operator="greaterThan">
      <formula>$AA$32</formula>
    </cfRule>
    <cfRule type="cellIs" dxfId="404" priority="6" operator="lessThan">
      <formula>$AA$33</formula>
    </cfRule>
  </conditionalFormatting>
  <conditionalFormatting sqref="I30:X31">
    <cfRule type="cellIs" dxfId="403" priority="3" operator="greaterThan">
      <formula>$AA$30</formula>
    </cfRule>
    <cfRule type="cellIs" dxfId="402" priority="4" operator="lessThan">
      <formula>$AA$31</formula>
    </cfRule>
  </conditionalFormatting>
  <conditionalFormatting sqref="I26:X27">
    <cfRule type="cellIs" dxfId="401" priority="1" operator="greaterThan">
      <formula>$AA$26</formula>
    </cfRule>
    <cfRule type="cellIs" dxfId="4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74" t="s">
        <v>2</v>
      </c>
      <c r="E2" s="42"/>
      <c r="F2" s="728" t="s">
        <v>91</v>
      </c>
      <c r="G2" s="728"/>
      <c r="H2" s="728"/>
      <c r="I2" s="728"/>
      <c r="J2" s="728"/>
      <c r="K2" s="786"/>
      <c r="L2" s="374" t="s">
        <v>4</v>
      </c>
      <c r="M2" s="728">
        <v>9</v>
      </c>
      <c r="N2" s="729"/>
      <c r="O2" s="374" t="s">
        <v>6</v>
      </c>
      <c r="P2" s="732" t="s">
        <v>81</v>
      </c>
      <c r="Q2" s="733"/>
      <c r="R2" s="733"/>
      <c r="S2" s="733"/>
      <c r="T2" s="733"/>
      <c r="U2" s="733"/>
      <c r="V2" s="734"/>
      <c r="W2" s="374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75" t="s">
        <v>3</v>
      </c>
      <c r="E3" s="43"/>
      <c r="F3" s="787"/>
      <c r="G3" s="787"/>
      <c r="H3" s="787"/>
      <c r="I3" s="787"/>
      <c r="J3" s="787"/>
      <c r="K3" s="788"/>
      <c r="L3" s="375" t="s">
        <v>5</v>
      </c>
      <c r="M3" s="730"/>
      <c r="N3" s="731"/>
      <c r="O3" s="375" t="s">
        <v>7</v>
      </c>
      <c r="P3" s="735"/>
      <c r="Q3" s="735"/>
      <c r="R3" s="735"/>
      <c r="S3" s="735"/>
      <c r="T3" s="735"/>
      <c r="U3" s="735"/>
      <c r="V3" s="736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4" t="s">
        <v>9</v>
      </c>
      <c r="P4" s="6"/>
      <c r="Q4" s="737" t="s">
        <v>143</v>
      </c>
      <c r="R4" s="738"/>
      <c r="S4" s="738"/>
      <c r="T4" s="739"/>
      <c r="U4" s="37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7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7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</v>
      </c>
      <c r="J26" s="671"/>
      <c r="K26" s="671">
        <v>2.093</v>
      </c>
      <c r="L26" s="671"/>
      <c r="M26" s="671">
        <v>2.093</v>
      </c>
      <c r="N26" s="671"/>
      <c r="O26" s="671">
        <v>2.097</v>
      </c>
      <c r="P26" s="671"/>
      <c r="Q26" s="671">
        <v>2.0950000000000002</v>
      </c>
      <c r="R26" s="671"/>
      <c r="S26" s="671">
        <v>2.0880000000000001</v>
      </c>
      <c r="T26" s="671"/>
      <c r="U26" s="671">
        <v>2.0920000000000001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2.0990000000000002</v>
      </c>
      <c r="N30" s="671"/>
      <c r="O30" s="671">
        <v>2.097</v>
      </c>
      <c r="P30" s="671"/>
      <c r="Q30" s="671">
        <v>2.0990000000000002</v>
      </c>
      <c r="R30" s="671"/>
      <c r="S30" s="671">
        <v>2.097</v>
      </c>
      <c r="T30" s="671"/>
      <c r="U30" s="671">
        <v>2.0960000000000001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11.05</v>
      </c>
      <c r="N32" s="711"/>
      <c r="O32" s="711">
        <v>11.04</v>
      </c>
      <c r="P32" s="711"/>
      <c r="Q32" s="711">
        <v>11.02</v>
      </c>
      <c r="R32" s="711"/>
      <c r="S32" s="711">
        <v>11.02</v>
      </c>
      <c r="T32" s="711"/>
      <c r="U32" s="711">
        <v>11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66" t="s">
        <v>87</v>
      </c>
      <c r="E34" s="367"/>
      <c r="F34" s="367"/>
      <c r="G34" s="367"/>
      <c r="H34" s="36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69" t="s">
        <v>88</v>
      </c>
      <c r="E35" s="370"/>
      <c r="F35" s="370"/>
      <c r="G35" s="370"/>
      <c r="H35" s="37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69" t="s">
        <v>67</v>
      </c>
      <c r="E37" s="370"/>
      <c r="F37" s="370"/>
      <c r="G37" s="370"/>
      <c r="H37" s="37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66" t="s">
        <v>69</v>
      </c>
      <c r="E38" s="367"/>
      <c r="F38" s="367"/>
      <c r="G38" s="367"/>
      <c r="H38" s="36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69" t="s">
        <v>70</v>
      </c>
      <c r="E39" s="370"/>
      <c r="F39" s="370"/>
      <c r="G39" s="370"/>
      <c r="H39" s="37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6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6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66" t="s">
        <v>73</v>
      </c>
      <c r="E42" s="373"/>
      <c r="F42" s="37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69" t="s">
        <v>74</v>
      </c>
      <c r="E43" s="378"/>
      <c r="F43" s="37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66" t="s">
        <v>75</v>
      </c>
      <c r="E44" s="373"/>
      <c r="F44" s="37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69" t="s">
        <v>76</v>
      </c>
      <c r="E45" s="378"/>
      <c r="F45" s="37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66" t="s">
        <v>77</v>
      </c>
      <c r="E46" s="367"/>
      <c r="F46" s="367"/>
      <c r="G46" s="367"/>
      <c r="H46" s="36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69" t="s">
        <v>78</v>
      </c>
      <c r="E47" s="370"/>
      <c r="F47" s="370"/>
      <c r="G47" s="370"/>
      <c r="H47" s="37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66" t="s">
        <v>79</v>
      </c>
      <c r="E48" s="367"/>
      <c r="F48" s="367"/>
      <c r="G48" s="367"/>
      <c r="H48" s="36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69" t="s">
        <v>80</v>
      </c>
      <c r="E49" s="370"/>
      <c r="F49" s="370"/>
      <c r="G49" s="370"/>
      <c r="H49" s="37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9" priority="7" operator="greaterThan">
      <formula>$AA$28</formula>
    </cfRule>
    <cfRule type="cellIs" dxfId="398" priority="8" operator="lessThan">
      <formula>$AA$29</formula>
    </cfRule>
  </conditionalFormatting>
  <conditionalFormatting sqref="I32:X33">
    <cfRule type="cellIs" dxfId="397" priority="5" operator="greaterThan">
      <formula>$AA$32</formula>
    </cfRule>
    <cfRule type="cellIs" dxfId="396" priority="6" operator="lessThan">
      <formula>$AA$33</formula>
    </cfRule>
  </conditionalFormatting>
  <conditionalFormatting sqref="I30:X31">
    <cfRule type="cellIs" dxfId="395" priority="3" operator="greaterThan">
      <formula>$AA$30</formula>
    </cfRule>
    <cfRule type="cellIs" dxfId="394" priority="4" operator="lessThan">
      <formula>$AA$31</formula>
    </cfRule>
  </conditionalFormatting>
  <conditionalFormatting sqref="I26:X27">
    <cfRule type="cellIs" dxfId="393" priority="1" operator="greaterThan">
      <formula>$AA$26</formula>
    </cfRule>
    <cfRule type="cellIs" dxfId="3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74" t="s">
        <v>2</v>
      </c>
      <c r="E2" s="42"/>
      <c r="F2" s="728" t="s">
        <v>91</v>
      </c>
      <c r="G2" s="728"/>
      <c r="H2" s="728"/>
      <c r="I2" s="728"/>
      <c r="J2" s="728"/>
      <c r="K2" s="786"/>
      <c r="L2" s="374" t="s">
        <v>4</v>
      </c>
      <c r="M2" s="728">
        <v>9</v>
      </c>
      <c r="N2" s="729"/>
      <c r="O2" s="374" t="s">
        <v>6</v>
      </c>
      <c r="P2" s="732" t="s">
        <v>81</v>
      </c>
      <c r="Q2" s="733"/>
      <c r="R2" s="733"/>
      <c r="S2" s="733"/>
      <c r="T2" s="733"/>
      <c r="U2" s="733"/>
      <c r="V2" s="734"/>
      <c r="W2" s="374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75" t="s">
        <v>3</v>
      </c>
      <c r="E3" s="43"/>
      <c r="F3" s="787"/>
      <c r="G3" s="787"/>
      <c r="H3" s="787"/>
      <c r="I3" s="787"/>
      <c r="J3" s="787"/>
      <c r="K3" s="788"/>
      <c r="L3" s="375" t="s">
        <v>5</v>
      </c>
      <c r="M3" s="730"/>
      <c r="N3" s="731"/>
      <c r="O3" s="375" t="s">
        <v>7</v>
      </c>
      <c r="P3" s="735"/>
      <c r="Q3" s="735"/>
      <c r="R3" s="735"/>
      <c r="S3" s="735"/>
      <c r="T3" s="735"/>
      <c r="U3" s="735"/>
      <c r="V3" s="736"/>
      <c r="W3" s="375" t="s">
        <v>8</v>
      </c>
      <c r="X3" s="37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74" t="s">
        <v>9</v>
      </c>
      <c r="P4" s="6"/>
      <c r="Q4" s="737" t="s">
        <v>143</v>
      </c>
      <c r="R4" s="738"/>
      <c r="S4" s="738"/>
      <c r="T4" s="739"/>
      <c r="U4" s="37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7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7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2.0819999999999999</v>
      </c>
      <c r="L26" s="671"/>
      <c r="M26" s="671">
        <v>2.089</v>
      </c>
      <c r="N26" s="671"/>
      <c r="O26" s="671">
        <v>2.0939999999999999</v>
      </c>
      <c r="P26" s="671"/>
      <c r="Q26" s="671">
        <v>2.0830000000000002</v>
      </c>
      <c r="R26" s="671"/>
      <c r="S26" s="671">
        <v>2.101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2.0979999999999999</v>
      </c>
      <c r="L30" s="671"/>
      <c r="M30" s="671">
        <v>2.0979999999999999</v>
      </c>
      <c r="N30" s="671"/>
      <c r="O30" s="671">
        <v>2.105</v>
      </c>
      <c r="P30" s="671"/>
      <c r="Q30" s="671">
        <v>2.101</v>
      </c>
      <c r="R30" s="671"/>
      <c r="S30" s="671">
        <v>2.0960000000000001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11.05</v>
      </c>
      <c r="N32" s="711"/>
      <c r="O32" s="711">
        <v>11.04</v>
      </c>
      <c r="P32" s="711"/>
      <c r="Q32" s="711">
        <v>11.05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66" t="s">
        <v>87</v>
      </c>
      <c r="E34" s="367"/>
      <c r="F34" s="367"/>
      <c r="G34" s="367"/>
      <c r="H34" s="36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69" t="s">
        <v>88</v>
      </c>
      <c r="E35" s="370"/>
      <c r="F35" s="370"/>
      <c r="G35" s="370"/>
      <c r="H35" s="37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69" t="s">
        <v>67</v>
      </c>
      <c r="E37" s="370"/>
      <c r="F37" s="370"/>
      <c r="G37" s="370"/>
      <c r="H37" s="37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66" t="s">
        <v>69</v>
      </c>
      <c r="E38" s="367"/>
      <c r="F38" s="367"/>
      <c r="G38" s="367"/>
      <c r="H38" s="36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69" t="s">
        <v>70</v>
      </c>
      <c r="E39" s="370"/>
      <c r="F39" s="370"/>
      <c r="G39" s="370"/>
      <c r="H39" s="37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6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6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66" t="s">
        <v>73</v>
      </c>
      <c r="E42" s="373"/>
      <c r="F42" s="37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69" t="s">
        <v>74</v>
      </c>
      <c r="E43" s="378"/>
      <c r="F43" s="37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66" t="s">
        <v>75</v>
      </c>
      <c r="E44" s="373"/>
      <c r="F44" s="37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69" t="s">
        <v>76</v>
      </c>
      <c r="E45" s="378"/>
      <c r="F45" s="37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66" t="s">
        <v>77</v>
      </c>
      <c r="E46" s="367"/>
      <c r="F46" s="367"/>
      <c r="G46" s="367"/>
      <c r="H46" s="36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69" t="s">
        <v>78</v>
      </c>
      <c r="E47" s="370"/>
      <c r="F47" s="370"/>
      <c r="G47" s="370"/>
      <c r="H47" s="37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66" t="s">
        <v>79</v>
      </c>
      <c r="E48" s="367"/>
      <c r="F48" s="367"/>
      <c r="G48" s="367"/>
      <c r="H48" s="36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69" t="s">
        <v>80</v>
      </c>
      <c r="E49" s="370"/>
      <c r="F49" s="370"/>
      <c r="G49" s="370"/>
      <c r="H49" s="37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1" priority="7" operator="greaterThan">
      <formula>$AA$28</formula>
    </cfRule>
    <cfRule type="cellIs" dxfId="390" priority="8" operator="lessThan">
      <formula>$AA$29</formula>
    </cfRule>
  </conditionalFormatting>
  <conditionalFormatting sqref="I32:X33">
    <cfRule type="cellIs" dxfId="389" priority="5" operator="greaterThan">
      <formula>$AA$32</formula>
    </cfRule>
    <cfRule type="cellIs" dxfId="388" priority="6" operator="lessThan">
      <formula>$AA$33</formula>
    </cfRule>
  </conditionalFormatting>
  <conditionalFormatting sqref="I30:X31">
    <cfRule type="cellIs" dxfId="387" priority="3" operator="greaterThan">
      <formula>$AA$30</formula>
    </cfRule>
    <cfRule type="cellIs" dxfId="386" priority="4" operator="lessThan">
      <formula>$AA$31</formula>
    </cfRule>
  </conditionalFormatting>
  <conditionalFormatting sqref="I26:X27">
    <cfRule type="cellIs" dxfId="385" priority="1" operator="greaterThan">
      <formula>$AA$26</formula>
    </cfRule>
    <cfRule type="cellIs" dxfId="3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89" t="s">
        <v>2</v>
      </c>
      <c r="E2" s="42"/>
      <c r="F2" s="728" t="s">
        <v>91</v>
      </c>
      <c r="G2" s="728"/>
      <c r="H2" s="728"/>
      <c r="I2" s="728"/>
      <c r="J2" s="728"/>
      <c r="K2" s="786"/>
      <c r="L2" s="389" t="s">
        <v>4</v>
      </c>
      <c r="M2" s="728">
        <v>9</v>
      </c>
      <c r="N2" s="729"/>
      <c r="O2" s="389" t="s">
        <v>6</v>
      </c>
      <c r="P2" s="732" t="s">
        <v>81</v>
      </c>
      <c r="Q2" s="733"/>
      <c r="R2" s="733"/>
      <c r="S2" s="733"/>
      <c r="T2" s="733"/>
      <c r="U2" s="733"/>
      <c r="V2" s="734"/>
      <c r="W2" s="389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390" t="s">
        <v>3</v>
      </c>
      <c r="E3" s="43"/>
      <c r="F3" s="787"/>
      <c r="G3" s="787"/>
      <c r="H3" s="787"/>
      <c r="I3" s="787"/>
      <c r="J3" s="787"/>
      <c r="K3" s="788"/>
      <c r="L3" s="390" t="s">
        <v>5</v>
      </c>
      <c r="M3" s="730"/>
      <c r="N3" s="731"/>
      <c r="O3" s="390" t="s">
        <v>7</v>
      </c>
      <c r="P3" s="735"/>
      <c r="Q3" s="735"/>
      <c r="R3" s="735"/>
      <c r="S3" s="735"/>
      <c r="T3" s="735"/>
      <c r="U3" s="735"/>
      <c r="V3" s="736"/>
      <c r="W3" s="390" t="s">
        <v>8</v>
      </c>
      <c r="X3" s="37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9" t="s">
        <v>9</v>
      </c>
      <c r="P4" s="6"/>
      <c r="Q4" s="737" t="s">
        <v>144</v>
      </c>
      <c r="R4" s="738"/>
      <c r="S4" s="738"/>
      <c r="T4" s="739"/>
      <c r="U4" s="38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9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9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2.0920000000000001</v>
      </c>
      <c r="L26" s="671"/>
      <c r="M26" s="671">
        <v>2.0950000000000002</v>
      </c>
      <c r="N26" s="671"/>
      <c r="O26" s="671">
        <v>2.0979999999999999</v>
      </c>
      <c r="P26" s="671"/>
      <c r="Q26" s="671">
        <v>2.097</v>
      </c>
      <c r="R26" s="671"/>
      <c r="S26" s="671">
        <v>2.0859999999999999</v>
      </c>
      <c r="T26" s="671"/>
      <c r="U26" s="671">
        <v>2.093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2.0979999999999999</v>
      </c>
      <c r="L30" s="671"/>
      <c r="M30" s="671">
        <v>2.0990000000000002</v>
      </c>
      <c r="N30" s="671"/>
      <c r="O30" s="671">
        <v>2.1</v>
      </c>
      <c r="P30" s="671"/>
      <c r="Q30" s="671">
        <v>2.1</v>
      </c>
      <c r="R30" s="671"/>
      <c r="S30" s="671">
        <v>2.0950000000000002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11.02</v>
      </c>
      <c r="L32" s="711"/>
      <c r="M32" s="711">
        <v>11.01</v>
      </c>
      <c r="N32" s="711"/>
      <c r="O32" s="711">
        <v>11.05</v>
      </c>
      <c r="P32" s="711"/>
      <c r="Q32" s="711">
        <v>11.02</v>
      </c>
      <c r="R32" s="711"/>
      <c r="S32" s="711">
        <v>11.02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83" t="s">
        <v>87</v>
      </c>
      <c r="E34" s="384"/>
      <c r="F34" s="384"/>
      <c r="G34" s="384"/>
      <c r="H34" s="38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86" t="s">
        <v>88</v>
      </c>
      <c r="E35" s="387"/>
      <c r="F35" s="387"/>
      <c r="G35" s="387"/>
      <c r="H35" s="38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86" t="s">
        <v>67</v>
      </c>
      <c r="E37" s="387"/>
      <c r="F37" s="387"/>
      <c r="G37" s="387"/>
      <c r="H37" s="38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83" t="s">
        <v>69</v>
      </c>
      <c r="E38" s="384"/>
      <c r="F38" s="384"/>
      <c r="G38" s="384"/>
      <c r="H38" s="38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86" t="s">
        <v>70</v>
      </c>
      <c r="E39" s="387"/>
      <c r="F39" s="387"/>
      <c r="G39" s="387"/>
      <c r="H39" s="38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8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8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83" t="s">
        <v>73</v>
      </c>
      <c r="E42" s="380"/>
      <c r="F42" s="38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86" t="s">
        <v>74</v>
      </c>
      <c r="E43" s="382"/>
      <c r="F43" s="38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83" t="s">
        <v>75</v>
      </c>
      <c r="E44" s="380"/>
      <c r="F44" s="38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86" t="s">
        <v>76</v>
      </c>
      <c r="E45" s="382"/>
      <c r="F45" s="38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83" t="s">
        <v>77</v>
      </c>
      <c r="E46" s="384"/>
      <c r="F46" s="384"/>
      <c r="G46" s="384"/>
      <c r="H46" s="38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86" t="s">
        <v>78</v>
      </c>
      <c r="E47" s="387"/>
      <c r="F47" s="387"/>
      <c r="G47" s="387"/>
      <c r="H47" s="38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83" t="s">
        <v>79</v>
      </c>
      <c r="E48" s="384"/>
      <c r="F48" s="384"/>
      <c r="G48" s="384"/>
      <c r="H48" s="38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86" t="s">
        <v>80</v>
      </c>
      <c r="E49" s="387"/>
      <c r="F49" s="387"/>
      <c r="G49" s="387"/>
      <c r="H49" s="38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83" priority="7" operator="greaterThan">
      <formula>$AA$28</formula>
    </cfRule>
    <cfRule type="cellIs" dxfId="382" priority="8" operator="lessThan">
      <formula>$AA$29</formula>
    </cfRule>
  </conditionalFormatting>
  <conditionalFormatting sqref="I32:X33">
    <cfRule type="cellIs" dxfId="381" priority="5" operator="greaterThan">
      <formula>$AA$32</formula>
    </cfRule>
    <cfRule type="cellIs" dxfId="380" priority="6" operator="lessThan">
      <formula>$AA$33</formula>
    </cfRule>
  </conditionalFormatting>
  <conditionalFormatting sqref="I30:X31">
    <cfRule type="cellIs" dxfId="379" priority="3" operator="greaterThan">
      <formula>$AA$30</formula>
    </cfRule>
    <cfRule type="cellIs" dxfId="378" priority="4" operator="lessThan">
      <formula>$AA$31</formula>
    </cfRule>
  </conditionalFormatting>
  <conditionalFormatting sqref="I26:X27">
    <cfRule type="cellIs" dxfId="377" priority="1" operator="greaterThan">
      <formula>$AA$26</formula>
    </cfRule>
    <cfRule type="cellIs" dxfId="3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389" t="s">
        <v>2</v>
      </c>
      <c r="E2" s="42"/>
      <c r="F2" s="728" t="s">
        <v>91</v>
      </c>
      <c r="G2" s="728"/>
      <c r="H2" s="728"/>
      <c r="I2" s="728"/>
      <c r="J2" s="728"/>
      <c r="K2" s="786"/>
      <c r="L2" s="389" t="s">
        <v>4</v>
      </c>
      <c r="M2" s="728">
        <v>9</v>
      </c>
      <c r="N2" s="729"/>
      <c r="O2" s="389" t="s">
        <v>6</v>
      </c>
      <c r="P2" s="732" t="s">
        <v>81</v>
      </c>
      <c r="Q2" s="733"/>
      <c r="R2" s="733"/>
      <c r="S2" s="733"/>
      <c r="T2" s="733"/>
      <c r="U2" s="733"/>
      <c r="V2" s="734"/>
      <c r="W2" s="389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390" t="s">
        <v>3</v>
      </c>
      <c r="E3" s="43"/>
      <c r="F3" s="787"/>
      <c r="G3" s="787"/>
      <c r="H3" s="787"/>
      <c r="I3" s="787"/>
      <c r="J3" s="787"/>
      <c r="K3" s="788"/>
      <c r="L3" s="390" t="s">
        <v>5</v>
      </c>
      <c r="M3" s="730"/>
      <c r="N3" s="731"/>
      <c r="O3" s="390" t="s">
        <v>7</v>
      </c>
      <c r="P3" s="735"/>
      <c r="Q3" s="735"/>
      <c r="R3" s="735"/>
      <c r="S3" s="735"/>
      <c r="T3" s="735"/>
      <c r="U3" s="735"/>
      <c r="V3" s="736"/>
      <c r="W3" s="390" t="s">
        <v>8</v>
      </c>
      <c r="X3" s="37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389" t="s">
        <v>9</v>
      </c>
      <c r="P4" s="6"/>
      <c r="Q4" s="737" t="s">
        <v>144</v>
      </c>
      <c r="R4" s="738"/>
      <c r="S4" s="738"/>
      <c r="T4" s="739"/>
      <c r="U4" s="38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39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9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2.0910000000000002</v>
      </c>
      <c r="L26" s="671"/>
      <c r="M26" s="671">
        <v>2.093</v>
      </c>
      <c r="N26" s="671"/>
      <c r="O26" s="671">
        <v>2.0910000000000002</v>
      </c>
      <c r="P26" s="671"/>
      <c r="Q26" s="671">
        <v>2.097</v>
      </c>
      <c r="R26" s="671"/>
      <c r="S26" s="671">
        <v>2.0870000000000002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2.0990000000000002</v>
      </c>
      <c r="L30" s="671"/>
      <c r="M30" s="671">
        <v>2.101</v>
      </c>
      <c r="N30" s="671"/>
      <c r="O30" s="671">
        <v>2.105</v>
      </c>
      <c r="P30" s="671"/>
      <c r="Q30" s="671">
        <v>2.1</v>
      </c>
      <c r="R30" s="671"/>
      <c r="S30" s="671">
        <v>2.0939999999999999</v>
      </c>
      <c r="T30" s="671"/>
      <c r="U30" s="671">
        <v>2.097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11.05</v>
      </c>
      <c r="L32" s="711"/>
      <c r="M32" s="711">
        <v>11.05</v>
      </c>
      <c r="N32" s="711"/>
      <c r="O32" s="711">
        <v>11.05</v>
      </c>
      <c r="P32" s="711"/>
      <c r="Q32" s="711">
        <v>11.04</v>
      </c>
      <c r="R32" s="711"/>
      <c r="S32" s="711">
        <v>11.03</v>
      </c>
      <c r="T32" s="711"/>
      <c r="U32" s="711">
        <v>11.03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83" t="s">
        <v>87</v>
      </c>
      <c r="E34" s="384"/>
      <c r="F34" s="384"/>
      <c r="G34" s="384"/>
      <c r="H34" s="38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86" t="s">
        <v>88</v>
      </c>
      <c r="E35" s="387"/>
      <c r="F35" s="387"/>
      <c r="G35" s="387"/>
      <c r="H35" s="38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86" t="s">
        <v>67</v>
      </c>
      <c r="E37" s="387"/>
      <c r="F37" s="387"/>
      <c r="G37" s="387"/>
      <c r="H37" s="38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83" t="s">
        <v>69</v>
      </c>
      <c r="E38" s="384"/>
      <c r="F38" s="384"/>
      <c r="G38" s="384"/>
      <c r="H38" s="38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86" t="s">
        <v>70</v>
      </c>
      <c r="E39" s="387"/>
      <c r="F39" s="387"/>
      <c r="G39" s="387"/>
      <c r="H39" s="38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8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8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83" t="s">
        <v>73</v>
      </c>
      <c r="E42" s="380"/>
      <c r="F42" s="381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86" t="s">
        <v>74</v>
      </c>
      <c r="E43" s="382"/>
      <c r="F43" s="382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83" t="s">
        <v>75</v>
      </c>
      <c r="E44" s="380"/>
      <c r="F44" s="381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86" t="s">
        <v>76</v>
      </c>
      <c r="E45" s="382"/>
      <c r="F45" s="382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83" t="s">
        <v>77</v>
      </c>
      <c r="E46" s="384"/>
      <c r="F46" s="384"/>
      <c r="G46" s="384"/>
      <c r="H46" s="38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86" t="s">
        <v>78</v>
      </c>
      <c r="E47" s="387"/>
      <c r="F47" s="387"/>
      <c r="G47" s="387"/>
      <c r="H47" s="38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83" t="s">
        <v>79</v>
      </c>
      <c r="E48" s="384"/>
      <c r="F48" s="384"/>
      <c r="G48" s="384"/>
      <c r="H48" s="38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86" t="s">
        <v>80</v>
      </c>
      <c r="E49" s="387"/>
      <c r="F49" s="387"/>
      <c r="G49" s="387"/>
      <c r="H49" s="38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75" priority="7" operator="greaterThan">
      <formula>$AA$28</formula>
    </cfRule>
    <cfRule type="cellIs" dxfId="374" priority="8" operator="lessThan">
      <formula>$AA$29</formula>
    </cfRule>
  </conditionalFormatting>
  <conditionalFormatting sqref="I32:X33">
    <cfRule type="cellIs" dxfId="373" priority="5" operator="greaterThan">
      <formula>$AA$32</formula>
    </cfRule>
    <cfRule type="cellIs" dxfId="372" priority="6" operator="lessThan">
      <formula>$AA$33</formula>
    </cfRule>
  </conditionalFormatting>
  <conditionalFormatting sqref="I30:X31">
    <cfRule type="cellIs" dxfId="371" priority="3" operator="greaterThan">
      <formula>$AA$30</formula>
    </cfRule>
    <cfRule type="cellIs" dxfId="370" priority="4" operator="lessThan">
      <formula>$AA$31</formula>
    </cfRule>
  </conditionalFormatting>
  <conditionalFormatting sqref="I26:X27">
    <cfRule type="cellIs" dxfId="369" priority="1" operator="greaterThan">
      <formula>$AA$26</formula>
    </cfRule>
    <cfRule type="cellIs" dxfId="3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00" t="s">
        <v>2</v>
      </c>
      <c r="E2" s="42"/>
      <c r="F2" s="728" t="s">
        <v>91</v>
      </c>
      <c r="G2" s="728"/>
      <c r="H2" s="728"/>
      <c r="I2" s="728"/>
      <c r="J2" s="728"/>
      <c r="K2" s="786"/>
      <c r="L2" s="400" t="s">
        <v>4</v>
      </c>
      <c r="M2" s="728">
        <v>9</v>
      </c>
      <c r="N2" s="729"/>
      <c r="O2" s="400" t="s">
        <v>6</v>
      </c>
      <c r="P2" s="732" t="s">
        <v>81</v>
      </c>
      <c r="Q2" s="733"/>
      <c r="R2" s="733"/>
      <c r="S2" s="733"/>
      <c r="T2" s="733"/>
      <c r="U2" s="733"/>
      <c r="V2" s="734"/>
      <c r="W2" s="400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01" t="s">
        <v>3</v>
      </c>
      <c r="E3" s="43"/>
      <c r="F3" s="787"/>
      <c r="G3" s="787"/>
      <c r="H3" s="787"/>
      <c r="I3" s="787"/>
      <c r="J3" s="787"/>
      <c r="K3" s="788"/>
      <c r="L3" s="401" t="s">
        <v>5</v>
      </c>
      <c r="M3" s="730"/>
      <c r="N3" s="731"/>
      <c r="O3" s="401" t="s">
        <v>7</v>
      </c>
      <c r="P3" s="735"/>
      <c r="Q3" s="735"/>
      <c r="R3" s="735"/>
      <c r="S3" s="735"/>
      <c r="T3" s="735"/>
      <c r="U3" s="735"/>
      <c r="V3" s="736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0" t="s">
        <v>9</v>
      </c>
      <c r="P4" s="6"/>
      <c r="Q4" s="737" t="s">
        <v>145</v>
      </c>
      <c r="R4" s="738"/>
      <c r="S4" s="738"/>
      <c r="T4" s="739"/>
      <c r="U4" s="40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0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39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2.0870000000000002</v>
      </c>
      <c r="J26" s="671"/>
      <c r="K26" s="671">
        <v>2.0939999999999999</v>
      </c>
      <c r="L26" s="671"/>
      <c r="M26" s="671">
        <v>2.093</v>
      </c>
      <c r="N26" s="671"/>
      <c r="O26" s="671">
        <v>2.0990000000000002</v>
      </c>
      <c r="P26" s="671"/>
      <c r="Q26" s="671">
        <v>2.0990000000000002</v>
      </c>
      <c r="R26" s="671"/>
      <c r="S26" s="671">
        <v>2.089</v>
      </c>
      <c r="T26" s="671"/>
      <c r="U26" s="671">
        <v>2.093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2.0979999999999999</v>
      </c>
      <c r="L30" s="671"/>
      <c r="M30" s="671">
        <v>2.0990000000000002</v>
      </c>
      <c r="N30" s="671"/>
      <c r="O30" s="671">
        <v>2.1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11.02</v>
      </c>
      <c r="L32" s="711"/>
      <c r="M32" s="711">
        <v>11.04</v>
      </c>
      <c r="N32" s="711"/>
      <c r="O32" s="711">
        <v>11.04</v>
      </c>
      <c r="P32" s="711"/>
      <c r="Q32" s="711">
        <v>11.04</v>
      </c>
      <c r="R32" s="711"/>
      <c r="S32" s="711">
        <v>11.02</v>
      </c>
      <c r="T32" s="711"/>
      <c r="U32" s="711">
        <v>11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92" t="s">
        <v>87</v>
      </c>
      <c r="E34" s="393"/>
      <c r="F34" s="393"/>
      <c r="G34" s="393"/>
      <c r="H34" s="39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95" t="s">
        <v>88</v>
      </c>
      <c r="E35" s="396"/>
      <c r="F35" s="396"/>
      <c r="G35" s="396"/>
      <c r="H35" s="39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95" t="s">
        <v>67</v>
      </c>
      <c r="E37" s="396"/>
      <c r="F37" s="396"/>
      <c r="G37" s="396"/>
      <c r="H37" s="39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92" t="s">
        <v>69</v>
      </c>
      <c r="E38" s="393"/>
      <c r="F38" s="393"/>
      <c r="G38" s="393"/>
      <c r="H38" s="39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95" t="s">
        <v>70</v>
      </c>
      <c r="E39" s="396"/>
      <c r="F39" s="396"/>
      <c r="G39" s="396"/>
      <c r="H39" s="39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9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9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92" t="s">
        <v>73</v>
      </c>
      <c r="E42" s="399"/>
      <c r="F42" s="40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95" t="s">
        <v>74</v>
      </c>
      <c r="E43" s="404"/>
      <c r="F43" s="40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92" t="s">
        <v>75</v>
      </c>
      <c r="E44" s="399"/>
      <c r="F44" s="40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95" t="s">
        <v>76</v>
      </c>
      <c r="E45" s="404"/>
      <c r="F45" s="40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92" t="s">
        <v>77</v>
      </c>
      <c r="E46" s="393"/>
      <c r="F46" s="393"/>
      <c r="G46" s="393"/>
      <c r="H46" s="39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95" t="s">
        <v>78</v>
      </c>
      <c r="E47" s="396"/>
      <c r="F47" s="396"/>
      <c r="G47" s="396"/>
      <c r="H47" s="39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92" t="s">
        <v>79</v>
      </c>
      <c r="E48" s="393"/>
      <c r="F48" s="393"/>
      <c r="G48" s="393"/>
      <c r="H48" s="39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395" t="s">
        <v>80</v>
      </c>
      <c r="E49" s="396"/>
      <c r="F49" s="396"/>
      <c r="G49" s="396"/>
      <c r="H49" s="39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67" priority="7" operator="greaterThan">
      <formula>$AA$28</formula>
    </cfRule>
    <cfRule type="cellIs" dxfId="366" priority="8" operator="lessThan">
      <formula>$AA$29</formula>
    </cfRule>
  </conditionalFormatting>
  <conditionalFormatting sqref="I32:X33">
    <cfRule type="cellIs" dxfId="365" priority="5" operator="greaterThan">
      <formula>$AA$32</formula>
    </cfRule>
    <cfRule type="cellIs" dxfId="364" priority="6" operator="lessThan">
      <formula>$AA$33</formula>
    </cfRule>
  </conditionalFormatting>
  <conditionalFormatting sqref="I30:X31">
    <cfRule type="cellIs" dxfId="363" priority="3" operator="greaterThan">
      <formula>$AA$30</formula>
    </cfRule>
    <cfRule type="cellIs" dxfId="362" priority="4" operator="lessThan">
      <formula>$AA$31</formula>
    </cfRule>
  </conditionalFormatting>
  <conditionalFormatting sqref="I26:X27">
    <cfRule type="cellIs" dxfId="361" priority="1" operator="greaterThan">
      <formula>$AA$26</formula>
    </cfRule>
    <cfRule type="cellIs" dxfId="3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00" t="s">
        <v>2</v>
      </c>
      <c r="E2" s="42"/>
      <c r="F2" s="728" t="s">
        <v>91</v>
      </c>
      <c r="G2" s="728"/>
      <c r="H2" s="728"/>
      <c r="I2" s="728"/>
      <c r="J2" s="728"/>
      <c r="K2" s="786"/>
      <c r="L2" s="400" t="s">
        <v>4</v>
      </c>
      <c r="M2" s="728">
        <v>9</v>
      </c>
      <c r="N2" s="729"/>
      <c r="O2" s="400" t="s">
        <v>6</v>
      </c>
      <c r="P2" s="732" t="s">
        <v>81</v>
      </c>
      <c r="Q2" s="733"/>
      <c r="R2" s="733"/>
      <c r="S2" s="733"/>
      <c r="T2" s="733"/>
      <c r="U2" s="733"/>
      <c r="V2" s="734"/>
      <c r="W2" s="400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01" t="s">
        <v>3</v>
      </c>
      <c r="E3" s="43"/>
      <c r="F3" s="787"/>
      <c r="G3" s="787"/>
      <c r="H3" s="787"/>
      <c r="I3" s="787"/>
      <c r="J3" s="787"/>
      <c r="K3" s="788"/>
      <c r="L3" s="401" t="s">
        <v>5</v>
      </c>
      <c r="M3" s="730"/>
      <c r="N3" s="731"/>
      <c r="O3" s="401" t="s">
        <v>7</v>
      </c>
      <c r="P3" s="735"/>
      <c r="Q3" s="735"/>
      <c r="R3" s="735"/>
      <c r="S3" s="735"/>
      <c r="T3" s="735"/>
      <c r="U3" s="735"/>
      <c r="V3" s="736"/>
      <c r="W3" s="401" t="s">
        <v>8</v>
      </c>
      <c r="X3" s="40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00" t="s">
        <v>9</v>
      </c>
      <c r="P4" s="6"/>
      <c r="Q4" s="737" t="s">
        <v>145</v>
      </c>
      <c r="R4" s="738"/>
      <c r="S4" s="738"/>
      <c r="T4" s="739"/>
      <c r="U4" s="40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0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39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2.0939999999999999</v>
      </c>
      <c r="L26" s="671"/>
      <c r="M26" s="671">
        <v>2.0939999999999999</v>
      </c>
      <c r="N26" s="671"/>
      <c r="O26" s="671">
        <v>2.0870000000000002</v>
      </c>
      <c r="P26" s="671"/>
      <c r="Q26" s="671">
        <v>2.101</v>
      </c>
      <c r="R26" s="671"/>
      <c r="S26" s="671">
        <v>2.089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2.097</v>
      </c>
      <c r="L30" s="671"/>
      <c r="M30" s="671">
        <v>2.097</v>
      </c>
      <c r="N30" s="671"/>
      <c r="O30" s="671">
        <v>2.1070000000000002</v>
      </c>
      <c r="P30" s="671"/>
      <c r="Q30" s="671">
        <v>2.1019999999999999</v>
      </c>
      <c r="R30" s="671"/>
      <c r="S30" s="671">
        <v>2.097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392" t="s">
        <v>87</v>
      </c>
      <c r="E34" s="393"/>
      <c r="F34" s="393"/>
      <c r="G34" s="393"/>
      <c r="H34" s="394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395" t="s">
        <v>88</v>
      </c>
      <c r="E35" s="396"/>
      <c r="F35" s="396"/>
      <c r="G35" s="396"/>
      <c r="H35" s="397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395" t="s">
        <v>67</v>
      </c>
      <c r="E37" s="396"/>
      <c r="F37" s="396"/>
      <c r="G37" s="396"/>
      <c r="H37" s="397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392" t="s">
        <v>69</v>
      </c>
      <c r="E38" s="393"/>
      <c r="F38" s="393"/>
      <c r="G38" s="393"/>
      <c r="H38" s="394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395" t="s">
        <v>70</v>
      </c>
      <c r="E39" s="396"/>
      <c r="F39" s="396"/>
      <c r="G39" s="396"/>
      <c r="H39" s="397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392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395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392" t="s">
        <v>73</v>
      </c>
      <c r="E42" s="399"/>
      <c r="F42" s="40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395" t="s">
        <v>74</v>
      </c>
      <c r="E43" s="404"/>
      <c r="F43" s="40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392" t="s">
        <v>75</v>
      </c>
      <c r="E44" s="399"/>
      <c r="F44" s="40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395" t="s">
        <v>76</v>
      </c>
      <c r="E45" s="404"/>
      <c r="F45" s="40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392" t="s">
        <v>77</v>
      </c>
      <c r="E46" s="393"/>
      <c r="F46" s="393"/>
      <c r="G46" s="393"/>
      <c r="H46" s="394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395" t="s">
        <v>78</v>
      </c>
      <c r="E47" s="396"/>
      <c r="F47" s="396"/>
      <c r="G47" s="396"/>
      <c r="H47" s="397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392" t="s">
        <v>79</v>
      </c>
      <c r="E48" s="393"/>
      <c r="F48" s="393"/>
      <c r="G48" s="393"/>
      <c r="H48" s="394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395" t="s">
        <v>80</v>
      </c>
      <c r="E49" s="396"/>
      <c r="F49" s="396"/>
      <c r="G49" s="396"/>
      <c r="H49" s="397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59" priority="7" operator="greaterThan">
      <formula>$AA$28</formula>
    </cfRule>
    <cfRule type="cellIs" dxfId="358" priority="8" operator="lessThan">
      <formula>$AA$29</formula>
    </cfRule>
  </conditionalFormatting>
  <conditionalFormatting sqref="I32:X33">
    <cfRule type="cellIs" dxfId="357" priority="5" operator="greaterThan">
      <formula>$AA$32</formula>
    </cfRule>
    <cfRule type="cellIs" dxfId="356" priority="6" operator="lessThan">
      <formula>$AA$33</formula>
    </cfRule>
  </conditionalFormatting>
  <conditionalFormatting sqref="I30:X31">
    <cfRule type="cellIs" dxfId="355" priority="3" operator="greaterThan">
      <formula>$AA$30</formula>
    </cfRule>
    <cfRule type="cellIs" dxfId="354" priority="4" operator="lessThan">
      <formula>$AA$31</formula>
    </cfRule>
  </conditionalFormatting>
  <conditionalFormatting sqref="I26:X27">
    <cfRule type="cellIs" dxfId="353" priority="1" operator="greaterThan">
      <formula>$AA$26</formula>
    </cfRule>
    <cfRule type="cellIs" dxfId="3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15" t="s">
        <v>2</v>
      </c>
      <c r="E2" s="42"/>
      <c r="F2" s="728" t="s">
        <v>91</v>
      </c>
      <c r="G2" s="728"/>
      <c r="H2" s="728"/>
      <c r="I2" s="728"/>
      <c r="J2" s="728"/>
      <c r="K2" s="786"/>
      <c r="L2" s="415" t="s">
        <v>4</v>
      </c>
      <c r="M2" s="728">
        <v>9</v>
      </c>
      <c r="N2" s="729"/>
      <c r="O2" s="415" t="s">
        <v>6</v>
      </c>
      <c r="P2" s="732" t="s">
        <v>81</v>
      </c>
      <c r="Q2" s="733"/>
      <c r="R2" s="733"/>
      <c r="S2" s="733"/>
      <c r="T2" s="733"/>
      <c r="U2" s="733"/>
      <c r="V2" s="734"/>
      <c r="W2" s="415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16" t="s">
        <v>3</v>
      </c>
      <c r="E3" s="43"/>
      <c r="F3" s="787"/>
      <c r="G3" s="787"/>
      <c r="H3" s="787"/>
      <c r="I3" s="787"/>
      <c r="J3" s="787"/>
      <c r="K3" s="788"/>
      <c r="L3" s="416" t="s">
        <v>5</v>
      </c>
      <c r="M3" s="730"/>
      <c r="N3" s="731"/>
      <c r="O3" s="416" t="s">
        <v>7</v>
      </c>
      <c r="P3" s="735"/>
      <c r="Q3" s="735"/>
      <c r="R3" s="735"/>
      <c r="S3" s="735"/>
      <c r="T3" s="735"/>
      <c r="U3" s="735"/>
      <c r="V3" s="736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737" t="s">
        <v>146</v>
      </c>
      <c r="R4" s="738"/>
      <c r="S4" s="738"/>
      <c r="T4" s="739"/>
      <c r="U4" s="41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1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1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2.0920000000000001</v>
      </c>
      <c r="L26" s="671"/>
      <c r="M26" s="671">
        <v>2.093</v>
      </c>
      <c r="N26" s="671"/>
      <c r="O26" s="671">
        <v>2.0950000000000002</v>
      </c>
      <c r="P26" s="671"/>
      <c r="Q26" s="671">
        <v>2.0960000000000001</v>
      </c>
      <c r="R26" s="671"/>
      <c r="S26" s="671">
        <v>2.0859999999999999</v>
      </c>
      <c r="T26" s="671"/>
      <c r="U26" s="671">
        <v>2.0859999999999999</v>
      </c>
      <c r="V26" s="671"/>
      <c r="W26" s="671">
        <v>2.0960000000000001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2.0960000000000001</v>
      </c>
      <c r="P30" s="671"/>
      <c r="Q30" s="671">
        <v>2.0979999999999999</v>
      </c>
      <c r="R30" s="671"/>
      <c r="S30" s="671">
        <v>2.093</v>
      </c>
      <c r="T30" s="671"/>
      <c r="U30" s="671">
        <v>2.0960000000000001</v>
      </c>
      <c r="V30" s="671"/>
      <c r="W30" s="671">
        <v>2.0990000000000002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11.03</v>
      </c>
      <c r="N32" s="711"/>
      <c r="O32" s="711">
        <v>11.05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09" t="s">
        <v>87</v>
      </c>
      <c r="E34" s="410"/>
      <c r="F34" s="410"/>
      <c r="G34" s="410"/>
      <c r="H34" s="41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12" t="s">
        <v>88</v>
      </c>
      <c r="E35" s="413"/>
      <c r="F35" s="413"/>
      <c r="G35" s="413"/>
      <c r="H35" s="41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12" t="s">
        <v>67</v>
      </c>
      <c r="E37" s="413"/>
      <c r="F37" s="413"/>
      <c r="G37" s="413"/>
      <c r="H37" s="41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09" t="s">
        <v>69</v>
      </c>
      <c r="E38" s="410"/>
      <c r="F38" s="410"/>
      <c r="G38" s="410"/>
      <c r="H38" s="41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12" t="s">
        <v>70</v>
      </c>
      <c r="E39" s="413"/>
      <c r="F39" s="413"/>
      <c r="G39" s="413"/>
      <c r="H39" s="41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0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1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09" t="s">
        <v>73</v>
      </c>
      <c r="E42" s="406"/>
      <c r="F42" s="40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12" t="s">
        <v>74</v>
      </c>
      <c r="E43" s="408"/>
      <c r="F43" s="40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09" t="s">
        <v>75</v>
      </c>
      <c r="E44" s="406"/>
      <c r="F44" s="40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12" t="s">
        <v>76</v>
      </c>
      <c r="E45" s="408"/>
      <c r="F45" s="40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09" t="s">
        <v>77</v>
      </c>
      <c r="E46" s="410"/>
      <c r="F46" s="410"/>
      <c r="G46" s="410"/>
      <c r="H46" s="41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12" t="s">
        <v>78</v>
      </c>
      <c r="E47" s="413"/>
      <c r="F47" s="413"/>
      <c r="G47" s="413"/>
      <c r="H47" s="41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09" t="s">
        <v>79</v>
      </c>
      <c r="E48" s="410"/>
      <c r="F48" s="410"/>
      <c r="G48" s="410"/>
      <c r="H48" s="41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12" t="s">
        <v>80</v>
      </c>
      <c r="E49" s="413"/>
      <c r="F49" s="413"/>
      <c r="G49" s="413"/>
      <c r="H49" s="41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51" priority="7" operator="greaterThan">
      <formula>$AA$28</formula>
    </cfRule>
    <cfRule type="cellIs" dxfId="350" priority="8" operator="lessThan">
      <formula>$AA$29</formula>
    </cfRule>
  </conditionalFormatting>
  <conditionalFormatting sqref="I32:X33">
    <cfRule type="cellIs" dxfId="349" priority="5" operator="greaterThan">
      <formula>$AA$32</formula>
    </cfRule>
    <cfRule type="cellIs" dxfId="348" priority="6" operator="lessThan">
      <formula>$AA$33</formula>
    </cfRule>
  </conditionalFormatting>
  <conditionalFormatting sqref="I30:X31">
    <cfRule type="cellIs" dxfId="347" priority="3" operator="greaterThan">
      <formula>$AA$30</formula>
    </cfRule>
    <cfRule type="cellIs" dxfId="346" priority="4" operator="lessThan">
      <formula>$AA$31</formula>
    </cfRule>
  </conditionalFormatting>
  <conditionalFormatting sqref="I26:X27">
    <cfRule type="cellIs" dxfId="345" priority="1" operator="greaterThan">
      <formula>$AA$26</formula>
    </cfRule>
    <cfRule type="cellIs" dxfId="3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15" t="s">
        <v>2</v>
      </c>
      <c r="E2" s="42"/>
      <c r="F2" s="728" t="s">
        <v>91</v>
      </c>
      <c r="G2" s="728"/>
      <c r="H2" s="728"/>
      <c r="I2" s="728"/>
      <c r="J2" s="728"/>
      <c r="K2" s="786"/>
      <c r="L2" s="415" t="s">
        <v>4</v>
      </c>
      <c r="M2" s="728">
        <v>9</v>
      </c>
      <c r="N2" s="729"/>
      <c r="O2" s="415" t="s">
        <v>6</v>
      </c>
      <c r="P2" s="732" t="s">
        <v>81</v>
      </c>
      <c r="Q2" s="733"/>
      <c r="R2" s="733"/>
      <c r="S2" s="733"/>
      <c r="T2" s="733"/>
      <c r="U2" s="733"/>
      <c r="V2" s="734"/>
      <c r="W2" s="415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16" t="s">
        <v>3</v>
      </c>
      <c r="E3" s="43"/>
      <c r="F3" s="787"/>
      <c r="G3" s="787"/>
      <c r="H3" s="787"/>
      <c r="I3" s="787"/>
      <c r="J3" s="787"/>
      <c r="K3" s="788"/>
      <c r="L3" s="416" t="s">
        <v>5</v>
      </c>
      <c r="M3" s="730"/>
      <c r="N3" s="731"/>
      <c r="O3" s="416" t="s">
        <v>7</v>
      </c>
      <c r="P3" s="735"/>
      <c r="Q3" s="735"/>
      <c r="R3" s="735"/>
      <c r="S3" s="735"/>
      <c r="T3" s="735"/>
      <c r="U3" s="735"/>
      <c r="V3" s="736"/>
      <c r="W3" s="416" t="s">
        <v>8</v>
      </c>
      <c r="X3" s="40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15" t="s">
        <v>9</v>
      </c>
      <c r="P4" s="6"/>
      <c r="Q4" s="737" t="s">
        <v>146</v>
      </c>
      <c r="R4" s="738"/>
      <c r="S4" s="738"/>
      <c r="T4" s="739"/>
      <c r="U4" s="41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1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41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2.0939999999999999</v>
      </c>
      <c r="L26" s="671"/>
      <c r="M26" s="671">
        <v>2.0910000000000002</v>
      </c>
      <c r="N26" s="671"/>
      <c r="O26" s="671">
        <v>2.0950000000000002</v>
      </c>
      <c r="P26" s="671"/>
      <c r="Q26" s="671">
        <v>2.1019999999999999</v>
      </c>
      <c r="R26" s="671"/>
      <c r="S26" s="671">
        <v>2.0859999999999999</v>
      </c>
      <c r="T26" s="671"/>
      <c r="U26" s="671">
        <v>2.0870000000000002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2.0979999999999999</v>
      </c>
      <c r="L30" s="671"/>
      <c r="M30" s="671">
        <v>2.0979999999999999</v>
      </c>
      <c r="N30" s="671"/>
      <c r="O30" s="671">
        <v>2.1040000000000001</v>
      </c>
      <c r="P30" s="671"/>
      <c r="Q30" s="671">
        <v>2.1019999999999999</v>
      </c>
      <c r="R30" s="671"/>
      <c r="S30" s="671">
        <v>2.0979999999999999</v>
      </c>
      <c r="T30" s="671"/>
      <c r="U30" s="671">
        <v>2.0939999999999999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11.02</v>
      </c>
      <c r="R32" s="711"/>
      <c r="S32" s="711">
        <v>11.03</v>
      </c>
      <c r="T32" s="711"/>
      <c r="U32" s="711">
        <v>11.02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09" t="s">
        <v>87</v>
      </c>
      <c r="E34" s="410"/>
      <c r="F34" s="410"/>
      <c r="G34" s="410"/>
      <c r="H34" s="41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12" t="s">
        <v>88</v>
      </c>
      <c r="E35" s="413"/>
      <c r="F35" s="413"/>
      <c r="G35" s="413"/>
      <c r="H35" s="41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12" t="s">
        <v>67</v>
      </c>
      <c r="E37" s="413"/>
      <c r="F37" s="413"/>
      <c r="G37" s="413"/>
      <c r="H37" s="41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09" t="s">
        <v>69</v>
      </c>
      <c r="E38" s="410"/>
      <c r="F38" s="410"/>
      <c r="G38" s="410"/>
      <c r="H38" s="41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12" t="s">
        <v>70</v>
      </c>
      <c r="E39" s="413"/>
      <c r="F39" s="413"/>
      <c r="G39" s="413"/>
      <c r="H39" s="41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0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1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09" t="s">
        <v>73</v>
      </c>
      <c r="E42" s="406"/>
      <c r="F42" s="40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12" t="s">
        <v>74</v>
      </c>
      <c r="E43" s="408"/>
      <c r="F43" s="40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09" t="s">
        <v>75</v>
      </c>
      <c r="E44" s="406"/>
      <c r="F44" s="40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12" t="s">
        <v>76</v>
      </c>
      <c r="E45" s="408"/>
      <c r="F45" s="40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09" t="s">
        <v>77</v>
      </c>
      <c r="E46" s="410"/>
      <c r="F46" s="410"/>
      <c r="G46" s="410"/>
      <c r="H46" s="41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12" t="s">
        <v>78</v>
      </c>
      <c r="E47" s="413"/>
      <c r="F47" s="413"/>
      <c r="G47" s="413"/>
      <c r="H47" s="41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09" t="s">
        <v>79</v>
      </c>
      <c r="E48" s="410"/>
      <c r="F48" s="410"/>
      <c r="G48" s="410"/>
      <c r="H48" s="41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12" t="s">
        <v>80</v>
      </c>
      <c r="E49" s="413"/>
      <c r="F49" s="413"/>
      <c r="G49" s="413"/>
      <c r="H49" s="41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43" priority="7" operator="greaterThan">
      <formula>$AA$28</formula>
    </cfRule>
    <cfRule type="cellIs" dxfId="342" priority="8" operator="lessThan">
      <formula>$AA$29</formula>
    </cfRule>
  </conditionalFormatting>
  <conditionalFormatting sqref="I32:X33">
    <cfRule type="cellIs" dxfId="341" priority="5" operator="greaterThan">
      <formula>$AA$32</formula>
    </cfRule>
    <cfRule type="cellIs" dxfId="340" priority="6" operator="lessThan">
      <formula>$AA$33</formula>
    </cfRule>
  </conditionalFormatting>
  <conditionalFormatting sqref="I30:X31">
    <cfRule type="cellIs" dxfId="339" priority="3" operator="greaterThan">
      <formula>$AA$30</formula>
    </cfRule>
    <cfRule type="cellIs" dxfId="338" priority="4" operator="lessThan">
      <formula>$AA$31</formula>
    </cfRule>
  </conditionalFormatting>
  <conditionalFormatting sqref="I26:X27">
    <cfRule type="cellIs" dxfId="337" priority="1" operator="greaterThan">
      <formula>$AA$26</formula>
    </cfRule>
    <cfRule type="cellIs" dxfId="3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30" sqref="I30:J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26" t="s">
        <v>2</v>
      </c>
      <c r="E2" s="42"/>
      <c r="F2" s="728" t="s">
        <v>91</v>
      </c>
      <c r="G2" s="728"/>
      <c r="H2" s="728"/>
      <c r="I2" s="728"/>
      <c r="J2" s="728"/>
      <c r="K2" s="786"/>
      <c r="L2" s="426" t="s">
        <v>4</v>
      </c>
      <c r="M2" s="728">
        <v>9</v>
      </c>
      <c r="N2" s="729"/>
      <c r="O2" s="426" t="s">
        <v>6</v>
      </c>
      <c r="P2" s="732" t="s">
        <v>81</v>
      </c>
      <c r="Q2" s="733"/>
      <c r="R2" s="733"/>
      <c r="S2" s="733"/>
      <c r="T2" s="733"/>
      <c r="U2" s="733"/>
      <c r="V2" s="734"/>
      <c r="W2" s="426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27" t="s">
        <v>3</v>
      </c>
      <c r="E3" s="43"/>
      <c r="F3" s="787"/>
      <c r="G3" s="787"/>
      <c r="H3" s="787"/>
      <c r="I3" s="787"/>
      <c r="J3" s="787"/>
      <c r="K3" s="788"/>
      <c r="L3" s="427" t="s">
        <v>5</v>
      </c>
      <c r="M3" s="730"/>
      <c r="N3" s="731"/>
      <c r="O3" s="427" t="s">
        <v>7</v>
      </c>
      <c r="P3" s="735"/>
      <c r="Q3" s="735"/>
      <c r="R3" s="735"/>
      <c r="S3" s="735"/>
      <c r="T3" s="735"/>
      <c r="U3" s="735"/>
      <c r="V3" s="736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737" t="s">
        <v>147</v>
      </c>
      <c r="R4" s="738"/>
      <c r="S4" s="738"/>
      <c r="T4" s="739"/>
      <c r="U4" s="42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2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2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2.0920000000000001</v>
      </c>
      <c r="L26" s="671"/>
      <c r="M26" s="671">
        <v>2.0960000000000001</v>
      </c>
      <c r="N26" s="671"/>
      <c r="O26" s="671">
        <v>2.0990000000000002</v>
      </c>
      <c r="P26" s="671"/>
      <c r="Q26" s="671">
        <v>2.1</v>
      </c>
      <c r="R26" s="671"/>
      <c r="S26" s="671">
        <v>2.0880000000000001</v>
      </c>
      <c r="T26" s="671"/>
      <c r="U26" s="671">
        <v>2.0910000000000002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2.0939999999999999</v>
      </c>
      <c r="L30" s="671"/>
      <c r="M30" s="671">
        <v>2.0990000000000002</v>
      </c>
      <c r="N30" s="671"/>
      <c r="O30" s="671">
        <v>2.0990000000000002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11.03</v>
      </c>
      <c r="N32" s="711"/>
      <c r="O32" s="711">
        <v>11.02</v>
      </c>
      <c r="P32" s="711"/>
      <c r="Q32" s="711">
        <v>11.03</v>
      </c>
      <c r="R32" s="711"/>
      <c r="S32" s="711">
        <v>11.03</v>
      </c>
      <c r="T32" s="711"/>
      <c r="U32" s="711">
        <v>11.01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18" t="s">
        <v>87</v>
      </c>
      <c r="E34" s="419"/>
      <c r="F34" s="419"/>
      <c r="G34" s="419"/>
      <c r="H34" s="42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21" t="s">
        <v>88</v>
      </c>
      <c r="E35" s="422"/>
      <c r="F35" s="422"/>
      <c r="G35" s="422"/>
      <c r="H35" s="42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21" t="s">
        <v>67</v>
      </c>
      <c r="E37" s="422"/>
      <c r="F37" s="422"/>
      <c r="G37" s="422"/>
      <c r="H37" s="42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18" t="s">
        <v>69</v>
      </c>
      <c r="E38" s="419"/>
      <c r="F38" s="419"/>
      <c r="G38" s="419"/>
      <c r="H38" s="42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21" t="s">
        <v>70</v>
      </c>
      <c r="E39" s="422"/>
      <c r="F39" s="422"/>
      <c r="G39" s="422"/>
      <c r="H39" s="42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1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2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18" t="s">
        <v>73</v>
      </c>
      <c r="E42" s="425"/>
      <c r="F42" s="42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21" t="s">
        <v>74</v>
      </c>
      <c r="E43" s="430"/>
      <c r="F43" s="43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18" t="s">
        <v>75</v>
      </c>
      <c r="E44" s="425"/>
      <c r="F44" s="42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21" t="s">
        <v>76</v>
      </c>
      <c r="E45" s="430"/>
      <c r="F45" s="43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18" t="s">
        <v>77</v>
      </c>
      <c r="E46" s="419"/>
      <c r="F46" s="419"/>
      <c r="G46" s="419"/>
      <c r="H46" s="42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21" t="s">
        <v>78</v>
      </c>
      <c r="E47" s="422"/>
      <c r="F47" s="422"/>
      <c r="G47" s="422"/>
      <c r="H47" s="42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18" t="s">
        <v>79</v>
      </c>
      <c r="E48" s="419"/>
      <c r="F48" s="419"/>
      <c r="G48" s="419"/>
      <c r="H48" s="42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21" t="s">
        <v>80</v>
      </c>
      <c r="E49" s="422"/>
      <c r="F49" s="422"/>
      <c r="G49" s="422"/>
      <c r="H49" s="42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35" priority="7" operator="greaterThan">
      <formula>$AA$28</formula>
    </cfRule>
    <cfRule type="cellIs" dxfId="334" priority="8" operator="lessThan">
      <formula>$AA$29</formula>
    </cfRule>
  </conditionalFormatting>
  <conditionalFormatting sqref="I32:X33">
    <cfRule type="cellIs" dxfId="333" priority="5" operator="greaterThan">
      <formula>$AA$32</formula>
    </cfRule>
    <cfRule type="cellIs" dxfId="332" priority="6" operator="lessThan">
      <formula>$AA$33</formula>
    </cfRule>
  </conditionalFormatting>
  <conditionalFormatting sqref="I30:X31">
    <cfRule type="cellIs" dxfId="331" priority="3" operator="greaterThan">
      <formula>$AA$30</formula>
    </cfRule>
    <cfRule type="cellIs" dxfId="330" priority="4" operator="lessThan">
      <formula>$AA$31</formula>
    </cfRule>
  </conditionalFormatting>
  <conditionalFormatting sqref="I26:X27">
    <cfRule type="cellIs" dxfId="329" priority="1" operator="greaterThan">
      <formula>$AA$26</formula>
    </cfRule>
    <cfRule type="cellIs" dxfId="3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26" t="s">
        <v>2</v>
      </c>
      <c r="E2" s="42"/>
      <c r="F2" s="728" t="s">
        <v>91</v>
      </c>
      <c r="G2" s="728"/>
      <c r="H2" s="728"/>
      <c r="I2" s="728"/>
      <c r="J2" s="728"/>
      <c r="K2" s="786"/>
      <c r="L2" s="426" t="s">
        <v>4</v>
      </c>
      <c r="M2" s="728">
        <v>9</v>
      </c>
      <c r="N2" s="729"/>
      <c r="O2" s="426" t="s">
        <v>6</v>
      </c>
      <c r="P2" s="732" t="s">
        <v>81</v>
      </c>
      <c r="Q2" s="733"/>
      <c r="R2" s="733"/>
      <c r="S2" s="733"/>
      <c r="T2" s="733"/>
      <c r="U2" s="733"/>
      <c r="V2" s="734"/>
      <c r="W2" s="426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27" t="s">
        <v>3</v>
      </c>
      <c r="E3" s="43"/>
      <c r="F3" s="787"/>
      <c r="G3" s="787"/>
      <c r="H3" s="787"/>
      <c r="I3" s="787"/>
      <c r="J3" s="787"/>
      <c r="K3" s="788"/>
      <c r="L3" s="427" t="s">
        <v>5</v>
      </c>
      <c r="M3" s="730"/>
      <c r="N3" s="731"/>
      <c r="O3" s="427" t="s">
        <v>7</v>
      </c>
      <c r="P3" s="735"/>
      <c r="Q3" s="735"/>
      <c r="R3" s="735"/>
      <c r="S3" s="735"/>
      <c r="T3" s="735"/>
      <c r="U3" s="735"/>
      <c r="V3" s="736"/>
      <c r="W3" s="427" t="s">
        <v>8</v>
      </c>
      <c r="X3" s="42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26" t="s">
        <v>9</v>
      </c>
      <c r="P4" s="6"/>
      <c r="Q4" s="737" t="s">
        <v>147</v>
      </c>
      <c r="R4" s="738"/>
      <c r="S4" s="738"/>
      <c r="T4" s="739"/>
      <c r="U4" s="42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2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13</v>
      </c>
      <c r="P24" s="690"/>
      <c r="Q24" s="690">
        <v>14</v>
      </c>
      <c r="R24" s="690"/>
      <c r="S24" s="690">
        <v>15</v>
      </c>
      <c r="T24" s="690"/>
      <c r="U24" s="690">
        <v>16</v>
      </c>
      <c r="V24" s="690"/>
      <c r="W24" s="690"/>
      <c r="X24" s="690"/>
      <c r="Z24" s="50"/>
    </row>
    <row r="25" spans="1:28">
      <c r="A25" s="693" t="s">
        <v>15</v>
      </c>
      <c r="B25" s="694"/>
      <c r="C25" s="42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2.0870000000000002</v>
      </c>
      <c r="J26" s="671"/>
      <c r="K26" s="671">
        <v>2.09</v>
      </c>
      <c r="L26" s="671"/>
      <c r="M26" s="671">
        <v>2.093</v>
      </c>
      <c r="N26" s="671"/>
      <c r="O26" s="671">
        <v>2.0979999999999999</v>
      </c>
      <c r="P26" s="671"/>
      <c r="Q26" s="671">
        <v>2.101</v>
      </c>
      <c r="R26" s="671"/>
      <c r="S26" s="671">
        <v>2.0880000000000001</v>
      </c>
      <c r="T26" s="671"/>
      <c r="U26" s="671">
        <v>2.0880000000000001</v>
      </c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2.0960000000000001</v>
      </c>
      <c r="L30" s="671"/>
      <c r="M30" s="671">
        <v>2.1</v>
      </c>
      <c r="N30" s="671"/>
      <c r="O30" s="671">
        <v>2.1040000000000001</v>
      </c>
      <c r="P30" s="671"/>
      <c r="Q30" s="671">
        <v>2.1019999999999999</v>
      </c>
      <c r="R30" s="671"/>
      <c r="S30" s="671">
        <v>2.097</v>
      </c>
      <c r="T30" s="671"/>
      <c r="U30" s="671">
        <v>2.0960000000000001</v>
      </c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</v>
      </c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18" t="s">
        <v>87</v>
      </c>
      <c r="E34" s="419"/>
      <c r="F34" s="419"/>
      <c r="G34" s="419"/>
      <c r="H34" s="42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21" t="s">
        <v>88</v>
      </c>
      <c r="E35" s="422"/>
      <c r="F35" s="422"/>
      <c r="G35" s="422"/>
      <c r="H35" s="42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21" t="s">
        <v>67</v>
      </c>
      <c r="E37" s="422"/>
      <c r="F37" s="422"/>
      <c r="G37" s="422"/>
      <c r="H37" s="42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18" t="s">
        <v>69</v>
      </c>
      <c r="E38" s="419"/>
      <c r="F38" s="419"/>
      <c r="G38" s="419"/>
      <c r="H38" s="42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21" t="s">
        <v>70</v>
      </c>
      <c r="E39" s="422"/>
      <c r="F39" s="422"/>
      <c r="G39" s="422"/>
      <c r="H39" s="42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1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2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18" t="s">
        <v>73</v>
      </c>
      <c r="E42" s="425"/>
      <c r="F42" s="42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21" t="s">
        <v>74</v>
      </c>
      <c r="E43" s="430"/>
      <c r="F43" s="43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18" t="s">
        <v>75</v>
      </c>
      <c r="E44" s="425"/>
      <c r="F44" s="42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21" t="s">
        <v>76</v>
      </c>
      <c r="E45" s="430"/>
      <c r="F45" s="43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18" t="s">
        <v>77</v>
      </c>
      <c r="E46" s="419"/>
      <c r="F46" s="419"/>
      <c r="G46" s="419"/>
      <c r="H46" s="42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21" t="s">
        <v>78</v>
      </c>
      <c r="E47" s="422"/>
      <c r="F47" s="422"/>
      <c r="G47" s="422"/>
      <c r="H47" s="42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18" t="s">
        <v>79</v>
      </c>
      <c r="E48" s="419"/>
      <c r="F48" s="419"/>
      <c r="G48" s="419"/>
      <c r="H48" s="42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21" t="s">
        <v>80</v>
      </c>
      <c r="E49" s="422"/>
      <c r="F49" s="422"/>
      <c r="G49" s="422"/>
      <c r="H49" s="42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I38" sqref="I38:J39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39" t="s">
        <v>2</v>
      </c>
      <c r="E2" s="42"/>
      <c r="F2" s="728" t="s">
        <v>91</v>
      </c>
      <c r="G2" s="728"/>
      <c r="H2" s="728"/>
      <c r="I2" s="728"/>
      <c r="J2" s="728"/>
      <c r="K2" s="786"/>
      <c r="L2" s="439" t="s">
        <v>4</v>
      </c>
      <c r="M2" s="728">
        <v>9</v>
      </c>
      <c r="N2" s="729"/>
      <c r="O2" s="439" t="s">
        <v>6</v>
      </c>
      <c r="P2" s="732" t="s">
        <v>81</v>
      </c>
      <c r="Q2" s="733"/>
      <c r="R2" s="733"/>
      <c r="S2" s="733"/>
      <c r="T2" s="733"/>
      <c r="U2" s="733"/>
      <c r="V2" s="734"/>
      <c r="W2" s="439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40" t="s">
        <v>3</v>
      </c>
      <c r="E3" s="43"/>
      <c r="F3" s="787"/>
      <c r="G3" s="787"/>
      <c r="H3" s="787"/>
      <c r="I3" s="787"/>
      <c r="J3" s="787"/>
      <c r="K3" s="788"/>
      <c r="L3" s="440" t="s">
        <v>5</v>
      </c>
      <c r="M3" s="730"/>
      <c r="N3" s="731"/>
      <c r="O3" s="440" t="s">
        <v>7</v>
      </c>
      <c r="P3" s="735"/>
      <c r="Q3" s="735"/>
      <c r="R3" s="735"/>
      <c r="S3" s="735"/>
      <c r="T3" s="735"/>
      <c r="U3" s="735"/>
      <c r="V3" s="736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737" t="s">
        <v>148</v>
      </c>
      <c r="R4" s="738"/>
      <c r="S4" s="738"/>
      <c r="T4" s="739"/>
      <c r="U4" s="43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4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3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2.093</v>
      </c>
      <c r="L26" s="671"/>
      <c r="M26" s="671">
        <v>2.093</v>
      </c>
      <c r="N26" s="671"/>
      <c r="O26" s="671">
        <v>2.0979999999999999</v>
      </c>
      <c r="P26" s="671"/>
      <c r="Q26" s="671">
        <v>2.0950000000000002</v>
      </c>
      <c r="R26" s="671"/>
      <c r="S26" s="671">
        <v>2.085</v>
      </c>
      <c r="T26" s="671"/>
      <c r="U26" s="671">
        <v>2.089</v>
      </c>
      <c r="V26" s="671"/>
      <c r="W26" s="671">
        <v>2.0950000000000002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2.0939999999999999</v>
      </c>
      <c r="L30" s="671"/>
      <c r="M30" s="671">
        <v>2.0990000000000002</v>
      </c>
      <c r="N30" s="671"/>
      <c r="O30" s="671">
        <v>2.0960000000000001</v>
      </c>
      <c r="P30" s="671"/>
      <c r="Q30" s="671">
        <v>2.0979999999999999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11.05</v>
      </c>
      <c r="N32" s="711"/>
      <c r="O32" s="711">
        <v>11.04</v>
      </c>
      <c r="P32" s="711"/>
      <c r="Q32" s="711">
        <v>11.05</v>
      </c>
      <c r="R32" s="711"/>
      <c r="S32" s="711">
        <v>11.04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31" t="s">
        <v>87</v>
      </c>
      <c r="E34" s="432"/>
      <c r="F34" s="432"/>
      <c r="G34" s="432"/>
      <c r="H34" s="43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34" t="s">
        <v>88</v>
      </c>
      <c r="E35" s="435"/>
      <c r="F35" s="435"/>
      <c r="G35" s="435"/>
      <c r="H35" s="43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34" t="s">
        <v>67</v>
      </c>
      <c r="E37" s="435"/>
      <c r="F37" s="435"/>
      <c r="G37" s="435"/>
      <c r="H37" s="43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31" t="s">
        <v>69</v>
      </c>
      <c r="E38" s="432"/>
      <c r="F38" s="432"/>
      <c r="G38" s="432"/>
      <c r="H38" s="43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34" t="s">
        <v>70</v>
      </c>
      <c r="E39" s="435"/>
      <c r="F39" s="435"/>
      <c r="G39" s="435"/>
      <c r="H39" s="43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3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3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31" t="s">
        <v>73</v>
      </c>
      <c r="E42" s="438"/>
      <c r="F42" s="44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34" t="s">
        <v>74</v>
      </c>
      <c r="E43" s="443"/>
      <c r="F43" s="44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31" t="s">
        <v>75</v>
      </c>
      <c r="E44" s="438"/>
      <c r="F44" s="44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34" t="s">
        <v>76</v>
      </c>
      <c r="E45" s="443"/>
      <c r="F45" s="44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31" t="s">
        <v>77</v>
      </c>
      <c r="E46" s="432"/>
      <c r="F46" s="432"/>
      <c r="G46" s="432"/>
      <c r="H46" s="43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34" t="s">
        <v>78</v>
      </c>
      <c r="E47" s="435"/>
      <c r="F47" s="435"/>
      <c r="G47" s="435"/>
      <c r="H47" s="43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31" t="s">
        <v>79</v>
      </c>
      <c r="E48" s="432"/>
      <c r="F48" s="432"/>
      <c r="G48" s="432"/>
      <c r="H48" s="43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34" t="s">
        <v>80</v>
      </c>
      <c r="E49" s="435"/>
      <c r="F49" s="435"/>
      <c r="G49" s="435"/>
      <c r="H49" s="43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39" t="s">
        <v>2</v>
      </c>
      <c r="E2" s="42"/>
      <c r="F2" s="728" t="s">
        <v>91</v>
      </c>
      <c r="G2" s="728"/>
      <c r="H2" s="728"/>
      <c r="I2" s="728"/>
      <c r="J2" s="728"/>
      <c r="K2" s="786"/>
      <c r="L2" s="439" t="s">
        <v>4</v>
      </c>
      <c r="M2" s="728">
        <v>9</v>
      </c>
      <c r="N2" s="729"/>
      <c r="O2" s="439" t="s">
        <v>6</v>
      </c>
      <c r="P2" s="732" t="s">
        <v>81</v>
      </c>
      <c r="Q2" s="733"/>
      <c r="R2" s="733"/>
      <c r="S2" s="733"/>
      <c r="T2" s="733"/>
      <c r="U2" s="733"/>
      <c r="V2" s="734"/>
      <c r="W2" s="439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40" t="s">
        <v>3</v>
      </c>
      <c r="E3" s="43"/>
      <c r="F3" s="787"/>
      <c r="G3" s="787"/>
      <c r="H3" s="787"/>
      <c r="I3" s="787"/>
      <c r="J3" s="787"/>
      <c r="K3" s="788"/>
      <c r="L3" s="440" t="s">
        <v>5</v>
      </c>
      <c r="M3" s="730"/>
      <c r="N3" s="731"/>
      <c r="O3" s="440" t="s">
        <v>7</v>
      </c>
      <c r="P3" s="735"/>
      <c r="Q3" s="735"/>
      <c r="R3" s="735"/>
      <c r="S3" s="735"/>
      <c r="T3" s="735"/>
      <c r="U3" s="735"/>
      <c r="V3" s="736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737" t="s">
        <v>148</v>
      </c>
      <c r="R4" s="738"/>
      <c r="S4" s="738"/>
      <c r="T4" s="739"/>
      <c r="U4" s="43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4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43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2.089</v>
      </c>
      <c r="L26" s="671"/>
      <c r="M26" s="671">
        <v>2.0910000000000002</v>
      </c>
      <c r="N26" s="671"/>
      <c r="O26" s="671">
        <v>2.0990000000000002</v>
      </c>
      <c r="P26" s="671"/>
      <c r="Q26" s="671">
        <v>2.0859999999999999</v>
      </c>
      <c r="R26" s="671"/>
      <c r="S26" s="671">
        <v>2.0840000000000001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2.0960000000000001</v>
      </c>
      <c r="L30" s="671"/>
      <c r="M30" s="671">
        <v>2.0979999999999999</v>
      </c>
      <c r="N30" s="671"/>
      <c r="O30" s="671">
        <v>2.1</v>
      </c>
      <c r="P30" s="671"/>
      <c r="Q30" s="671">
        <v>2.0950000000000002</v>
      </c>
      <c r="R30" s="671"/>
      <c r="S30" s="671">
        <v>2.0939999999999999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11.03</v>
      </c>
      <c r="N32" s="711"/>
      <c r="O32" s="711">
        <v>11.03</v>
      </c>
      <c r="P32" s="711"/>
      <c r="Q32" s="711">
        <v>11.02</v>
      </c>
      <c r="R32" s="711"/>
      <c r="S32" s="711">
        <v>11.02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31" t="s">
        <v>87</v>
      </c>
      <c r="E34" s="432"/>
      <c r="F34" s="432"/>
      <c r="G34" s="432"/>
      <c r="H34" s="43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34" t="s">
        <v>88</v>
      </c>
      <c r="E35" s="435"/>
      <c r="F35" s="435"/>
      <c r="G35" s="435"/>
      <c r="H35" s="43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34" t="s">
        <v>67</v>
      </c>
      <c r="E37" s="435"/>
      <c r="F37" s="435"/>
      <c r="G37" s="435"/>
      <c r="H37" s="43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31" t="s">
        <v>69</v>
      </c>
      <c r="E38" s="432"/>
      <c r="F38" s="432"/>
      <c r="G38" s="432"/>
      <c r="H38" s="43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34" t="s">
        <v>70</v>
      </c>
      <c r="E39" s="435"/>
      <c r="F39" s="435"/>
      <c r="G39" s="435"/>
      <c r="H39" s="43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3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3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31" t="s">
        <v>73</v>
      </c>
      <c r="E42" s="438"/>
      <c r="F42" s="44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34" t="s">
        <v>74</v>
      </c>
      <c r="E43" s="443"/>
      <c r="F43" s="44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31" t="s">
        <v>75</v>
      </c>
      <c r="E44" s="438"/>
      <c r="F44" s="44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34" t="s">
        <v>76</v>
      </c>
      <c r="E45" s="443"/>
      <c r="F45" s="44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31" t="s">
        <v>77</v>
      </c>
      <c r="E46" s="432"/>
      <c r="F46" s="432"/>
      <c r="G46" s="432"/>
      <c r="H46" s="43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34" t="s">
        <v>78</v>
      </c>
      <c r="E47" s="435"/>
      <c r="F47" s="435"/>
      <c r="G47" s="435"/>
      <c r="H47" s="43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31" t="s">
        <v>79</v>
      </c>
      <c r="E48" s="432"/>
      <c r="F48" s="432"/>
      <c r="G48" s="432"/>
      <c r="H48" s="43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34" t="s">
        <v>80</v>
      </c>
      <c r="E49" s="435"/>
      <c r="F49" s="435"/>
      <c r="G49" s="435"/>
      <c r="H49" s="43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39" t="s">
        <v>2</v>
      </c>
      <c r="E2" s="42"/>
      <c r="F2" s="728" t="s">
        <v>91</v>
      </c>
      <c r="G2" s="728"/>
      <c r="H2" s="728"/>
      <c r="I2" s="728"/>
      <c r="J2" s="728"/>
      <c r="K2" s="786"/>
      <c r="L2" s="439" t="s">
        <v>4</v>
      </c>
      <c r="M2" s="728">
        <v>9</v>
      </c>
      <c r="N2" s="729"/>
      <c r="O2" s="439" t="s">
        <v>6</v>
      </c>
      <c r="P2" s="732" t="s">
        <v>81</v>
      </c>
      <c r="Q2" s="733"/>
      <c r="R2" s="733"/>
      <c r="S2" s="733"/>
      <c r="T2" s="733"/>
      <c r="U2" s="733"/>
      <c r="V2" s="734"/>
      <c r="W2" s="439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40" t="s">
        <v>3</v>
      </c>
      <c r="E3" s="43"/>
      <c r="F3" s="787"/>
      <c r="G3" s="787"/>
      <c r="H3" s="787"/>
      <c r="I3" s="787"/>
      <c r="J3" s="787"/>
      <c r="K3" s="788"/>
      <c r="L3" s="440" t="s">
        <v>5</v>
      </c>
      <c r="M3" s="730"/>
      <c r="N3" s="731"/>
      <c r="O3" s="440" t="s">
        <v>7</v>
      </c>
      <c r="P3" s="735"/>
      <c r="Q3" s="735"/>
      <c r="R3" s="735"/>
      <c r="S3" s="735"/>
      <c r="T3" s="735"/>
      <c r="U3" s="735"/>
      <c r="V3" s="736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737" t="s">
        <v>149</v>
      </c>
      <c r="R4" s="738"/>
      <c r="S4" s="738"/>
      <c r="T4" s="739"/>
      <c r="U4" s="43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4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3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2.0939999999999999</v>
      </c>
      <c r="L26" s="671"/>
      <c r="M26" s="671">
        <v>2.097</v>
      </c>
      <c r="N26" s="671"/>
      <c r="O26" s="671">
        <v>2.0990000000000002</v>
      </c>
      <c r="P26" s="671"/>
      <c r="Q26" s="671">
        <v>2.0979999999999999</v>
      </c>
      <c r="R26" s="671"/>
      <c r="S26" s="671">
        <v>2.089</v>
      </c>
      <c r="T26" s="671"/>
      <c r="U26" s="671">
        <v>2.0910000000000002</v>
      </c>
      <c r="V26" s="671"/>
      <c r="W26" s="671">
        <v>2.0979999999999999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2.0979999999999999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2.0960000000000001</v>
      </c>
      <c r="V30" s="671"/>
      <c r="W30" s="671">
        <v>2.0990000000000002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11.03</v>
      </c>
      <c r="N32" s="711"/>
      <c r="O32" s="711">
        <v>11.05</v>
      </c>
      <c r="P32" s="711"/>
      <c r="Q32" s="711">
        <v>11.02</v>
      </c>
      <c r="R32" s="711"/>
      <c r="S32" s="711">
        <v>11.01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31" t="s">
        <v>87</v>
      </c>
      <c r="E34" s="432"/>
      <c r="F34" s="432"/>
      <c r="G34" s="432"/>
      <c r="H34" s="43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34" t="s">
        <v>88</v>
      </c>
      <c r="E35" s="435"/>
      <c r="F35" s="435"/>
      <c r="G35" s="435"/>
      <c r="H35" s="43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34" t="s">
        <v>67</v>
      </c>
      <c r="E37" s="435"/>
      <c r="F37" s="435"/>
      <c r="G37" s="435"/>
      <c r="H37" s="43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31" t="s">
        <v>69</v>
      </c>
      <c r="E38" s="432"/>
      <c r="F38" s="432"/>
      <c r="G38" s="432"/>
      <c r="H38" s="43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34" t="s">
        <v>70</v>
      </c>
      <c r="E39" s="435"/>
      <c r="F39" s="435"/>
      <c r="G39" s="435"/>
      <c r="H39" s="43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3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3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31" t="s">
        <v>73</v>
      </c>
      <c r="E42" s="438"/>
      <c r="F42" s="44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34" t="s">
        <v>74</v>
      </c>
      <c r="E43" s="443"/>
      <c r="F43" s="44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31" t="s">
        <v>75</v>
      </c>
      <c r="E44" s="438"/>
      <c r="F44" s="44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34" t="s">
        <v>76</v>
      </c>
      <c r="E45" s="443"/>
      <c r="F45" s="44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31" t="s">
        <v>77</v>
      </c>
      <c r="E46" s="432"/>
      <c r="F46" s="432"/>
      <c r="G46" s="432"/>
      <c r="H46" s="43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34" t="s">
        <v>78</v>
      </c>
      <c r="E47" s="435"/>
      <c r="F47" s="435"/>
      <c r="G47" s="435"/>
      <c r="H47" s="43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31" t="s">
        <v>79</v>
      </c>
      <c r="E48" s="432"/>
      <c r="F48" s="432"/>
      <c r="G48" s="432"/>
      <c r="H48" s="43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34" t="s">
        <v>80</v>
      </c>
      <c r="E49" s="435"/>
      <c r="F49" s="435"/>
      <c r="G49" s="435"/>
      <c r="H49" s="43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I42" sqref="I42:J4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39" t="s">
        <v>2</v>
      </c>
      <c r="E2" s="42"/>
      <c r="F2" s="728" t="s">
        <v>91</v>
      </c>
      <c r="G2" s="728"/>
      <c r="H2" s="728"/>
      <c r="I2" s="728"/>
      <c r="J2" s="728"/>
      <c r="K2" s="786"/>
      <c r="L2" s="439" t="s">
        <v>4</v>
      </c>
      <c r="M2" s="728">
        <v>9</v>
      </c>
      <c r="N2" s="729"/>
      <c r="O2" s="439" t="s">
        <v>6</v>
      </c>
      <c r="P2" s="732" t="s">
        <v>81</v>
      </c>
      <c r="Q2" s="733"/>
      <c r="R2" s="733"/>
      <c r="S2" s="733"/>
      <c r="T2" s="733"/>
      <c r="U2" s="733"/>
      <c r="V2" s="734"/>
      <c r="W2" s="439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40" t="s">
        <v>3</v>
      </c>
      <c r="E3" s="43"/>
      <c r="F3" s="787"/>
      <c r="G3" s="787"/>
      <c r="H3" s="787"/>
      <c r="I3" s="787"/>
      <c r="J3" s="787"/>
      <c r="K3" s="788"/>
      <c r="L3" s="440" t="s">
        <v>5</v>
      </c>
      <c r="M3" s="730"/>
      <c r="N3" s="731"/>
      <c r="O3" s="440" t="s">
        <v>7</v>
      </c>
      <c r="P3" s="735"/>
      <c r="Q3" s="735"/>
      <c r="R3" s="735"/>
      <c r="S3" s="735"/>
      <c r="T3" s="735"/>
      <c r="U3" s="735"/>
      <c r="V3" s="736"/>
      <c r="W3" s="440" t="s">
        <v>8</v>
      </c>
      <c r="X3" s="44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39" t="s">
        <v>9</v>
      </c>
      <c r="P4" s="6"/>
      <c r="Q4" s="737" t="s">
        <v>149</v>
      </c>
      <c r="R4" s="738"/>
      <c r="S4" s="738"/>
      <c r="T4" s="739"/>
      <c r="U4" s="439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40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437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2.0920000000000001</v>
      </c>
      <c r="L26" s="671"/>
      <c r="M26" s="671">
        <v>2.0939999999999999</v>
      </c>
      <c r="N26" s="671"/>
      <c r="O26" s="671">
        <v>2.1</v>
      </c>
      <c r="P26" s="671"/>
      <c r="Q26" s="671">
        <v>2.085</v>
      </c>
      <c r="R26" s="671"/>
      <c r="S26" s="671">
        <v>2.0870000000000002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2.0979999999999999</v>
      </c>
      <c r="L30" s="671"/>
      <c r="M30" s="671">
        <v>2.0990000000000002</v>
      </c>
      <c r="N30" s="671"/>
      <c r="O30" s="671">
        <v>2.101</v>
      </c>
      <c r="P30" s="671"/>
      <c r="Q30" s="671">
        <v>2.0950000000000002</v>
      </c>
      <c r="R30" s="671"/>
      <c r="S30" s="671">
        <v>2.0939999999999999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11.05</v>
      </c>
      <c r="N32" s="711"/>
      <c r="O32" s="711">
        <v>11.03</v>
      </c>
      <c r="P32" s="711"/>
      <c r="Q32" s="711">
        <v>11.03</v>
      </c>
      <c r="R32" s="711"/>
      <c r="S32" s="711">
        <v>11.01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31" t="s">
        <v>87</v>
      </c>
      <c r="E34" s="432"/>
      <c r="F34" s="432"/>
      <c r="G34" s="432"/>
      <c r="H34" s="433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34" t="s">
        <v>88</v>
      </c>
      <c r="E35" s="435"/>
      <c r="F35" s="435"/>
      <c r="G35" s="435"/>
      <c r="H35" s="43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34" t="s">
        <v>67</v>
      </c>
      <c r="E37" s="435"/>
      <c r="F37" s="435"/>
      <c r="G37" s="435"/>
      <c r="H37" s="436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31" t="s">
        <v>69</v>
      </c>
      <c r="E38" s="432"/>
      <c r="F38" s="432"/>
      <c r="G38" s="432"/>
      <c r="H38" s="433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34" t="s">
        <v>70</v>
      </c>
      <c r="E39" s="435"/>
      <c r="F39" s="435"/>
      <c r="G39" s="435"/>
      <c r="H39" s="43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31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34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31" t="s">
        <v>73</v>
      </c>
      <c r="E42" s="438"/>
      <c r="F42" s="44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34" t="s">
        <v>74</v>
      </c>
      <c r="E43" s="443"/>
      <c r="F43" s="44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31" t="s">
        <v>75</v>
      </c>
      <c r="E44" s="438"/>
      <c r="F44" s="44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34" t="s">
        <v>76</v>
      </c>
      <c r="E45" s="443"/>
      <c r="F45" s="44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31" t="s">
        <v>77</v>
      </c>
      <c r="E46" s="432"/>
      <c r="F46" s="432"/>
      <c r="G46" s="432"/>
      <c r="H46" s="433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34" t="s">
        <v>78</v>
      </c>
      <c r="E47" s="435"/>
      <c r="F47" s="435"/>
      <c r="G47" s="435"/>
      <c r="H47" s="43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31" t="s">
        <v>79</v>
      </c>
      <c r="E48" s="432"/>
      <c r="F48" s="432"/>
      <c r="G48" s="432"/>
      <c r="H48" s="433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34" t="s">
        <v>80</v>
      </c>
      <c r="E49" s="435"/>
      <c r="F49" s="435"/>
      <c r="G49" s="435"/>
      <c r="H49" s="43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0" sqref="W30:X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54" t="s">
        <v>2</v>
      </c>
      <c r="E2" s="42"/>
      <c r="F2" s="728" t="s">
        <v>91</v>
      </c>
      <c r="G2" s="728"/>
      <c r="H2" s="728"/>
      <c r="I2" s="728"/>
      <c r="J2" s="728"/>
      <c r="K2" s="786"/>
      <c r="L2" s="454" t="s">
        <v>4</v>
      </c>
      <c r="M2" s="728">
        <v>9</v>
      </c>
      <c r="N2" s="729"/>
      <c r="O2" s="454" t="s">
        <v>6</v>
      </c>
      <c r="P2" s="732" t="s">
        <v>81</v>
      </c>
      <c r="Q2" s="733"/>
      <c r="R2" s="733"/>
      <c r="S2" s="733"/>
      <c r="T2" s="733"/>
      <c r="U2" s="733"/>
      <c r="V2" s="734"/>
      <c r="W2" s="454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55" t="s">
        <v>3</v>
      </c>
      <c r="E3" s="43"/>
      <c r="F3" s="787"/>
      <c r="G3" s="787"/>
      <c r="H3" s="787"/>
      <c r="I3" s="787"/>
      <c r="J3" s="787"/>
      <c r="K3" s="788"/>
      <c r="L3" s="455" t="s">
        <v>5</v>
      </c>
      <c r="M3" s="730"/>
      <c r="N3" s="731"/>
      <c r="O3" s="455" t="s">
        <v>7</v>
      </c>
      <c r="P3" s="735"/>
      <c r="Q3" s="735"/>
      <c r="R3" s="735"/>
      <c r="S3" s="735"/>
      <c r="T3" s="735"/>
      <c r="U3" s="735"/>
      <c r="V3" s="736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737" t="s">
        <v>150</v>
      </c>
      <c r="R4" s="738"/>
      <c r="S4" s="738"/>
      <c r="T4" s="739"/>
      <c r="U4" s="45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5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5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2.0939999999999999</v>
      </c>
      <c r="L26" s="671"/>
      <c r="M26" s="671">
        <v>2.101</v>
      </c>
      <c r="N26" s="671"/>
      <c r="O26" s="671">
        <v>2.1019999999999999</v>
      </c>
      <c r="P26" s="671"/>
      <c r="Q26" s="671">
        <v>2.101</v>
      </c>
      <c r="R26" s="671"/>
      <c r="S26" s="671">
        <v>2.0880000000000001</v>
      </c>
      <c r="T26" s="671"/>
      <c r="U26" s="671">
        <v>2.0950000000000002</v>
      </c>
      <c r="V26" s="671"/>
      <c r="W26" s="671">
        <v>2.0950000000000002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2.0979999999999999</v>
      </c>
      <c r="L30" s="671"/>
      <c r="M30" s="671">
        <v>2.1040000000000001</v>
      </c>
      <c r="N30" s="671"/>
      <c r="O30" s="671">
        <v>2.1030000000000002</v>
      </c>
      <c r="P30" s="671"/>
      <c r="Q30" s="671">
        <v>2.1040000000000001</v>
      </c>
      <c r="R30" s="671"/>
      <c r="S30" s="671">
        <v>2.101</v>
      </c>
      <c r="T30" s="671"/>
      <c r="U30" s="671">
        <v>2.101</v>
      </c>
      <c r="V30" s="671"/>
      <c r="W30" s="671">
        <v>2.1040000000000001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11.03</v>
      </c>
      <c r="N32" s="711"/>
      <c r="O32" s="711">
        <v>11.04</v>
      </c>
      <c r="P32" s="711"/>
      <c r="Q32" s="711">
        <v>11.03</v>
      </c>
      <c r="R32" s="711"/>
      <c r="S32" s="711">
        <v>11.04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48" t="s">
        <v>87</v>
      </c>
      <c r="E34" s="449"/>
      <c r="F34" s="449"/>
      <c r="G34" s="449"/>
      <c r="H34" s="45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51" t="s">
        <v>88</v>
      </c>
      <c r="E35" s="452"/>
      <c r="F35" s="452"/>
      <c r="G35" s="452"/>
      <c r="H35" s="45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51" t="s">
        <v>67</v>
      </c>
      <c r="E37" s="452"/>
      <c r="F37" s="452"/>
      <c r="G37" s="452"/>
      <c r="H37" s="45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48" t="s">
        <v>69</v>
      </c>
      <c r="E38" s="449"/>
      <c r="F38" s="449"/>
      <c r="G38" s="449"/>
      <c r="H38" s="45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51" t="s">
        <v>70</v>
      </c>
      <c r="E39" s="452"/>
      <c r="F39" s="452"/>
      <c r="G39" s="452"/>
      <c r="H39" s="45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4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5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48" t="s">
        <v>73</v>
      </c>
      <c r="E42" s="445"/>
      <c r="F42" s="44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51" t="s">
        <v>74</v>
      </c>
      <c r="E43" s="447"/>
      <c r="F43" s="44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48" t="s">
        <v>75</v>
      </c>
      <c r="E44" s="445"/>
      <c r="F44" s="44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51" t="s">
        <v>76</v>
      </c>
      <c r="E45" s="447"/>
      <c r="F45" s="44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48" t="s">
        <v>77</v>
      </c>
      <c r="E46" s="449"/>
      <c r="F46" s="449"/>
      <c r="G46" s="449"/>
      <c r="H46" s="45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51" t="s">
        <v>78</v>
      </c>
      <c r="E47" s="452"/>
      <c r="F47" s="452"/>
      <c r="G47" s="452"/>
      <c r="H47" s="45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48" t="s">
        <v>79</v>
      </c>
      <c r="E48" s="449"/>
      <c r="F48" s="449"/>
      <c r="G48" s="449"/>
      <c r="H48" s="45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51" t="s">
        <v>80</v>
      </c>
      <c r="E49" s="452"/>
      <c r="F49" s="452"/>
      <c r="G49" s="452"/>
      <c r="H49" s="45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54" t="s">
        <v>2</v>
      </c>
      <c r="E2" s="42"/>
      <c r="F2" s="728" t="s">
        <v>91</v>
      </c>
      <c r="G2" s="728"/>
      <c r="H2" s="728"/>
      <c r="I2" s="728"/>
      <c r="J2" s="728"/>
      <c r="K2" s="786"/>
      <c r="L2" s="454" t="s">
        <v>4</v>
      </c>
      <c r="M2" s="728">
        <v>9</v>
      </c>
      <c r="N2" s="729"/>
      <c r="O2" s="454" t="s">
        <v>6</v>
      </c>
      <c r="P2" s="732" t="s">
        <v>81</v>
      </c>
      <c r="Q2" s="733"/>
      <c r="R2" s="733"/>
      <c r="S2" s="733"/>
      <c r="T2" s="733"/>
      <c r="U2" s="733"/>
      <c r="V2" s="734"/>
      <c r="W2" s="454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55" t="s">
        <v>3</v>
      </c>
      <c r="E3" s="43"/>
      <c r="F3" s="787"/>
      <c r="G3" s="787"/>
      <c r="H3" s="787"/>
      <c r="I3" s="787"/>
      <c r="J3" s="787"/>
      <c r="K3" s="788"/>
      <c r="L3" s="455" t="s">
        <v>5</v>
      </c>
      <c r="M3" s="730"/>
      <c r="N3" s="731"/>
      <c r="O3" s="455" t="s">
        <v>7</v>
      </c>
      <c r="P3" s="735"/>
      <c r="Q3" s="735"/>
      <c r="R3" s="735"/>
      <c r="S3" s="735"/>
      <c r="T3" s="735"/>
      <c r="U3" s="735"/>
      <c r="V3" s="736"/>
      <c r="W3" s="455" t="s">
        <v>8</v>
      </c>
      <c r="X3" s="44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54" t="s">
        <v>9</v>
      </c>
      <c r="P4" s="6"/>
      <c r="Q4" s="737" t="s">
        <v>150</v>
      </c>
      <c r="R4" s="738"/>
      <c r="S4" s="738"/>
      <c r="T4" s="739"/>
      <c r="U4" s="45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5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456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</v>
      </c>
      <c r="L26" s="671"/>
      <c r="M26" s="671">
        <v>2.0950000000000002</v>
      </c>
      <c r="N26" s="671"/>
      <c r="O26" s="671">
        <v>2.1040000000000001</v>
      </c>
      <c r="P26" s="671"/>
      <c r="Q26" s="671">
        <v>2.0870000000000002</v>
      </c>
      <c r="R26" s="671"/>
      <c r="S26" s="671">
        <v>2.0880000000000001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2.0990000000000002</v>
      </c>
      <c r="L30" s="671"/>
      <c r="M30" s="671">
        <v>2.1019999999999999</v>
      </c>
      <c r="N30" s="671"/>
      <c r="O30" s="671">
        <v>2.101</v>
      </c>
      <c r="P30" s="671"/>
      <c r="Q30" s="671">
        <v>2.0960000000000001</v>
      </c>
      <c r="R30" s="671"/>
      <c r="S30" s="671">
        <v>2.0939999999999999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11.05</v>
      </c>
      <c r="P32" s="711"/>
      <c r="Q32" s="711">
        <v>11.02</v>
      </c>
      <c r="R32" s="711"/>
      <c r="S32" s="711">
        <v>11.03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48" t="s">
        <v>87</v>
      </c>
      <c r="E34" s="449"/>
      <c r="F34" s="449"/>
      <c r="G34" s="449"/>
      <c r="H34" s="45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51" t="s">
        <v>88</v>
      </c>
      <c r="E35" s="452"/>
      <c r="F35" s="452"/>
      <c r="G35" s="452"/>
      <c r="H35" s="45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51" t="s">
        <v>67</v>
      </c>
      <c r="E37" s="452"/>
      <c r="F37" s="452"/>
      <c r="G37" s="452"/>
      <c r="H37" s="45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48" t="s">
        <v>69</v>
      </c>
      <c r="E38" s="449"/>
      <c r="F38" s="449"/>
      <c r="G38" s="449"/>
      <c r="H38" s="45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51" t="s">
        <v>70</v>
      </c>
      <c r="E39" s="452"/>
      <c r="F39" s="452"/>
      <c r="G39" s="452"/>
      <c r="H39" s="45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4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5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48" t="s">
        <v>73</v>
      </c>
      <c r="E42" s="445"/>
      <c r="F42" s="44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51" t="s">
        <v>74</v>
      </c>
      <c r="E43" s="447"/>
      <c r="F43" s="44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48" t="s">
        <v>75</v>
      </c>
      <c r="E44" s="445"/>
      <c r="F44" s="44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51" t="s">
        <v>76</v>
      </c>
      <c r="E45" s="447"/>
      <c r="F45" s="44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48" t="s">
        <v>77</v>
      </c>
      <c r="E46" s="449"/>
      <c r="F46" s="449"/>
      <c r="G46" s="449"/>
      <c r="H46" s="45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51" t="s">
        <v>78</v>
      </c>
      <c r="E47" s="452"/>
      <c r="F47" s="452"/>
      <c r="G47" s="452"/>
      <c r="H47" s="45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48" t="s">
        <v>79</v>
      </c>
      <c r="E48" s="449"/>
      <c r="F48" s="449"/>
      <c r="G48" s="449"/>
      <c r="H48" s="45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51" t="s">
        <v>80</v>
      </c>
      <c r="E49" s="452"/>
      <c r="F49" s="452"/>
      <c r="G49" s="452"/>
      <c r="H49" s="45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65" t="s">
        <v>2</v>
      </c>
      <c r="E2" s="42"/>
      <c r="F2" s="728" t="s">
        <v>91</v>
      </c>
      <c r="G2" s="728"/>
      <c r="H2" s="728"/>
      <c r="I2" s="728"/>
      <c r="J2" s="728"/>
      <c r="K2" s="786"/>
      <c r="L2" s="465" t="s">
        <v>4</v>
      </c>
      <c r="M2" s="728">
        <v>9</v>
      </c>
      <c r="N2" s="729"/>
      <c r="O2" s="465" t="s">
        <v>6</v>
      </c>
      <c r="P2" s="732" t="s">
        <v>81</v>
      </c>
      <c r="Q2" s="733"/>
      <c r="R2" s="733"/>
      <c r="S2" s="733"/>
      <c r="T2" s="733"/>
      <c r="U2" s="733"/>
      <c r="V2" s="734"/>
      <c r="W2" s="465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66" t="s">
        <v>3</v>
      </c>
      <c r="E3" s="43"/>
      <c r="F3" s="787"/>
      <c r="G3" s="787"/>
      <c r="H3" s="787"/>
      <c r="I3" s="787"/>
      <c r="J3" s="787"/>
      <c r="K3" s="788"/>
      <c r="L3" s="466" t="s">
        <v>5</v>
      </c>
      <c r="M3" s="730"/>
      <c r="N3" s="731"/>
      <c r="O3" s="466" t="s">
        <v>7</v>
      </c>
      <c r="P3" s="735"/>
      <c r="Q3" s="735"/>
      <c r="R3" s="735"/>
      <c r="S3" s="735"/>
      <c r="T3" s="735"/>
      <c r="U3" s="735"/>
      <c r="V3" s="736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737" t="s">
        <v>151</v>
      </c>
      <c r="R4" s="738"/>
      <c r="S4" s="738"/>
      <c r="T4" s="739"/>
      <c r="U4" s="46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6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6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2.0939999999999999</v>
      </c>
      <c r="L26" s="671"/>
      <c r="M26" s="671">
        <v>2.0939999999999999</v>
      </c>
      <c r="N26" s="671"/>
      <c r="O26" s="671">
        <v>2.0990000000000002</v>
      </c>
      <c r="P26" s="671"/>
      <c r="Q26" s="671">
        <v>2.0939999999999999</v>
      </c>
      <c r="R26" s="671"/>
      <c r="S26" s="671">
        <v>2.09</v>
      </c>
      <c r="T26" s="671"/>
      <c r="U26" s="671">
        <v>2.0880000000000001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2.0950000000000002</v>
      </c>
      <c r="L30" s="671"/>
      <c r="M30" s="671">
        <v>2.0979999999999999</v>
      </c>
      <c r="N30" s="671"/>
      <c r="O30" s="671">
        <v>2.097</v>
      </c>
      <c r="P30" s="671"/>
      <c r="Q30" s="671">
        <v>2.097</v>
      </c>
      <c r="R30" s="671"/>
      <c r="S30" s="671">
        <v>2.0960000000000001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11.04</v>
      </c>
      <c r="P32" s="711"/>
      <c r="Q32" s="711">
        <v>11.05</v>
      </c>
      <c r="R32" s="711"/>
      <c r="S32" s="711">
        <v>11.02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57" t="s">
        <v>87</v>
      </c>
      <c r="E34" s="458"/>
      <c r="F34" s="458"/>
      <c r="G34" s="458"/>
      <c r="H34" s="45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60" t="s">
        <v>88</v>
      </c>
      <c r="E35" s="461"/>
      <c r="F35" s="461"/>
      <c r="G35" s="461"/>
      <c r="H35" s="46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60" t="s">
        <v>67</v>
      </c>
      <c r="E37" s="461"/>
      <c r="F37" s="461"/>
      <c r="G37" s="461"/>
      <c r="H37" s="46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57" t="s">
        <v>69</v>
      </c>
      <c r="E38" s="458"/>
      <c r="F38" s="458"/>
      <c r="G38" s="458"/>
      <c r="H38" s="45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60" t="s">
        <v>70</v>
      </c>
      <c r="E39" s="461"/>
      <c r="F39" s="461"/>
      <c r="G39" s="461"/>
      <c r="H39" s="46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5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6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57" t="s">
        <v>73</v>
      </c>
      <c r="E42" s="464"/>
      <c r="F42" s="46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60" t="s">
        <v>74</v>
      </c>
      <c r="E43" s="469"/>
      <c r="F43" s="46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57" t="s">
        <v>75</v>
      </c>
      <c r="E44" s="464"/>
      <c r="F44" s="46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60" t="s">
        <v>76</v>
      </c>
      <c r="E45" s="469"/>
      <c r="F45" s="46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57" t="s">
        <v>77</v>
      </c>
      <c r="E46" s="458"/>
      <c r="F46" s="458"/>
      <c r="G46" s="458"/>
      <c r="H46" s="45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60" t="s">
        <v>78</v>
      </c>
      <c r="E47" s="461"/>
      <c r="F47" s="461"/>
      <c r="G47" s="461"/>
      <c r="H47" s="46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57" t="s">
        <v>79</v>
      </c>
      <c r="E48" s="458"/>
      <c r="F48" s="458"/>
      <c r="G48" s="458"/>
      <c r="H48" s="45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60" t="s">
        <v>80</v>
      </c>
      <c r="E49" s="461"/>
      <c r="F49" s="461"/>
      <c r="G49" s="461"/>
      <c r="H49" s="46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4" sqref="S34:T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65" t="s">
        <v>2</v>
      </c>
      <c r="E2" s="42"/>
      <c r="F2" s="728" t="s">
        <v>91</v>
      </c>
      <c r="G2" s="728"/>
      <c r="H2" s="728"/>
      <c r="I2" s="728"/>
      <c r="J2" s="728"/>
      <c r="K2" s="786"/>
      <c r="L2" s="465" t="s">
        <v>4</v>
      </c>
      <c r="M2" s="728">
        <v>9</v>
      </c>
      <c r="N2" s="729"/>
      <c r="O2" s="465" t="s">
        <v>6</v>
      </c>
      <c r="P2" s="732" t="s">
        <v>81</v>
      </c>
      <c r="Q2" s="733"/>
      <c r="R2" s="733"/>
      <c r="S2" s="733"/>
      <c r="T2" s="733"/>
      <c r="U2" s="733"/>
      <c r="V2" s="734"/>
      <c r="W2" s="465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66" t="s">
        <v>3</v>
      </c>
      <c r="E3" s="43"/>
      <c r="F3" s="787"/>
      <c r="G3" s="787"/>
      <c r="H3" s="787"/>
      <c r="I3" s="787"/>
      <c r="J3" s="787"/>
      <c r="K3" s="788"/>
      <c r="L3" s="466" t="s">
        <v>5</v>
      </c>
      <c r="M3" s="730"/>
      <c r="N3" s="731"/>
      <c r="O3" s="466" t="s">
        <v>7</v>
      </c>
      <c r="P3" s="735"/>
      <c r="Q3" s="735"/>
      <c r="R3" s="735"/>
      <c r="S3" s="735"/>
      <c r="T3" s="735"/>
      <c r="U3" s="735"/>
      <c r="V3" s="736"/>
      <c r="W3" s="466" t="s">
        <v>8</v>
      </c>
      <c r="X3" s="46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65" t="s">
        <v>9</v>
      </c>
      <c r="P4" s="6"/>
      <c r="Q4" s="737" t="s">
        <v>151</v>
      </c>
      <c r="R4" s="738"/>
      <c r="S4" s="738"/>
      <c r="T4" s="739"/>
      <c r="U4" s="46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6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46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2.085</v>
      </c>
      <c r="L26" s="671"/>
      <c r="M26" s="671">
        <v>2.0920000000000001</v>
      </c>
      <c r="N26" s="671"/>
      <c r="O26" s="671">
        <v>2.0979999999999999</v>
      </c>
      <c r="P26" s="671"/>
      <c r="Q26" s="671">
        <v>2.09</v>
      </c>
      <c r="R26" s="671"/>
      <c r="S26" s="671">
        <v>2.085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2.1</v>
      </c>
      <c r="L30" s="671"/>
      <c r="M30" s="671">
        <v>2.101</v>
      </c>
      <c r="N30" s="671"/>
      <c r="O30" s="671">
        <v>2.1040000000000001</v>
      </c>
      <c r="P30" s="671"/>
      <c r="Q30" s="671">
        <v>2.0950000000000002</v>
      </c>
      <c r="R30" s="671"/>
      <c r="S30" s="671">
        <v>2.0939999999999999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11.05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57" t="s">
        <v>87</v>
      </c>
      <c r="E34" s="458"/>
      <c r="F34" s="458"/>
      <c r="G34" s="458"/>
      <c r="H34" s="45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60" t="s">
        <v>88</v>
      </c>
      <c r="E35" s="461"/>
      <c r="F35" s="461"/>
      <c r="G35" s="461"/>
      <c r="H35" s="46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60" t="s">
        <v>67</v>
      </c>
      <c r="E37" s="461"/>
      <c r="F37" s="461"/>
      <c r="G37" s="461"/>
      <c r="H37" s="46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57" t="s">
        <v>69</v>
      </c>
      <c r="E38" s="458"/>
      <c r="F38" s="458"/>
      <c r="G38" s="458"/>
      <c r="H38" s="45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60" t="s">
        <v>70</v>
      </c>
      <c r="E39" s="461"/>
      <c r="F39" s="461"/>
      <c r="G39" s="461"/>
      <c r="H39" s="46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5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6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57" t="s">
        <v>73</v>
      </c>
      <c r="E42" s="464"/>
      <c r="F42" s="46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60" t="s">
        <v>74</v>
      </c>
      <c r="E43" s="469"/>
      <c r="F43" s="46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57" t="s">
        <v>75</v>
      </c>
      <c r="E44" s="464"/>
      <c r="F44" s="46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60" t="s">
        <v>76</v>
      </c>
      <c r="E45" s="469"/>
      <c r="F45" s="46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57" t="s">
        <v>77</v>
      </c>
      <c r="E46" s="458"/>
      <c r="F46" s="458"/>
      <c r="G46" s="458"/>
      <c r="H46" s="45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60" t="s">
        <v>78</v>
      </c>
      <c r="E47" s="461"/>
      <c r="F47" s="461"/>
      <c r="G47" s="461"/>
      <c r="H47" s="46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57" t="s">
        <v>79</v>
      </c>
      <c r="E48" s="458"/>
      <c r="F48" s="458"/>
      <c r="G48" s="458"/>
      <c r="H48" s="45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60" t="s">
        <v>80</v>
      </c>
      <c r="E49" s="461"/>
      <c r="F49" s="461"/>
      <c r="G49" s="461"/>
      <c r="H49" s="46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80" t="s">
        <v>2</v>
      </c>
      <c r="E2" s="42"/>
      <c r="F2" s="728" t="s">
        <v>91</v>
      </c>
      <c r="G2" s="728"/>
      <c r="H2" s="728"/>
      <c r="I2" s="728"/>
      <c r="J2" s="728"/>
      <c r="K2" s="786"/>
      <c r="L2" s="480" t="s">
        <v>4</v>
      </c>
      <c r="M2" s="728">
        <v>9</v>
      </c>
      <c r="N2" s="729"/>
      <c r="O2" s="480" t="s">
        <v>6</v>
      </c>
      <c r="P2" s="732" t="s">
        <v>81</v>
      </c>
      <c r="Q2" s="733"/>
      <c r="R2" s="733"/>
      <c r="S2" s="733"/>
      <c r="T2" s="733"/>
      <c r="U2" s="733"/>
      <c r="V2" s="734"/>
      <c r="W2" s="480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81" t="s">
        <v>3</v>
      </c>
      <c r="E3" s="43"/>
      <c r="F3" s="787"/>
      <c r="G3" s="787"/>
      <c r="H3" s="787"/>
      <c r="I3" s="787"/>
      <c r="J3" s="787"/>
      <c r="K3" s="788"/>
      <c r="L3" s="481" t="s">
        <v>5</v>
      </c>
      <c r="M3" s="730"/>
      <c r="N3" s="731"/>
      <c r="O3" s="481" t="s">
        <v>7</v>
      </c>
      <c r="P3" s="735"/>
      <c r="Q3" s="735"/>
      <c r="R3" s="735"/>
      <c r="S3" s="735"/>
      <c r="T3" s="735"/>
      <c r="U3" s="735"/>
      <c r="V3" s="736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80" t="s">
        <v>9</v>
      </c>
      <c r="P4" s="6"/>
      <c r="Q4" s="737" t="s">
        <v>152</v>
      </c>
      <c r="R4" s="738"/>
      <c r="S4" s="738"/>
      <c r="T4" s="739"/>
      <c r="U4" s="48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8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8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2.093</v>
      </c>
      <c r="L26" s="671"/>
      <c r="M26" s="671">
        <v>2.0939999999999999</v>
      </c>
      <c r="N26" s="671"/>
      <c r="O26" s="671">
        <v>2.1</v>
      </c>
      <c r="P26" s="671"/>
      <c r="Q26" s="671">
        <v>2.097</v>
      </c>
      <c r="R26" s="671"/>
      <c r="S26" s="671">
        <v>2.09</v>
      </c>
      <c r="T26" s="671"/>
      <c r="U26" s="671">
        <v>2.0939999999999999</v>
      </c>
      <c r="V26" s="671"/>
      <c r="W26" s="671">
        <v>2.0990000000000002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2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2.097</v>
      </c>
      <c r="P30" s="671"/>
      <c r="Q30" s="671">
        <v>2.0990000000000002</v>
      </c>
      <c r="R30" s="671"/>
      <c r="S30" s="671">
        <v>2.0939999999999999</v>
      </c>
      <c r="T30" s="671"/>
      <c r="U30" s="671">
        <v>2.0979999999999999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11.05</v>
      </c>
      <c r="N32" s="711"/>
      <c r="O32" s="711">
        <v>11.05</v>
      </c>
      <c r="P32" s="711"/>
      <c r="Q32" s="711">
        <v>11.02</v>
      </c>
      <c r="R32" s="711"/>
      <c r="S32" s="711">
        <v>11.03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74" t="s">
        <v>87</v>
      </c>
      <c r="E34" s="475"/>
      <c r="F34" s="475"/>
      <c r="G34" s="475"/>
      <c r="H34" s="47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77" t="s">
        <v>88</v>
      </c>
      <c r="E35" s="478"/>
      <c r="F35" s="478"/>
      <c r="G35" s="478"/>
      <c r="H35" s="47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77" t="s">
        <v>67</v>
      </c>
      <c r="E37" s="478"/>
      <c r="F37" s="478"/>
      <c r="G37" s="478"/>
      <c r="H37" s="47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74" t="s">
        <v>69</v>
      </c>
      <c r="E38" s="475"/>
      <c r="F38" s="475"/>
      <c r="G38" s="475"/>
      <c r="H38" s="47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77" t="s">
        <v>70</v>
      </c>
      <c r="E39" s="478"/>
      <c r="F39" s="478"/>
      <c r="G39" s="478"/>
      <c r="H39" s="47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7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7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74" t="s">
        <v>73</v>
      </c>
      <c r="E42" s="471"/>
      <c r="F42" s="47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77" t="s">
        <v>74</v>
      </c>
      <c r="E43" s="473"/>
      <c r="F43" s="47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74" t="s">
        <v>75</v>
      </c>
      <c r="E44" s="471"/>
      <c r="F44" s="47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77" t="s">
        <v>76</v>
      </c>
      <c r="E45" s="473"/>
      <c r="F45" s="47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74" t="s">
        <v>77</v>
      </c>
      <c r="E46" s="475"/>
      <c r="F46" s="475"/>
      <c r="G46" s="475"/>
      <c r="H46" s="47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77" t="s">
        <v>78</v>
      </c>
      <c r="E47" s="478"/>
      <c r="F47" s="478"/>
      <c r="G47" s="478"/>
      <c r="H47" s="47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74" t="s">
        <v>79</v>
      </c>
      <c r="E48" s="475"/>
      <c r="F48" s="475"/>
      <c r="G48" s="475"/>
      <c r="H48" s="47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77" t="s">
        <v>80</v>
      </c>
      <c r="E49" s="478"/>
      <c r="F49" s="478"/>
      <c r="G49" s="478"/>
      <c r="H49" s="47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80" t="s">
        <v>2</v>
      </c>
      <c r="E2" s="42"/>
      <c r="F2" s="728" t="s">
        <v>91</v>
      </c>
      <c r="G2" s="728"/>
      <c r="H2" s="728"/>
      <c r="I2" s="728"/>
      <c r="J2" s="728"/>
      <c r="K2" s="786"/>
      <c r="L2" s="480" t="s">
        <v>4</v>
      </c>
      <c r="M2" s="728">
        <v>9</v>
      </c>
      <c r="N2" s="729"/>
      <c r="O2" s="480" t="s">
        <v>6</v>
      </c>
      <c r="P2" s="732" t="s">
        <v>81</v>
      </c>
      <c r="Q2" s="733"/>
      <c r="R2" s="733"/>
      <c r="S2" s="733"/>
      <c r="T2" s="733"/>
      <c r="U2" s="733"/>
      <c r="V2" s="734"/>
      <c r="W2" s="480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81" t="s">
        <v>3</v>
      </c>
      <c r="E3" s="43"/>
      <c r="F3" s="787"/>
      <c r="G3" s="787"/>
      <c r="H3" s="787"/>
      <c r="I3" s="787"/>
      <c r="J3" s="787"/>
      <c r="K3" s="788"/>
      <c r="L3" s="481" t="s">
        <v>5</v>
      </c>
      <c r="M3" s="730"/>
      <c r="N3" s="731"/>
      <c r="O3" s="481" t="s">
        <v>7</v>
      </c>
      <c r="P3" s="735"/>
      <c r="Q3" s="735"/>
      <c r="R3" s="735"/>
      <c r="S3" s="735"/>
      <c r="T3" s="735"/>
      <c r="U3" s="735"/>
      <c r="V3" s="736"/>
      <c r="W3" s="481" t="s">
        <v>8</v>
      </c>
      <c r="X3" s="47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80" t="s">
        <v>9</v>
      </c>
      <c r="P4" s="6"/>
      <c r="Q4" s="737" t="s">
        <v>152</v>
      </c>
      <c r="R4" s="738"/>
      <c r="S4" s="738"/>
      <c r="T4" s="739"/>
      <c r="U4" s="48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8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48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2.0939999999999999</v>
      </c>
      <c r="L26" s="671"/>
      <c r="M26" s="671">
        <v>2.0920000000000001</v>
      </c>
      <c r="N26" s="671"/>
      <c r="O26" s="671">
        <v>2.0990000000000002</v>
      </c>
      <c r="P26" s="671"/>
      <c r="Q26" s="671">
        <v>2.089</v>
      </c>
      <c r="R26" s="671"/>
      <c r="S26" s="671">
        <v>2.0859999999999999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2.097</v>
      </c>
      <c r="L30" s="671"/>
      <c r="M30" s="671">
        <v>2.097</v>
      </c>
      <c r="N30" s="671"/>
      <c r="O30" s="671">
        <v>2.0990000000000002</v>
      </c>
      <c r="P30" s="671"/>
      <c r="Q30" s="671">
        <v>2.0950000000000002</v>
      </c>
      <c r="R30" s="671"/>
      <c r="S30" s="671">
        <v>2.0939999999999999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11.04</v>
      </c>
      <c r="N32" s="711"/>
      <c r="O32" s="711">
        <v>11.03</v>
      </c>
      <c r="P32" s="711"/>
      <c r="Q32" s="711">
        <v>11.02</v>
      </c>
      <c r="R32" s="711"/>
      <c r="S32" s="711">
        <v>11.01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74" t="s">
        <v>87</v>
      </c>
      <c r="E34" s="475"/>
      <c r="F34" s="475"/>
      <c r="G34" s="475"/>
      <c r="H34" s="47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77" t="s">
        <v>88</v>
      </c>
      <c r="E35" s="478"/>
      <c r="F35" s="478"/>
      <c r="G35" s="478"/>
      <c r="H35" s="47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77" t="s">
        <v>67</v>
      </c>
      <c r="E37" s="478"/>
      <c r="F37" s="478"/>
      <c r="G37" s="478"/>
      <c r="H37" s="47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74" t="s">
        <v>69</v>
      </c>
      <c r="E38" s="475"/>
      <c r="F38" s="475"/>
      <c r="G38" s="475"/>
      <c r="H38" s="47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77" t="s">
        <v>70</v>
      </c>
      <c r="E39" s="478"/>
      <c r="F39" s="478"/>
      <c r="G39" s="478"/>
      <c r="H39" s="47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7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7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74" t="s">
        <v>73</v>
      </c>
      <c r="E42" s="471"/>
      <c r="F42" s="47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77" t="s">
        <v>74</v>
      </c>
      <c r="E43" s="473"/>
      <c r="F43" s="47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74" t="s">
        <v>75</v>
      </c>
      <c r="E44" s="471"/>
      <c r="F44" s="47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77" t="s">
        <v>76</v>
      </c>
      <c r="E45" s="473"/>
      <c r="F45" s="47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74" t="s">
        <v>77</v>
      </c>
      <c r="E46" s="475"/>
      <c r="F46" s="475"/>
      <c r="G46" s="475"/>
      <c r="H46" s="47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77" t="s">
        <v>78</v>
      </c>
      <c r="E47" s="478"/>
      <c r="F47" s="478"/>
      <c r="G47" s="478"/>
      <c r="H47" s="47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74" t="s">
        <v>79</v>
      </c>
      <c r="E48" s="475"/>
      <c r="F48" s="475"/>
      <c r="G48" s="475"/>
      <c r="H48" s="47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77" t="s">
        <v>80</v>
      </c>
      <c r="E49" s="478"/>
      <c r="F49" s="478"/>
      <c r="G49" s="478"/>
      <c r="H49" s="47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U32" sqref="U32:V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91" t="s">
        <v>2</v>
      </c>
      <c r="E2" s="42"/>
      <c r="F2" s="728" t="s">
        <v>91</v>
      </c>
      <c r="G2" s="728"/>
      <c r="H2" s="728"/>
      <c r="I2" s="728"/>
      <c r="J2" s="728"/>
      <c r="K2" s="786"/>
      <c r="L2" s="491" t="s">
        <v>4</v>
      </c>
      <c r="M2" s="728">
        <v>9</v>
      </c>
      <c r="N2" s="729"/>
      <c r="O2" s="491" t="s">
        <v>6</v>
      </c>
      <c r="P2" s="732" t="s">
        <v>81</v>
      </c>
      <c r="Q2" s="733"/>
      <c r="R2" s="733"/>
      <c r="S2" s="733"/>
      <c r="T2" s="733"/>
      <c r="U2" s="733"/>
      <c r="V2" s="734"/>
      <c r="W2" s="491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492" t="s">
        <v>3</v>
      </c>
      <c r="E3" s="43"/>
      <c r="F3" s="787"/>
      <c r="G3" s="787"/>
      <c r="H3" s="787"/>
      <c r="I3" s="787"/>
      <c r="J3" s="787"/>
      <c r="K3" s="788"/>
      <c r="L3" s="492" t="s">
        <v>5</v>
      </c>
      <c r="M3" s="730"/>
      <c r="N3" s="731"/>
      <c r="O3" s="492" t="s">
        <v>7</v>
      </c>
      <c r="P3" s="735"/>
      <c r="Q3" s="735"/>
      <c r="R3" s="735"/>
      <c r="S3" s="735"/>
      <c r="T3" s="735"/>
      <c r="U3" s="735"/>
      <c r="V3" s="736"/>
      <c r="W3" s="492" t="s">
        <v>8</v>
      </c>
      <c r="X3" s="49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1" t="s">
        <v>9</v>
      </c>
      <c r="P4" s="6"/>
      <c r="Q4" s="737" t="s">
        <v>153</v>
      </c>
      <c r="R4" s="738"/>
      <c r="S4" s="738"/>
      <c r="T4" s="739"/>
      <c r="U4" s="49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9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48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2.0870000000000002</v>
      </c>
      <c r="J26" s="671"/>
      <c r="K26" s="671">
        <v>2.0950000000000002</v>
      </c>
      <c r="L26" s="671"/>
      <c r="M26" s="671">
        <v>2.0960000000000001</v>
      </c>
      <c r="N26" s="671"/>
      <c r="O26" s="671">
        <v>2.101</v>
      </c>
      <c r="P26" s="671"/>
      <c r="Q26" s="671">
        <v>2.097</v>
      </c>
      <c r="R26" s="671"/>
      <c r="S26" s="671">
        <v>2.09</v>
      </c>
      <c r="T26" s="671"/>
      <c r="U26" s="671">
        <v>2.0910000000000002</v>
      </c>
      <c r="V26" s="671"/>
      <c r="W26" s="671">
        <v>2.0950000000000002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2.1</v>
      </c>
      <c r="J30" s="671"/>
      <c r="K30" s="671">
        <v>2.097</v>
      </c>
      <c r="L30" s="671"/>
      <c r="M30" s="671">
        <v>2.0990000000000002</v>
      </c>
      <c r="N30" s="671"/>
      <c r="O30" s="671">
        <v>2.097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2.0950000000000002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11.05</v>
      </c>
      <c r="P32" s="711"/>
      <c r="Q32" s="711">
        <v>11.04</v>
      </c>
      <c r="R32" s="711"/>
      <c r="S32" s="711">
        <v>11.03</v>
      </c>
      <c r="T32" s="711"/>
      <c r="U32" s="711">
        <v>11.02</v>
      </c>
      <c r="V32" s="711"/>
      <c r="W32" s="711">
        <v>11.03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83" t="s">
        <v>87</v>
      </c>
      <c r="E34" s="484"/>
      <c r="F34" s="484"/>
      <c r="G34" s="484"/>
      <c r="H34" s="48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86" t="s">
        <v>88</v>
      </c>
      <c r="E35" s="487"/>
      <c r="F35" s="487"/>
      <c r="G35" s="487"/>
      <c r="H35" s="48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86" t="s">
        <v>67</v>
      </c>
      <c r="E37" s="487"/>
      <c r="F37" s="487"/>
      <c r="G37" s="487"/>
      <c r="H37" s="48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83" t="s">
        <v>69</v>
      </c>
      <c r="E38" s="484"/>
      <c r="F38" s="484"/>
      <c r="G38" s="484"/>
      <c r="H38" s="48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86" t="s">
        <v>70</v>
      </c>
      <c r="E39" s="487"/>
      <c r="F39" s="487"/>
      <c r="G39" s="487"/>
      <c r="H39" s="48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8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8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83" t="s">
        <v>73</v>
      </c>
      <c r="E42" s="490"/>
      <c r="F42" s="49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86" t="s">
        <v>74</v>
      </c>
      <c r="E43" s="495"/>
      <c r="F43" s="49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83" t="s">
        <v>75</v>
      </c>
      <c r="E44" s="490"/>
      <c r="F44" s="49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86" t="s">
        <v>76</v>
      </c>
      <c r="E45" s="495"/>
      <c r="F45" s="49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83" t="s">
        <v>77</v>
      </c>
      <c r="E46" s="484"/>
      <c r="F46" s="484"/>
      <c r="G46" s="484"/>
      <c r="H46" s="48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86" t="s">
        <v>78</v>
      </c>
      <c r="E47" s="487"/>
      <c r="F47" s="487"/>
      <c r="G47" s="487"/>
      <c r="H47" s="48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83" t="s">
        <v>79</v>
      </c>
      <c r="E48" s="484"/>
      <c r="F48" s="484"/>
      <c r="G48" s="484"/>
      <c r="H48" s="48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486" t="s">
        <v>80</v>
      </c>
      <c r="E49" s="487"/>
      <c r="F49" s="487"/>
      <c r="G49" s="487"/>
      <c r="H49" s="48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S34" sqref="S34:T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491" t="s">
        <v>2</v>
      </c>
      <c r="E2" s="42"/>
      <c r="F2" s="728" t="s">
        <v>91</v>
      </c>
      <c r="G2" s="728"/>
      <c r="H2" s="728"/>
      <c r="I2" s="728"/>
      <c r="J2" s="728"/>
      <c r="K2" s="786"/>
      <c r="L2" s="491" t="s">
        <v>4</v>
      </c>
      <c r="M2" s="728">
        <v>9</v>
      </c>
      <c r="N2" s="729"/>
      <c r="O2" s="491" t="s">
        <v>6</v>
      </c>
      <c r="P2" s="732" t="s">
        <v>81</v>
      </c>
      <c r="Q2" s="733"/>
      <c r="R2" s="733"/>
      <c r="S2" s="733"/>
      <c r="T2" s="733"/>
      <c r="U2" s="733"/>
      <c r="V2" s="734"/>
      <c r="W2" s="491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492" t="s">
        <v>3</v>
      </c>
      <c r="E3" s="43"/>
      <c r="F3" s="787"/>
      <c r="G3" s="787"/>
      <c r="H3" s="787"/>
      <c r="I3" s="787"/>
      <c r="J3" s="787"/>
      <c r="K3" s="788"/>
      <c r="L3" s="492" t="s">
        <v>5</v>
      </c>
      <c r="M3" s="730"/>
      <c r="N3" s="731"/>
      <c r="O3" s="492" t="s">
        <v>7</v>
      </c>
      <c r="P3" s="735"/>
      <c r="Q3" s="735"/>
      <c r="R3" s="735"/>
      <c r="S3" s="735"/>
      <c r="T3" s="735"/>
      <c r="U3" s="735"/>
      <c r="V3" s="736"/>
      <c r="W3" s="492" t="s">
        <v>8</v>
      </c>
      <c r="X3" s="4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491" t="s">
        <v>9</v>
      </c>
      <c r="P4" s="6"/>
      <c r="Q4" s="737" t="s">
        <v>154</v>
      </c>
      <c r="R4" s="738"/>
      <c r="S4" s="738"/>
      <c r="T4" s="739"/>
      <c r="U4" s="49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49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48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2.097</v>
      </c>
      <c r="L26" s="671"/>
      <c r="M26" s="671">
        <v>2.093</v>
      </c>
      <c r="N26" s="671"/>
      <c r="O26" s="671">
        <v>2.1019999999999999</v>
      </c>
      <c r="P26" s="671"/>
      <c r="Q26" s="671">
        <v>2.0870000000000002</v>
      </c>
      <c r="R26" s="671"/>
      <c r="S26" s="671">
        <v>2.0859999999999999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2.0950000000000002</v>
      </c>
      <c r="L30" s="671"/>
      <c r="M30" s="671">
        <v>2.1</v>
      </c>
      <c r="N30" s="671"/>
      <c r="O30" s="671">
        <v>2.1</v>
      </c>
      <c r="P30" s="671"/>
      <c r="Q30" s="671">
        <v>2.0960000000000001</v>
      </c>
      <c r="R30" s="671"/>
      <c r="S30" s="671">
        <v>2.0950000000000002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11.02</v>
      </c>
      <c r="R32" s="711"/>
      <c r="S32" s="711">
        <v>11.02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483" t="s">
        <v>87</v>
      </c>
      <c r="E34" s="484"/>
      <c r="F34" s="484"/>
      <c r="G34" s="484"/>
      <c r="H34" s="48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486" t="s">
        <v>88</v>
      </c>
      <c r="E35" s="487"/>
      <c r="F35" s="487"/>
      <c r="G35" s="487"/>
      <c r="H35" s="48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486" t="s">
        <v>67</v>
      </c>
      <c r="E37" s="487"/>
      <c r="F37" s="487"/>
      <c r="G37" s="487"/>
      <c r="H37" s="48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483" t="s">
        <v>69</v>
      </c>
      <c r="E38" s="484"/>
      <c r="F38" s="484"/>
      <c r="G38" s="484"/>
      <c r="H38" s="48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486" t="s">
        <v>70</v>
      </c>
      <c r="E39" s="487"/>
      <c r="F39" s="487"/>
      <c r="G39" s="487"/>
      <c r="H39" s="48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48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48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483" t="s">
        <v>73</v>
      </c>
      <c r="E42" s="490"/>
      <c r="F42" s="49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486" t="s">
        <v>74</v>
      </c>
      <c r="E43" s="495"/>
      <c r="F43" s="49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483" t="s">
        <v>75</v>
      </c>
      <c r="E44" s="490"/>
      <c r="F44" s="49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486" t="s">
        <v>76</v>
      </c>
      <c r="E45" s="495"/>
      <c r="F45" s="49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483" t="s">
        <v>77</v>
      </c>
      <c r="E46" s="484"/>
      <c r="F46" s="484"/>
      <c r="G46" s="484"/>
      <c r="H46" s="48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486" t="s">
        <v>78</v>
      </c>
      <c r="E47" s="487"/>
      <c r="F47" s="487"/>
      <c r="G47" s="487"/>
      <c r="H47" s="48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483" t="s">
        <v>79</v>
      </c>
      <c r="E48" s="484"/>
      <c r="F48" s="484"/>
      <c r="G48" s="484"/>
      <c r="H48" s="48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486" t="s">
        <v>80</v>
      </c>
      <c r="E49" s="487"/>
      <c r="F49" s="487"/>
      <c r="G49" s="487"/>
      <c r="H49" s="48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7" zoomScale="145" zoomScaleNormal="145" workbookViewId="0">
      <selection activeCell="I40" sqref="I40:J4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06" t="s">
        <v>2</v>
      </c>
      <c r="E2" s="42"/>
      <c r="F2" s="728" t="s">
        <v>91</v>
      </c>
      <c r="G2" s="728"/>
      <c r="H2" s="728"/>
      <c r="I2" s="728"/>
      <c r="J2" s="728"/>
      <c r="K2" s="786"/>
      <c r="L2" s="506" t="s">
        <v>4</v>
      </c>
      <c r="M2" s="728">
        <v>9</v>
      </c>
      <c r="N2" s="729"/>
      <c r="O2" s="506" t="s">
        <v>6</v>
      </c>
      <c r="P2" s="732" t="s">
        <v>81</v>
      </c>
      <c r="Q2" s="733"/>
      <c r="R2" s="733"/>
      <c r="S2" s="733"/>
      <c r="T2" s="733"/>
      <c r="U2" s="733"/>
      <c r="V2" s="734"/>
      <c r="W2" s="506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07" t="s">
        <v>3</v>
      </c>
      <c r="E3" s="43"/>
      <c r="F3" s="787"/>
      <c r="G3" s="787"/>
      <c r="H3" s="787"/>
      <c r="I3" s="787"/>
      <c r="J3" s="787"/>
      <c r="K3" s="788"/>
      <c r="L3" s="507" t="s">
        <v>5</v>
      </c>
      <c r="M3" s="730"/>
      <c r="N3" s="731"/>
      <c r="O3" s="507" t="s">
        <v>7</v>
      </c>
      <c r="P3" s="735"/>
      <c r="Q3" s="735"/>
      <c r="R3" s="735"/>
      <c r="S3" s="735"/>
      <c r="T3" s="735"/>
      <c r="U3" s="735"/>
      <c r="V3" s="736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737" t="s">
        <v>155</v>
      </c>
      <c r="R4" s="738"/>
      <c r="S4" s="738"/>
      <c r="T4" s="739"/>
      <c r="U4" s="50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0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50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</v>
      </c>
      <c r="J26" s="671"/>
      <c r="K26" s="671">
        <v>2.0920000000000001</v>
      </c>
      <c r="L26" s="671"/>
      <c r="M26" s="671">
        <v>2.0960000000000001</v>
      </c>
      <c r="N26" s="671"/>
      <c r="O26" s="671">
        <v>2.1</v>
      </c>
      <c r="P26" s="671"/>
      <c r="Q26" s="671">
        <v>2.0990000000000002</v>
      </c>
      <c r="R26" s="671"/>
      <c r="S26" s="671">
        <v>2.0840000000000001</v>
      </c>
      <c r="T26" s="671"/>
      <c r="U26" s="671">
        <v>2.09</v>
      </c>
      <c r="V26" s="671"/>
      <c r="W26" s="671">
        <v>2.101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2.0979999999999999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2.097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00" t="s">
        <v>87</v>
      </c>
      <c r="E34" s="501"/>
      <c r="F34" s="501"/>
      <c r="G34" s="501"/>
      <c r="H34" s="50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03" t="s">
        <v>88</v>
      </c>
      <c r="E35" s="504"/>
      <c r="F35" s="504"/>
      <c r="G35" s="504"/>
      <c r="H35" s="50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03" t="s">
        <v>67</v>
      </c>
      <c r="E37" s="504"/>
      <c r="F37" s="504"/>
      <c r="G37" s="504"/>
      <c r="H37" s="50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00" t="s">
        <v>69</v>
      </c>
      <c r="E38" s="501"/>
      <c r="F38" s="501"/>
      <c r="G38" s="501"/>
      <c r="H38" s="50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03" t="s">
        <v>70</v>
      </c>
      <c r="E39" s="504"/>
      <c r="F39" s="504"/>
      <c r="G39" s="504"/>
      <c r="H39" s="50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0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0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00" t="s">
        <v>73</v>
      </c>
      <c r="E42" s="497"/>
      <c r="F42" s="49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03" t="s">
        <v>74</v>
      </c>
      <c r="E43" s="499"/>
      <c r="F43" s="49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00" t="s">
        <v>75</v>
      </c>
      <c r="E44" s="497"/>
      <c r="F44" s="49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03" t="s">
        <v>76</v>
      </c>
      <c r="E45" s="499"/>
      <c r="F45" s="49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00" t="s">
        <v>77</v>
      </c>
      <c r="E46" s="501"/>
      <c r="F46" s="501"/>
      <c r="G46" s="501"/>
      <c r="H46" s="50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03" t="s">
        <v>78</v>
      </c>
      <c r="E47" s="504"/>
      <c r="F47" s="504"/>
      <c r="G47" s="504"/>
      <c r="H47" s="50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00" t="s">
        <v>79</v>
      </c>
      <c r="E48" s="501"/>
      <c r="F48" s="501"/>
      <c r="G48" s="501"/>
      <c r="H48" s="50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03" t="s">
        <v>80</v>
      </c>
      <c r="E49" s="504"/>
      <c r="F49" s="504"/>
      <c r="G49" s="504"/>
      <c r="H49" s="50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4" sqref="S34:T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06" t="s">
        <v>2</v>
      </c>
      <c r="E2" s="42"/>
      <c r="F2" s="728" t="s">
        <v>91</v>
      </c>
      <c r="G2" s="728"/>
      <c r="H2" s="728"/>
      <c r="I2" s="728"/>
      <c r="J2" s="728"/>
      <c r="K2" s="786"/>
      <c r="L2" s="506" t="s">
        <v>4</v>
      </c>
      <c r="M2" s="728">
        <v>9</v>
      </c>
      <c r="N2" s="729"/>
      <c r="O2" s="506" t="s">
        <v>6</v>
      </c>
      <c r="P2" s="732" t="s">
        <v>81</v>
      </c>
      <c r="Q2" s="733"/>
      <c r="R2" s="733"/>
      <c r="S2" s="733"/>
      <c r="T2" s="733"/>
      <c r="U2" s="733"/>
      <c r="V2" s="734"/>
      <c r="W2" s="506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07" t="s">
        <v>3</v>
      </c>
      <c r="E3" s="43"/>
      <c r="F3" s="787"/>
      <c r="G3" s="787"/>
      <c r="H3" s="787"/>
      <c r="I3" s="787"/>
      <c r="J3" s="787"/>
      <c r="K3" s="788"/>
      <c r="L3" s="507" t="s">
        <v>5</v>
      </c>
      <c r="M3" s="730"/>
      <c r="N3" s="731"/>
      <c r="O3" s="507" t="s">
        <v>7</v>
      </c>
      <c r="P3" s="735"/>
      <c r="Q3" s="735"/>
      <c r="R3" s="735"/>
      <c r="S3" s="735"/>
      <c r="T3" s="735"/>
      <c r="U3" s="735"/>
      <c r="V3" s="736"/>
      <c r="W3" s="507" t="s">
        <v>8</v>
      </c>
      <c r="X3" s="49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06" t="s">
        <v>9</v>
      </c>
      <c r="P4" s="6"/>
      <c r="Q4" s="737" t="s">
        <v>155</v>
      </c>
      <c r="R4" s="738"/>
      <c r="S4" s="738"/>
      <c r="T4" s="739"/>
      <c r="U4" s="50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0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08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2.0960000000000001</v>
      </c>
      <c r="L26" s="671"/>
      <c r="M26" s="671">
        <v>2.097</v>
      </c>
      <c r="N26" s="671"/>
      <c r="O26" s="671">
        <v>2.1</v>
      </c>
      <c r="P26" s="671"/>
      <c r="Q26" s="671">
        <v>2.089</v>
      </c>
      <c r="R26" s="671"/>
      <c r="S26" s="671">
        <v>2.0870000000000002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2.0979999999999999</v>
      </c>
      <c r="N30" s="671"/>
      <c r="O30" s="671">
        <v>2.1</v>
      </c>
      <c r="P30" s="671"/>
      <c r="Q30" s="671">
        <v>2.0939999999999999</v>
      </c>
      <c r="R30" s="671"/>
      <c r="S30" s="671">
        <v>2.0950000000000002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11.03</v>
      </c>
      <c r="N32" s="711"/>
      <c r="O32" s="711">
        <v>11.04</v>
      </c>
      <c r="P32" s="711"/>
      <c r="Q32" s="711">
        <v>11.02</v>
      </c>
      <c r="R32" s="711"/>
      <c r="S32" s="711">
        <v>11.02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00" t="s">
        <v>87</v>
      </c>
      <c r="E34" s="501"/>
      <c r="F34" s="501"/>
      <c r="G34" s="501"/>
      <c r="H34" s="502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03" t="s">
        <v>88</v>
      </c>
      <c r="E35" s="504"/>
      <c r="F35" s="504"/>
      <c r="G35" s="504"/>
      <c r="H35" s="505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03" t="s">
        <v>67</v>
      </c>
      <c r="E37" s="504"/>
      <c r="F37" s="504"/>
      <c r="G37" s="504"/>
      <c r="H37" s="505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00" t="s">
        <v>69</v>
      </c>
      <c r="E38" s="501"/>
      <c r="F38" s="501"/>
      <c r="G38" s="501"/>
      <c r="H38" s="502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03" t="s">
        <v>70</v>
      </c>
      <c r="E39" s="504"/>
      <c r="F39" s="504"/>
      <c r="G39" s="504"/>
      <c r="H39" s="505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00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03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00" t="s">
        <v>73</v>
      </c>
      <c r="E42" s="497"/>
      <c r="F42" s="49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03" t="s">
        <v>74</v>
      </c>
      <c r="E43" s="499"/>
      <c r="F43" s="49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00" t="s">
        <v>75</v>
      </c>
      <c r="E44" s="497"/>
      <c r="F44" s="49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03" t="s">
        <v>76</v>
      </c>
      <c r="E45" s="499"/>
      <c r="F45" s="49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00" t="s">
        <v>77</v>
      </c>
      <c r="E46" s="501"/>
      <c r="F46" s="501"/>
      <c r="G46" s="501"/>
      <c r="H46" s="502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03" t="s">
        <v>78</v>
      </c>
      <c r="E47" s="504"/>
      <c r="F47" s="504"/>
      <c r="G47" s="504"/>
      <c r="H47" s="505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00" t="s">
        <v>79</v>
      </c>
      <c r="E48" s="501"/>
      <c r="F48" s="501"/>
      <c r="G48" s="501"/>
      <c r="H48" s="502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03" t="s">
        <v>80</v>
      </c>
      <c r="E49" s="504"/>
      <c r="F49" s="504"/>
      <c r="G49" s="504"/>
      <c r="H49" s="505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17" t="s">
        <v>2</v>
      </c>
      <c r="E2" s="42"/>
      <c r="F2" s="728" t="s">
        <v>91</v>
      </c>
      <c r="G2" s="728"/>
      <c r="H2" s="728"/>
      <c r="I2" s="728"/>
      <c r="J2" s="728"/>
      <c r="K2" s="786"/>
      <c r="L2" s="517" t="s">
        <v>4</v>
      </c>
      <c r="M2" s="728">
        <v>9</v>
      </c>
      <c r="N2" s="729"/>
      <c r="O2" s="517" t="s">
        <v>6</v>
      </c>
      <c r="P2" s="732" t="s">
        <v>81</v>
      </c>
      <c r="Q2" s="733"/>
      <c r="R2" s="733"/>
      <c r="S2" s="733"/>
      <c r="T2" s="733"/>
      <c r="U2" s="733"/>
      <c r="V2" s="734"/>
      <c r="W2" s="517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18" t="s">
        <v>3</v>
      </c>
      <c r="E3" s="43"/>
      <c r="F3" s="787"/>
      <c r="G3" s="787"/>
      <c r="H3" s="787"/>
      <c r="I3" s="787"/>
      <c r="J3" s="787"/>
      <c r="K3" s="788"/>
      <c r="L3" s="518" t="s">
        <v>5</v>
      </c>
      <c r="M3" s="730"/>
      <c r="N3" s="731"/>
      <c r="O3" s="518" t="s">
        <v>7</v>
      </c>
      <c r="P3" s="735"/>
      <c r="Q3" s="735"/>
      <c r="R3" s="735"/>
      <c r="S3" s="735"/>
      <c r="T3" s="735"/>
      <c r="U3" s="735"/>
      <c r="V3" s="736"/>
      <c r="W3" s="518" t="s">
        <v>8</v>
      </c>
      <c r="X3" s="51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7" t="s">
        <v>9</v>
      </c>
      <c r="P4" s="6"/>
      <c r="Q4" s="737" t="s">
        <v>156</v>
      </c>
      <c r="R4" s="738"/>
      <c r="S4" s="738"/>
      <c r="T4" s="739"/>
      <c r="U4" s="51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1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51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2.0960000000000001</v>
      </c>
      <c r="L26" s="671"/>
      <c r="M26" s="671">
        <v>2.0960000000000001</v>
      </c>
      <c r="N26" s="671"/>
      <c r="O26" s="671">
        <v>2.101</v>
      </c>
      <c r="P26" s="671"/>
      <c r="Q26" s="671">
        <v>2.1030000000000002</v>
      </c>
      <c r="R26" s="671"/>
      <c r="S26" s="671">
        <v>2.08</v>
      </c>
      <c r="T26" s="671"/>
      <c r="U26" s="671">
        <v>2.0960000000000001</v>
      </c>
      <c r="V26" s="671"/>
      <c r="W26" s="671">
        <v>2.097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2.0960000000000001</v>
      </c>
      <c r="L30" s="671"/>
      <c r="M30" s="671">
        <v>2.097</v>
      </c>
      <c r="N30" s="671"/>
      <c r="O30" s="671">
        <v>2.0960000000000001</v>
      </c>
      <c r="P30" s="671"/>
      <c r="Q30" s="671">
        <v>2.0979999999999999</v>
      </c>
      <c r="R30" s="671"/>
      <c r="S30" s="671">
        <v>2.0960000000000001</v>
      </c>
      <c r="T30" s="671"/>
      <c r="U30" s="671">
        <v>2.1019999999999999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11.04</v>
      </c>
      <c r="P32" s="711"/>
      <c r="Q32" s="711">
        <v>11.04</v>
      </c>
      <c r="R32" s="711"/>
      <c r="S32" s="711">
        <v>11.02</v>
      </c>
      <c r="T32" s="711"/>
      <c r="U32" s="711">
        <v>11.02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09" t="s">
        <v>87</v>
      </c>
      <c r="E34" s="510"/>
      <c r="F34" s="510"/>
      <c r="G34" s="510"/>
      <c r="H34" s="51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12" t="s">
        <v>88</v>
      </c>
      <c r="E35" s="513"/>
      <c r="F35" s="513"/>
      <c r="G35" s="513"/>
      <c r="H35" s="51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12" t="s">
        <v>67</v>
      </c>
      <c r="E37" s="513"/>
      <c r="F37" s="513"/>
      <c r="G37" s="513"/>
      <c r="H37" s="51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09" t="s">
        <v>69</v>
      </c>
      <c r="E38" s="510"/>
      <c r="F38" s="510"/>
      <c r="G38" s="510"/>
      <c r="H38" s="51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12" t="s">
        <v>70</v>
      </c>
      <c r="E39" s="513"/>
      <c r="F39" s="513"/>
      <c r="G39" s="513"/>
      <c r="H39" s="51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0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1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09" t="s">
        <v>73</v>
      </c>
      <c r="E42" s="516"/>
      <c r="F42" s="52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12" t="s">
        <v>74</v>
      </c>
      <c r="E43" s="521"/>
      <c r="F43" s="52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09" t="s">
        <v>75</v>
      </c>
      <c r="E44" s="516"/>
      <c r="F44" s="52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12" t="s">
        <v>76</v>
      </c>
      <c r="E45" s="521"/>
      <c r="F45" s="52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09" t="s">
        <v>77</v>
      </c>
      <c r="E46" s="510"/>
      <c r="F46" s="510"/>
      <c r="G46" s="510"/>
      <c r="H46" s="51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12" t="s">
        <v>78</v>
      </c>
      <c r="E47" s="513"/>
      <c r="F47" s="513"/>
      <c r="G47" s="513"/>
      <c r="H47" s="51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09" t="s">
        <v>79</v>
      </c>
      <c r="E48" s="510"/>
      <c r="F48" s="510"/>
      <c r="G48" s="510"/>
      <c r="H48" s="51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12" t="s">
        <v>80</v>
      </c>
      <c r="E49" s="513"/>
      <c r="F49" s="513"/>
      <c r="G49" s="513"/>
      <c r="H49" s="51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17" t="s">
        <v>2</v>
      </c>
      <c r="E2" s="42"/>
      <c r="F2" s="728" t="s">
        <v>91</v>
      </c>
      <c r="G2" s="728"/>
      <c r="H2" s="728"/>
      <c r="I2" s="728"/>
      <c r="J2" s="728"/>
      <c r="K2" s="786"/>
      <c r="L2" s="517" t="s">
        <v>4</v>
      </c>
      <c r="M2" s="728">
        <v>9</v>
      </c>
      <c r="N2" s="729"/>
      <c r="O2" s="517" t="s">
        <v>6</v>
      </c>
      <c r="P2" s="732" t="s">
        <v>81</v>
      </c>
      <c r="Q2" s="733"/>
      <c r="R2" s="733"/>
      <c r="S2" s="733"/>
      <c r="T2" s="733"/>
      <c r="U2" s="733"/>
      <c r="V2" s="734"/>
      <c r="W2" s="517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18" t="s">
        <v>3</v>
      </c>
      <c r="E3" s="43"/>
      <c r="F3" s="787"/>
      <c r="G3" s="787"/>
      <c r="H3" s="787"/>
      <c r="I3" s="787"/>
      <c r="J3" s="787"/>
      <c r="K3" s="788"/>
      <c r="L3" s="518" t="s">
        <v>5</v>
      </c>
      <c r="M3" s="730"/>
      <c r="N3" s="731"/>
      <c r="O3" s="518" t="s">
        <v>7</v>
      </c>
      <c r="P3" s="735"/>
      <c r="Q3" s="735"/>
      <c r="R3" s="735"/>
      <c r="S3" s="735"/>
      <c r="T3" s="735"/>
      <c r="U3" s="735"/>
      <c r="V3" s="736"/>
      <c r="W3" s="518" t="s">
        <v>8</v>
      </c>
      <c r="X3" s="5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17" t="s">
        <v>9</v>
      </c>
      <c r="P4" s="6"/>
      <c r="Q4" s="737" t="s">
        <v>156</v>
      </c>
      <c r="R4" s="738"/>
      <c r="S4" s="738"/>
      <c r="T4" s="739"/>
      <c r="U4" s="51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1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1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2.0830000000000002</v>
      </c>
      <c r="J26" s="671"/>
      <c r="K26" s="671">
        <v>2.0910000000000002</v>
      </c>
      <c r="L26" s="671"/>
      <c r="M26" s="671">
        <v>2.0939999999999999</v>
      </c>
      <c r="N26" s="671"/>
      <c r="O26" s="671">
        <v>2.1040000000000001</v>
      </c>
      <c r="P26" s="671"/>
      <c r="Q26" s="671">
        <v>2.0910000000000002</v>
      </c>
      <c r="R26" s="671"/>
      <c r="S26" s="671">
        <v>2.0910000000000002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2.097</v>
      </c>
      <c r="N30" s="671"/>
      <c r="O30" s="671">
        <v>2.1019999999999999</v>
      </c>
      <c r="P30" s="671"/>
      <c r="Q30" s="671">
        <v>2.097</v>
      </c>
      <c r="R30" s="671"/>
      <c r="S30" s="671">
        <v>2.097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11.03</v>
      </c>
      <c r="P32" s="711"/>
      <c r="Q32" s="711">
        <v>11.02</v>
      </c>
      <c r="R32" s="711"/>
      <c r="S32" s="711">
        <v>11.02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09" t="s">
        <v>87</v>
      </c>
      <c r="E34" s="510"/>
      <c r="F34" s="510"/>
      <c r="G34" s="510"/>
      <c r="H34" s="51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12" t="s">
        <v>88</v>
      </c>
      <c r="E35" s="513"/>
      <c r="F35" s="513"/>
      <c r="G35" s="513"/>
      <c r="H35" s="51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12" t="s">
        <v>67</v>
      </c>
      <c r="E37" s="513"/>
      <c r="F37" s="513"/>
      <c r="G37" s="513"/>
      <c r="H37" s="51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09" t="s">
        <v>69</v>
      </c>
      <c r="E38" s="510"/>
      <c r="F38" s="510"/>
      <c r="G38" s="510"/>
      <c r="H38" s="51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12" t="s">
        <v>70</v>
      </c>
      <c r="E39" s="513"/>
      <c r="F39" s="513"/>
      <c r="G39" s="513"/>
      <c r="H39" s="51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0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1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09" t="s">
        <v>73</v>
      </c>
      <c r="E42" s="516"/>
      <c r="F42" s="52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12" t="s">
        <v>74</v>
      </c>
      <c r="E43" s="521"/>
      <c r="F43" s="52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09" t="s">
        <v>75</v>
      </c>
      <c r="E44" s="516"/>
      <c r="F44" s="52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12" t="s">
        <v>76</v>
      </c>
      <c r="E45" s="521"/>
      <c r="F45" s="52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09" t="s">
        <v>77</v>
      </c>
      <c r="E46" s="510"/>
      <c r="F46" s="510"/>
      <c r="G46" s="510"/>
      <c r="H46" s="51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12" t="s">
        <v>78</v>
      </c>
      <c r="E47" s="513"/>
      <c r="F47" s="513"/>
      <c r="G47" s="513"/>
      <c r="H47" s="51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09" t="s">
        <v>79</v>
      </c>
      <c r="E48" s="510"/>
      <c r="F48" s="510"/>
      <c r="G48" s="510"/>
      <c r="H48" s="51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12" t="s">
        <v>80</v>
      </c>
      <c r="E49" s="513"/>
      <c r="F49" s="513"/>
      <c r="G49" s="513"/>
      <c r="H49" s="51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32" t="s">
        <v>2</v>
      </c>
      <c r="E2" s="42"/>
      <c r="F2" s="728" t="s">
        <v>91</v>
      </c>
      <c r="G2" s="728"/>
      <c r="H2" s="728"/>
      <c r="I2" s="728"/>
      <c r="J2" s="728"/>
      <c r="K2" s="786"/>
      <c r="L2" s="532" t="s">
        <v>4</v>
      </c>
      <c r="M2" s="728">
        <v>9</v>
      </c>
      <c r="N2" s="729"/>
      <c r="O2" s="532" t="s">
        <v>6</v>
      </c>
      <c r="P2" s="732" t="s">
        <v>81</v>
      </c>
      <c r="Q2" s="733"/>
      <c r="R2" s="733"/>
      <c r="S2" s="733"/>
      <c r="T2" s="733"/>
      <c r="U2" s="733"/>
      <c r="V2" s="734"/>
      <c r="W2" s="53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33" t="s">
        <v>3</v>
      </c>
      <c r="E3" s="43"/>
      <c r="F3" s="787"/>
      <c r="G3" s="787"/>
      <c r="H3" s="787"/>
      <c r="I3" s="787"/>
      <c r="J3" s="787"/>
      <c r="K3" s="788"/>
      <c r="L3" s="533" t="s">
        <v>5</v>
      </c>
      <c r="M3" s="730"/>
      <c r="N3" s="731"/>
      <c r="O3" s="533" t="s">
        <v>7</v>
      </c>
      <c r="P3" s="735"/>
      <c r="Q3" s="735"/>
      <c r="R3" s="735"/>
      <c r="S3" s="735"/>
      <c r="T3" s="735"/>
      <c r="U3" s="735"/>
      <c r="V3" s="736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737" t="s">
        <v>157</v>
      </c>
      <c r="R4" s="738"/>
      <c r="S4" s="738"/>
      <c r="T4" s="739"/>
      <c r="U4" s="53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3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7</v>
      </c>
      <c r="T24" s="690"/>
      <c r="U24" s="690">
        <v>8</v>
      </c>
      <c r="V24" s="690"/>
      <c r="W24" s="690">
        <v>9</v>
      </c>
      <c r="X24" s="690"/>
      <c r="Z24" s="50"/>
    </row>
    <row r="25" spans="1:28">
      <c r="A25" s="693" t="s">
        <v>15</v>
      </c>
      <c r="B25" s="694"/>
      <c r="C25" s="53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2.0920000000000001</v>
      </c>
      <c r="L26" s="671"/>
      <c r="M26" s="671">
        <v>2.0939999999999999</v>
      </c>
      <c r="N26" s="671"/>
      <c r="O26" s="671">
        <v>2.0990000000000002</v>
      </c>
      <c r="P26" s="671"/>
      <c r="Q26" s="671">
        <v>2.0960000000000001</v>
      </c>
      <c r="R26" s="671"/>
      <c r="S26" s="671">
        <v>2.0840000000000001</v>
      </c>
      <c r="T26" s="671"/>
      <c r="U26" s="671">
        <v>2.0920000000000001</v>
      </c>
      <c r="V26" s="671"/>
      <c r="W26" s="671">
        <v>2.0939999999999999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2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2.0979999999999999</v>
      </c>
      <c r="L30" s="671"/>
      <c r="M30" s="671">
        <v>2.097</v>
      </c>
      <c r="N30" s="671"/>
      <c r="O30" s="671">
        <v>2.0960000000000001</v>
      </c>
      <c r="P30" s="671"/>
      <c r="Q30" s="671">
        <v>2.0990000000000002</v>
      </c>
      <c r="R30" s="671"/>
      <c r="S30" s="671">
        <v>2.0950000000000002</v>
      </c>
      <c r="T30" s="671"/>
      <c r="U30" s="671">
        <v>2.0960000000000001</v>
      </c>
      <c r="V30" s="671"/>
      <c r="W30" s="671">
        <v>2.1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11.04</v>
      </c>
      <c r="L32" s="711"/>
      <c r="M32" s="711">
        <v>11.04</v>
      </c>
      <c r="N32" s="711"/>
      <c r="O32" s="711">
        <v>11.05</v>
      </c>
      <c r="P32" s="711"/>
      <c r="Q32" s="711">
        <v>11.02</v>
      </c>
      <c r="R32" s="711"/>
      <c r="S32" s="711">
        <v>11.03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26" t="s">
        <v>87</v>
      </c>
      <c r="E34" s="527"/>
      <c r="F34" s="527"/>
      <c r="G34" s="527"/>
      <c r="H34" s="52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29" t="s">
        <v>88</v>
      </c>
      <c r="E35" s="530"/>
      <c r="F35" s="530"/>
      <c r="G35" s="530"/>
      <c r="H35" s="53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29" t="s">
        <v>67</v>
      </c>
      <c r="E37" s="530"/>
      <c r="F37" s="530"/>
      <c r="G37" s="530"/>
      <c r="H37" s="53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26" t="s">
        <v>69</v>
      </c>
      <c r="E38" s="527"/>
      <c r="F38" s="527"/>
      <c r="G38" s="527"/>
      <c r="H38" s="52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29" t="s">
        <v>70</v>
      </c>
      <c r="E39" s="530"/>
      <c r="F39" s="530"/>
      <c r="G39" s="530"/>
      <c r="H39" s="53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2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2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26" t="s">
        <v>73</v>
      </c>
      <c r="E42" s="523"/>
      <c r="F42" s="52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29" t="s">
        <v>74</v>
      </c>
      <c r="E43" s="525"/>
      <c r="F43" s="52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26" t="s">
        <v>75</v>
      </c>
      <c r="E44" s="523"/>
      <c r="F44" s="52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29" t="s">
        <v>76</v>
      </c>
      <c r="E45" s="525"/>
      <c r="F45" s="52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26" t="s">
        <v>77</v>
      </c>
      <c r="E46" s="527"/>
      <c r="F46" s="527"/>
      <c r="G46" s="527"/>
      <c r="H46" s="52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29" t="s">
        <v>78</v>
      </c>
      <c r="E47" s="530"/>
      <c r="F47" s="530"/>
      <c r="G47" s="530"/>
      <c r="H47" s="53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26" t="s">
        <v>79</v>
      </c>
      <c r="E48" s="527"/>
      <c r="F48" s="527"/>
      <c r="G48" s="527"/>
      <c r="H48" s="52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29" t="s">
        <v>80</v>
      </c>
      <c r="E49" s="530"/>
      <c r="F49" s="530"/>
      <c r="G49" s="530"/>
      <c r="H49" s="53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32" t="s">
        <v>2</v>
      </c>
      <c r="E2" s="42"/>
      <c r="F2" s="728" t="s">
        <v>91</v>
      </c>
      <c r="G2" s="728"/>
      <c r="H2" s="728"/>
      <c r="I2" s="728"/>
      <c r="J2" s="728"/>
      <c r="K2" s="786"/>
      <c r="L2" s="532" t="s">
        <v>4</v>
      </c>
      <c r="M2" s="728">
        <v>9</v>
      </c>
      <c r="N2" s="729"/>
      <c r="O2" s="532" t="s">
        <v>6</v>
      </c>
      <c r="P2" s="732" t="s">
        <v>81</v>
      </c>
      <c r="Q2" s="733"/>
      <c r="R2" s="733"/>
      <c r="S2" s="733"/>
      <c r="T2" s="733"/>
      <c r="U2" s="733"/>
      <c r="V2" s="734"/>
      <c r="W2" s="532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33" t="s">
        <v>3</v>
      </c>
      <c r="E3" s="43"/>
      <c r="F3" s="787"/>
      <c r="G3" s="787"/>
      <c r="H3" s="787"/>
      <c r="I3" s="787"/>
      <c r="J3" s="787"/>
      <c r="K3" s="788"/>
      <c r="L3" s="533" t="s">
        <v>5</v>
      </c>
      <c r="M3" s="730"/>
      <c r="N3" s="731"/>
      <c r="O3" s="533" t="s">
        <v>7</v>
      </c>
      <c r="P3" s="735"/>
      <c r="Q3" s="735"/>
      <c r="R3" s="735"/>
      <c r="S3" s="735"/>
      <c r="T3" s="735"/>
      <c r="U3" s="735"/>
      <c r="V3" s="736"/>
      <c r="W3" s="533" t="s">
        <v>8</v>
      </c>
      <c r="X3" s="52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32" t="s">
        <v>9</v>
      </c>
      <c r="P4" s="6"/>
      <c r="Q4" s="737" t="s">
        <v>157</v>
      </c>
      <c r="R4" s="738"/>
      <c r="S4" s="738"/>
      <c r="T4" s="739"/>
      <c r="U4" s="53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3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10</v>
      </c>
      <c r="J24" s="690"/>
      <c r="K24" s="690">
        <v>11</v>
      </c>
      <c r="L24" s="690"/>
      <c r="M24" s="690">
        <v>12</v>
      </c>
      <c r="N24" s="690"/>
      <c r="O24" s="690">
        <v>14</v>
      </c>
      <c r="P24" s="690"/>
      <c r="Q24" s="690">
        <v>15</v>
      </c>
      <c r="R24" s="690"/>
      <c r="S24" s="690">
        <v>16</v>
      </c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3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</v>
      </c>
      <c r="J26" s="671"/>
      <c r="K26" s="671">
        <v>2.09</v>
      </c>
      <c r="L26" s="671"/>
      <c r="M26" s="671">
        <v>2.0939999999999999</v>
      </c>
      <c r="N26" s="671"/>
      <c r="O26" s="671">
        <v>2.1</v>
      </c>
      <c r="P26" s="671"/>
      <c r="Q26" s="671">
        <v>2.0840000000000001</v>
      </c>
      <c r="R26" s="671"/>
      <c r="S26" s="671">
        <v>2.085</v>
      </c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</v>
      </c>
      <c r="L30" s="671"/>
      <c r="M30" s="671">
        <v>2.097</v>
      </c>
      <c r="N30" s="671"/>
      <c r="O30" s="671">
        <v>2.101</v>
      </c>
      <c r="P30" s="671"/>
      <c r="Q30" s="671">
        <v>2.0939999999999999</v>
      </c>
      <c r="R30" s="671"/>
      <c r="S30" s="671">
        <v>2.0950000000000002</v>
      </c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11.02</v>
      </c>
      <c r="P32" s="711"/>
      <c r="Q32" s="711">
        <v>11.02</v>
      </c>
      <c r="R32" s="711"/>
      <c r="S32" s="711">
        <v>11.02</v>
      </c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26" t="s">
        <v>87</v>
      </c>
      <c r="E34" s="527"/>
      <c r="F34" s="527"/>
      <c r="G34" s="527"/>
      <c r="H34" s="52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29" t="s">
        <v>88</v>
      </c>
      <c r="E35" s="530"/>
      <c r="F35" s="530"/>
      <c r="G35" s="530"/>
      <c r="H35" s="53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29" t="s">
        <v>67</v>
      </c>
      <c r="E37" s="530"/>
      <c r="F37" s="530"/>
      <c r="G37" s="530"/>
      <c r="H37" s="53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26" t="s">
        <v>69</v>
      </c>
      <c r="E38" s="527"/>
      <c r="F38" s="527"/>
      <c r="G38" s="527"/>
      <c r="H38" s="52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29" t="s">
        <v>70</v>
      </c>
      <c r="E39" s="530"/>
      <c r="F39" s="530"/>
      <c r="G39" s="530"/>
      <c r="H39" s="53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2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2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26" t="s">
        <v>73</v>
      </c>
      <c r="E42" s="523"/>
      <c r="F42" s="52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29" t="s">
        <v>74</v>
      </c>
      <c r="E43" s="525"/>
      <c r="F43" s="52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26" t="s">
        <v>75</v>
      </c>
      <c r="E44" s="523"/>
      <c r="F44" s="52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29" t="s">
        <v>76</v>
      </c>
      <c r="E45" s="525"/>
      <c r="F45" s="52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26" t="s">
        <v>77</v>
      </c>
      <c r="E46" s="527"/>
      <c r="F46" s="527"/>
      <c r="G46" s="527"/>
      <c r="H46" s="52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29" t="s">
        <v>78</v>
      </c>
      <c r="E47" s="530"/>
      <c r="F47" s="530"/>
      <c r="G47" s="530"/>
      <c r="H47" s="53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26" t="s">
        <v>79</v>
      </c>
      <c r="E48" s="527"/>
      <c r="F48" s="527"/>
      <c r="G48" s="527"/>
      <c r="H48" s="52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29" t="s">
        <v>80</v>
      </c>
      <c r="E49" s="530"/>
      <c r="F49" s="530"/>
      <c r="G49" s="530"/>
      <c r="H49" s="53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43" t="s">
        <v>2</v>
      </c>
      <c r="E2" s="42"/>
      <c r="F2" s="728" t="s">
        <v>91</v>
      </c>
      <c r="G2" s="728"/>
      <c r="H2" s="728"/>
      <c r="I2" s="728"/>
      <c r="J2" s="728"/>
      <c r="K2" s="786"/>
      <c r="L2" s="543" t="s">
        <v>4</v>
      </c>
      <c r="M2" s="728">
        <v>9</v>
      </c>
      <c r="N2" s="729"/>
      <c r="O2" s="543" t="s">
        <v>6</v>
      </c>
      <c r="P2" s="732" t="s">
        <v>81</v>
      </c>
      <c r="Q2" s="733"/>
      <c r="R2" s="733"/>
      <c r="S2" s="733"/>
      <c r="T2" s="733"/>
      <c r="U2" s="733"/>
      <c r="V2" s="734"/>
      <c r="W2" s="543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44" t="s">
        <v>3</v>
      </c>
      <c r="E3" s="43"/>
      <c r="F3" s="787"/>
      <c r="G3" s="787"/>
      <c r="H3" s="787"/>
      <c r="I3" s="787"/>
      <c r="J3" s="787"/>
      <c r="K3" s="788"/>
      <c r="L3" s="544" t="s">
        <v>5</v>
      </c>
      <c r="M3" s="730"/>
      <c r="N3" s="731"/>
      <c r="O3" s="544" t="s">
        <v>7</v>
      </c>
      <c r="P3" s="735"/>
      <c r="Q3" s="735"/>
      <c r="R3" s="735"/>
      <c r="S3" s="735"/>
      <c r="T3" s="735"/>
      <c r="U3" s="735"/>
      <c r="V3" s="736"/>
      <c r="W3" s="544" t="s">
        <v>8</v>
      </c>
      <c r="X3" s="545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43" t="s">
        <v>9</v>
      </c>
      <c r="P4" s="6"/>
      <c r="Q4" s="737" t="s">
        <v>158</v>
      </c>
      <c r="R4" s="738"/>
      <c r="S4" s="738"/>
      <c r="T4" s="739"/>
      <c r="U4" s="54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4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54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</v>
      </c>
      <c r="J26" s="671"/>
      <c r="K26" s="671">
        <v>2.0950000000000002</v>
      </c>
      <c r="L26" s="671"/>
      <c r="M26" s="671">
        <v>2.0950000000000002</v>
      </c>
      <c r="N26" s="671"/>
      <c r="O26" s="671">
        <v>2.0960000000000001</v>
      </c>
      <c r="P26" s="671"/>
      <c r="Q26" s="671">
        <v>2.1</v>
      </c>
      <c r="R26" s="671"/>
      <c r="S26" s="671">
        <v>2.0960000000000001</v>
      </c>
      <c r="T26" s="671"/>
      <c r="U26" s="671">
        <v>2.0920000000000001</v>
      </c>
      <c r="V26" s="671"/>
      <c r="W26" s="671">
        <v>2.081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2.0979999999999999</v>
      </c>
      <c r="J30" s="671"/>
      <c r="K30" s="671">
        <v>2.0979999999999999</v>
      </c>
      <c r="L30" s="671"/>
      <c r="M30" s="671">
        <v>2.101</v>
      </c>
      <c r="N30" s="671"/>
      <c r="O30" s="671">
        <v>2.0960000000000001</v>
      </c>
      <c r="P30" s="671"/>
      <c r="Q30" s="671">
        <v>2.0960000000000001</v>
      </c>
      <c r="R30" s="671"/>
      <c r="S30" s="671">
        <v>2.097</v>
      </c>
      <c r="T30" s="671"/>
      <c r="U30" s="671">
        <v>2.0990000000000002</v>
      </c>
      <c r="V30" s="671"/>
      <c r="W30" s="671">
        <v>2.1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</v>
      </c>
      <c r="J32" s="711"/>
      <c r="K32" s="711">
        <v>11.01</v>
      </c>
      <c r="L32" s="711"/>
      <c r="M32" s="711">
        <v>11.03</v>
      </c>
      <c r="N32" s="711"/>
      <c r="O32" s="711">
        <v>11.03</v>
      </c>
      <c r="P32" s="711"/>
      <c r="Q32" s="711">
        <v>11.02</v>
      </c>
      <c r="R32" s="711"/>
      <c r="S32" s="711">
        <v>10.99</v>
      </c>
      <c r="T32" s="711"/>
      <c r="U32" s="711">
        <v>11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35" t="s">
        <v>87</v>
      </c>
      <c r="E34" s="536"/>
      <c r="F34" s="536"/>
      <c r="G34" s="536"/>
      <c r="H34" s="53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38" t="s">
        <v>88</v>
      </c>
      <c r="E35" s="539"/>
      <c r="F35" s="539"/>
      <c r="G35" s="539"/>
      <c r="H35" s="54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38" t="s">
        <v>67</v>
      </c>
      <c r="E37" s="539"/>
      <c r="F37" s="539"/>
      <c r="G37" s="539"/>
      <c r="H37" s="54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35" t="s">
        <v>69</v>
      </c>
      <c r="E38" s="536"/>
      <c r="F38" s="536"/>
      <c r="G38" s="536"/>
      <c r="H38" s="53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38" t="s">
        <v>70</v>
      </c>
      <c r="E39" s="539"/>
      <c r="F39" s="539"/>
      <c r="G39" s="539"/>
      <c r="H39" s="54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3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3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35" t="s">
        <v>73</v>
      </c>
      <c r="E42" s="542"/>
      <c r="F42" s="54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38" t="s">
        <v>74</v>
      </c>
      <c r="E43" s="547"/>
      <c r="F43" s="54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35" t="s">
        <v>75</v>
      </c>
      <c r="E44" s="542"/>
      <c r="F44" s="54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38" t="s">
        <v>76</v>
      </c>
      <c r="E45" s="547"/>
      <c r="F45" s="54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35" t="s">
        <v>77</v>
      </c>
      <c r="E46" s="536"/>
      <c r="F46" s="536"/>
      <c r="G46" s="536"/>
      <c r="H46" s="53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38" t="s">
        <v>78</v>
      </c>
      <c r="E47" s="539"/>
      <c r="F47" s="539"/>
      <c r="G47" s="539"/>
      <c r="H47" s="54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35" t="s">
        <v>79</v>
      </c>
      <c r="E48" s="536"/>
      <c r="F48" s="536"/>
      <c r="G48" s="536"/>
      <c r="H48" s="53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38" t="s">
        <v>80</v>
      </c>
      <c r="E49" s="539"/>
      <c r="F49" s="539"/>
      <c r="G49" s="539"/>
      <c r="H49" s="54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1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43" t="s">
        <v>2</v>
      </c>
      <c r="E2" s="42"/>
      <c r="F2" s="728" t="s">
        <v>91</v>
      </c>
      <c r="G2" s="728"/>
      <c r="H2" s="728"/>
      <c r="I2" s="728"/>
      <c r="J2" s="728"/>
      <c r="K2" s="786"/>
      <c r="L2" s="543" t="s">
        <v>4</v>
      </c>
      <c r="M2" s="728">
        <v>9</v>
      </c>
      <c r="N2" s="729"/>
      <c r="O2" s="543" t="s">
        <v>6</v>
      </c>
      <c r="P2" s="732" t="s">
        <v>81</v>
      </c>
      <c r="Q2" s="733"/>
      <c r="R2" s="733"/>
      <c r="S2" s="733"/>
      <c r="T2" s="733"/>
      <c r="U2" s="733"/>
      <c r="V2" s="734"/>
      <c r="W2" s="543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44" t="s">
        <v>3</v>
      </c>
      <c r="E3" s="43"/>
      <c r="F3" s="787"/>
      <c r="G3" s="787"/>
      <c r="H3" s="787"/>
      <c r="I3" s="787"/>
      <c r="J3" s="787"/>
      <c r="K3" s="788"/>
      <c r="L3" s="544" t="s">
        <v>5</v>
      </c>
      <c r="M3" s="730"/>
      <c r="N3" s="731"/>
      <c r="O3" s="544" t="s">
        <v>7</v>
      </c>
      <c r="P3" s="735"/>
      <c r="Q3" s="735"/>
      <c r="R3" s="735"/>
      <c r="S3" s="735"/>
      <c r="T3" s="735"/>
      <c r="U3" s="735"/>
      <c r="V3" s="736"/>
      <c r="W3" s="544" t="s">
        <v>8</v>
      </c>
      <c r="X3" s="5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43" t="s">
        <v>9</v>
      </c>
      <c r="P4" s="6"/>
      <c r="Q4" s="737" t="s">
        <v>158</v>
      </c>
      <c r="R4" s="738"/>
      <c r="S4" s="738"/>
      <c r="T4" s="739"/>
      <c r="U4" s="543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44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41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2.0910000000000002</v>
      </c>
      <c r="J26" s="671"/>
      <c r="K26" s="671">
        <v>2.0939999999999999</v>
      </c>
      <c r="L26" s="671"/>
      <c r="M26" s="671">
        <v>2.101</v>
      </c>
      <c r="N26" s="671"/>
      <c r="O26" s="671">
        <v>2.089</v>
      </c>
      <c r="P26" s="671"/>
      <c r="Q26" s="671">
        <v>2.0830000000000002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2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2.1</v>
      </c>
      <c r="L30" s="671"/>
      <c r="M30" s="671">
        <v>2.0990000000000002</v>
      </c>
      <c r="N30" s="671"/>
      <c r="O30" s="671">
        <v>2.0939999999999999</v>
      </c>
      <c r="P30" s="671"/>
      <c r="Q30" s="671">
        <v>2.0939999999999999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11.01</v>
      </c>
      <c r="P32" s="711"/>
      <c r="Q32" s="711">
        <v>11.01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35" t="s">
        <v>87</v>
      </c>
      <c r="E34" s="536"/>
      <c r="F34" s="536"/>
      <c r="G34" s="536"/>
      <c r="H34" s="53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38" t="s">
        <v>88</v>
      </c>
      <c r="E35" s="539"/>
      <c r="F35" s="539"/>
      <c r="G35" s="539"/>
      <c r="H35" s="54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38" t="s">
        <v>67</v>
      </c>
      <c r="E37" s="539"/>
      <c r="F37" s="539"/>
      <c r="G37" s="539"/>
      <c r="H37" s="54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35" t="s">
        <v>69</v>
      </c>
      <c r="E38" s="536"/>
      <c r="F38" s="536"/>
      <c r="G38" s="536"/>
      <c r="H38" s="53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38" t="s">
        <v>70</v>
      </c>
      <c r="E39" s="539"/>
      <c r="F39" s="539"/>
      <c r="G39" s="539"/>
      <c r="H39" s="54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3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3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35" t="s">
        <v>73</v>
      </c>
      <c r="E42" s="542"/>
      <c r="F42" s="546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38" t="s">
        <v>74</v>
      </c>
      <c r="E43" s="547"/>
      <c r="F43" s="547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35" t="s">
        <v>75</v>
      </c>
      <c r="E44" s="542"/>
      <c r="F44" s="546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38" t="s">
        <v>76</v>
      </c>
      <c r="E45" s="547"/>
      <c r="F45" s="547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35" t="s">
        <v>77</v>
      </c>
      <c r="E46" s="536"/>
      <c r="F46" s="536"/>
      <c r="G46" s="536"/>
      <c r="H46" s="53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38" t="s">
        <v>78</v>
      </c>
      <c r="E47" s="539"/>
      <c r="F47" s="539"/>
      <c r="G47" s="539"/>
      <c r="H47" s="54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35" t="s">
        <v>79</v>
      </c>
      <c r="E48" s="536"/>
      <c r="F48" s="536"/>
      <c r="G48" s="536"/>
      <c r="H48" s="53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38" t="s">
        <v>80</v>
      </c>
      <c r="E49" s="539"/>
      <c r="F49" s="539"/>
      <c r="G49" s="539"/>
      <c r="H49" s="54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56" t="s">
        <v>2</v>
      </c>
      <c r="E2" s="42"/>
      <c r="F2" s="728" t="s">
        <v>91</v>
      </c>
      <c r="G2" s="728"/>
      <c r="H2" s="728"/>
      <c r="I2" s="728"/>
      <c r="J2" s="728"/>
      <c r="K2" s="786"/>
      <c r="L2" s="556" t="s">
        <v>4</v>
      </c>
      <c r="M2" s="728">
        <v>9</v>
      </c>
      <c r="N2" s="729"/>
      <c r="O2" s="556" t="s">
        <v>6</v>
      </c>
      <c r="P2" s="732" t="s">
        <v>81</v>
      </c>
      <c r="Q2" s="733"/>
      <c r="R2" s="733"/>
      <c r="S2" s="733"/>
      <c r="T2" s="733"/>
      <c r="U2" s="733"/>
      <c r="V2" s="734"/>
      <c r="W2" s="556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57" t="s">
        <v>3</v>
      </c>
      <c r="E3" s="43"/>
      <c r="F3" s="787"/>
      <c r="G3" s="787"/>
      <c r="H3" s="787"/>
      <c r="I3" s="787"/>
      <c r="J3" s="787"/>
      <c r="K3" s="788"/>
      <c r="L3" s="557" t="s">
        <v>5</v>
      </c>
      <c r="M3" s="730"/>
      <c r="N3" s="731"/>
      <c r="O3" s="557" t="s">
        <v>7</v>
      </c>
      <c r="P3" s="735"/>
      <c r="Q3" s="735"/>
      <c r="R3" s="735"/>
      <c r="S3" s="735"/>
      <c r="T3" s="735"/>
      <c r="U3" s="735"/>
      <c r="V3" s="736"/>
      <c r="W3" s="557" t="s">
        <v>8</v>
      </c>
      <c r="X3" s="5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6" t="s">
        <v>9</v>
      </c>
      <c r="P4" s="6"/>
      <c r="Q4" s="737" t="s">
        <v>159</v>
      </c>
      <c r="R4" s="738"/>
      <c r="S4" s="738"/>
      <c r="T4" s="739"/>
      <c r="U4" s="55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5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55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2.0960000000000001</v>
      </c>
      <c r="L26" s="671"/>
      <c r="M26" s="671">
        <v>2.0920000000000001</v>
      </c>
      <c r="N26" s="671"/>
      <c r="O26" s="671">
        <v>2.097</v>
      </c>
      <c r="P26" s="671"/>
      <c r="Q26" s="671">
        <v>2.0939999999999999</v>
      </c>
      <c r="R26" s="671"/>
      <c r="S26" s="671">
        <v>2.0859999999999999</v>
      </c>
      <c r="T26" s="671"/>
      <c r="U26" s="671">
        <v>2.093</v>
      </c>
      <c r="V26" s="671"/>
      <c r="W26" s="671">
        <v>2.0819999999999999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2.0939999999999999</v>
      </c>
      <c r="L30" s="671"/>
      <c r="M30" s="671">
        <v>2.0990000000000002</v>
      </c>
      <c r="N30" s="671"/>
      <c r="O30" s="671">
        <v>2.0960000000000001</v>
      </c>
      <c r="P30" s="671"/>
      <c r="Q30" s="671">
        <v>2.097</v>
      </c>
      <c r="R30" s="671"/>
      <c r="S30" s="671">
        <v>2.097</v>
      </c>
      <c r="T30" s="671"/>
      <c r="U30" s="671">
        <v>2.097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11.04</v>
      </c>
      <c r="N32" s="711"/>
      <c r="O32" s="711">
        <v>11.03</v>
      </c>
      <c r="P32" s="711"/>
      <c r="Q32" s="711">
        <v>11.02</v>
      </c>
      <c r="R32" s="711"/>
      <c r="S32" s="711">
        <v>11.01</v>
      </c>
      <c r="T32" s="711"/>
      <c r="U32" s="711">
        <v>11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48" t="s">
        <v>87</v>
      </c>
      <c r="E34" s="549"/>
      <c r="F34" s="549"/>
      <c r="G34" s="549"/>
      <c r="H34" s="55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51" t="s">
        <v>88</v>
      </c>
      <c r="E35" s="552"/>
      <c r="F35" s="552"/>
      <c r="G35" s="552"/>
      <c r="H35" s="55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51" t="s">
        <v>67</v>
      </c>
      <c r="E37" s="552"/>
      <c r="F37" s="552"/>
      <c r="G37" s="552"/>
      <c r="H37" s="55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48" t="s">
        <v>69</v>
      </c>
      <c r="E38" s="549"/>
      <c r="F38" s="549"/>
      <c r="G38" s="549"/>
      <c r="H38" s="55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51" t="s">
        <v>70</v>
      </c>
      <c r="E39" s="552"/>
      <c r="F39" s="552"/>
      <c r="G39" s="552"/>
      <c r="H39" s="55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4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5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48" t="s">
        <v>73</v>
      </c>
      <c r="E42" s="555"/>
      <c r="F42" s="55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51" t="s">
        <v>74</v>
      </c>
      <c r="E43" s="560"/>
      <c r="F43" s="56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48" t="s">
        <v>75</v>
      </c>
      <c r="E44" s="555"/>
      <c r="F44" s="55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51" t="s">
        <v>76</v>
      </c>
      <c r="E45" s="560"/>
      <c r="F45" s="56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48" t="s">
        <v>77</v>
      </c>
      <c r="E46" s="549"/>
      <c r="F46" s="549"/>
      <c r="G46" s="549"/>
      <c r="H46" s="55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51" t="s">
        <v>78</v>
      </c>
      <c r="E47" s="552"/>
      <c r="F47" s="552"/>
      <c r="G47" s="552"/>
      <c r="H47" s="55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48" t="s">
        <v>79</v>
      </c>
      <c r="E48" s="549"/>
      <c r="F48" s="549"/>
      <c r="G48" s="549"/>
      <c r="H48" s="55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51" t="s">
        <v>80</v>
      </c>
      <c r="E49" s="552"/>
      <c r="F49" s="552"/>
      <c r="G49" s="552"/>
      <c r="H49" s="55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56" t="s">
        <v>2</v>
      </c>
      <c r="E2" s="42"/>
      <c r="F2" s="728" t="s">
        <v>91</v>
      </c>
      <c r="G2" s="728"/>
      <c r="H2" s="728"/>
      <c r="I2" s="728"/>
      <c r="J2" s="728"/>
      <c r="K2" s="786"/>
      <c r="L2" s="556" t="s">
        <v>4</v>
      </c>
      <c r="M2" s="728">
        <v>9</v>
      </c>
      <c r="N2" s="729"/>
      <c r="O2" s="556" t="s">
        <v>6</v>
      </c>
      <c r="P2" s="732" t="s">
        <v>81</v>
      </c>
      <c r="Q2" s="733"/>
      <c r="R2" s="733"/>
      <c r="S2" s="733"/>
      <c r="T2" s="733"/>
      <c r="U2" s="733"/>
      <c r="V2" s="734"/>
      <c r="W2" s="556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57" t="s">
        <v>3</v>
      </c>
      <c r="E3" s="43"/>
      <c r="F3" s="787"/>
      <c r="G3" s="787"/>
      <c r="H3" s="787"/>
      <c r="I3" s="787"/>
      <c r="J3" s="787"/>
      <c r="K3" s="788"/>
      <c r="L3" s="557" t="s">
        <v>5</v>
      </c>
      <c r="M3" s="730"/>
      <c r="N3" s="731"/>
      <c r="O3" s="557" t="s">
        <v>7</v>
      </c>
      <c r="P3" s="735"/>
      <c r="Q3" s="735"/>
      <c r="R3" s="735"/>
      <c r="S3" s="735"/>
      <c r="T3" s="735"/>
      <c r="U3" s="735"/>
      <c r="V3" s="736"/>
      <c r="W3" s="557" t="s">
        <v>8</v>
      </c>
      <c r="X3" s="5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6" t="s">
        <v>9</v>
      </c>
      <c r="P4" s="6"/>
      <c r="Q4" s="737" t="s">
        <v>159</v>
      </c>
      <c r="R4" s="738"/>
      <c r="S4" s="738"/>
      <c r="T4" s="739"/>
      <c r="U4" s="55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5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5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2.0920000000000001</v>
      </c>
      <c r="J26" s="671"/>
      <c r="K26" s="671">
        <v>2.0920000000000001</v>
      </c>
      <c r="L26" s="671"/>
      <c r="M26" s="671">
        <v>2.0990000000000002</v>
      </c>
      <c r="N26" s="671"/>
      <c r="O26" s="671">
        <v>2.0870000000000002</v>
      </c>
      <c r="P26" s="671"/>
      <c r="Q26" s="671">
        <v>2.081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2.0979999999999999</v>
      </c>
      <c r="L30" s="671"/>
      <c r="M30" s="671">
        <v>2.1</v>
      </c>
      <c r="N30" s="671"/>
      <c r="O30" s="671">
        <v>2.0920000000000001</v>
      </c>
      <c r="P30" s="671"/>
      <c r="Q30" s="671">
        <v>2.0920000000000001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11.04</v>
      </c>
      <c r="N32" s="711"/>
      <c r="O32" s="711">
        <v>11</v>
      </c>
      <c r="P32" s="711"/>
      <c r="Q32" s="711">
        <v>11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48" t="s">
        <v>87</v>
      </c>
      <c r="E34" s="549"/>
      <c r="F34" s="549"/>
      <c r="G34" s="549"/>
      <c r="H34" s="55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51" t="s">
        <v>88</v>
      </c>
      <c r="E35" s="552"/>
      <c r="F35" s="552"/>
      <c r="G35" s="552"/>
      <c r="H35" s="55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51" t="s">
        <v>67</v>
      </c>
      <c r="E37" s="552"/>
      <c r="F37" s="552"/>
      <c r="G37" s="552"/>
      <c r="H37" s="55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48" t="s">
        <v>69</v>
      </c>
      <c r="E38" s="549"/>
      <c r="F38" s="549"/>
      <c r="G38" s="549"/>
      <c r="H38" s="55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51" t="s">
        <v>70</v>
      </c>
      <c r="E39" s="552"/>
      <c r="F39" s="552"/>
      <c r="G39" s="552"/>
      <c r="H39" s="55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4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5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48" t="s">
        <v>73</v>
      </c>
      <c r="E42" s="555"/>
      <c r="F42" s="55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51" t="s">
        <v>74</v>
      </c>
      <c r="E43" s="560"/>
      <c r="F43" s="56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48" t="s">
        <v>75</v>
      </c>
      <c r="E44" s="555"/>
      <c r="F44" s="55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51" t="s">
        <v>76</v>
      </c>
      <c r="E45" s="560"/>
      <c r="F45" s="56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48" t="s">
        <v>77</v>
      </c>
      <c r="E46" s="549"/>
      <c r="F46" s="549"/>
      <c r="G46" s="549"/>
      <c r="H46" s="55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51" t="s">
        <v>78</v>
      </c>
      <c r="E47" s="552"/>
      <c r="F47" s="552"/>
      <c r="G47" s="552"/>
      <c r="H47" s="55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48" t="s">
        <v>79</v>
      </c>
      <c r="E48" s="549"/>
      <c r="F48" s="549"/>
      <c r="G48" s="549"/>
      <c r="H48" s="55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51" t="s">
        <v>80</v>
      </c>
      <c r="E49" s="552"/>
      <c r="F49" s="552"/>
      <c r="G49" s="552"/>
      <c r="H49" s="55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56" t="s">
        <v>2</v>
      </c>
      <c r="E2" s="42"/>
      <c r="F2" s="728" t="s">
        <v>91</v>
      </c>
      <c r="G2" s="728"/>
      <c r="H2" s="728"/>
      <c r="I2" s="728"/>
      <c r="J2" s="728"/>
      <c r="K2" s="786"/>
      <c r="L2" s="556" t="s">
        <v>4</v>
      </c>
      <c r="M2" s="728">
        <v>9</v>
      </c>
      <c r="N2" s="729"/>
      <c r="O2" s="556" t="s">
        <v>6</v>
      </c>
      <c r="P2" s="732" t="s">
        <v>81</v>
      </c>
      <c r="Q2" s="733"/>
      <c r="R2" s="733"/>
      <c r="S2" s="733"/>
      <c r="T2" s="733"/>
      <c r="U2" s="733"/>
      <c r="V2" s="734"/>
      <c r="W2" s="556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57" t="s">
        <v>3</v>
      </c>
      <c r="E3" s="43"/>
      <c r="F3" s="787"/>
      <c r="G3" s="787"/>
      <c r="H3" s="787"/>
      <c r="I3" s="787"/>
      <c r="J3" s="787"/>
      <c r="K3" s="788"/>
      <c r="L3" s="557" t="s">
        <v>5</v>
      </c>
      <c r="M3" s="730"/>
      <c r="N3" s="731"/>
      <c r="O3" s="557" t="s">
        <v>7</v>
      </c>
      <c r="P3" s="735"/>
      <c r="Q3" s="735"/>
      <c r="R3" s="735"/>
      <c r="S3" s="735"/>
      <c r="T3" s="735"/>
      <c r="U3" s="735"/>
      <c r="V3" s="736"/>
      <c r="W3" s="557" t="s">
        <v>8</v>
      </c>
      <c r="X3" s="558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6" t="s">
        <v>9</v>
      </c>
      <c r="P4" s="6"/>
      <c r="Q4" s="737" t="s">
        <v>160</v>
      </c>
      <c r="R4" s="738"/>
      <c r="S4" s="738"/>
      <c r="T4" s="739"/>
      <c r="U4" s="55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5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55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</v>
      </c>
      <c r="J26" s="671"/>
      <c r="K26" s="671">
        <v>2.0910000000000002</v>
      </c>
      <c r="L26" s="671"/>
      <c r="M26" s="671">
        <v>2.0920000000000001</v>
      </c>
      <c r="N26" s="671"/>
      <c r="O26" s="671">
        <v>2.0960000000000001</v>
      </c>
      <c r="P26" s="671"/>
      <c r="Q26" s="671">
        <v>2.093</v>
      </c>
      <c r="R26" s="671"/>
      <c r="S26" s="671">
        <v>2.0870000000000002</v>
      </c>
      <c r="T26" s="671"/>
      <c r="U26" s="671">
        <v>2.0920000000000001</v>
      </c>
      <c r="V26" s="671"/>
      <c r="W26" s="671">
        <v>2.081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2.0950000000000002</v>
      </c>
      <c r="J30" s="671"/>
      <c r="K30" s="671">
        <v>2.093</v>
      </c>
      <c r="L30" s="671"/>
      <c r="M30" s="671">
        <v>2.0960000000000001</v>
      </c>
      <c r="N30" s="671"/>
      <c r="O30" s="671">
        <v>2.0939999999999999</v>
      </c>
      <c r="P30" s="671"/>
      <c r="Q30" s="671">
        <v>2.0939999999999999</v>
      </c>
      <c r="R30" s="671"/>
      <c r="S30" s="671">
        <v>2.097</v>
      </c>
      <c r="T30" s="671"/>
      <c r="U30" s="671">
        <v>2.0979999999999999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</v>
      </c>
      <c r="J32" s="711"/>
      <c r="K32" s="711">
        <v>11.03</v>
      </c>
      <c r="L32" s="711"/>
      <c r="M32" s="711">
        <v>11.03</v>
      </c>
      <c r="N32" s="711"/>
      <c r="O32" s="711">
        <v>11.04</v>
      </c>
      <c r="P32" s="711"/>
      <c r="Q32" s="711">
        <v>11.03</v>
      </c>
      <c r="R32" s="711"/>
      <c r="S32" s="711">
        <v>11.02</v>
      </c>
      <c r="T32" s="711"/>
      <c r="U32" s="711">
        <v>11.02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48" t="s">
        <v>87</v>
      </c>
      <c r="E34" s="549"/>
      <c r="F34" s="549"/>
      <c r="G34" s="549"/>
      <c r="H34" s="55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51" t="s">
        <v>88</v>
      </c>
      <c r="E35" s="552"/>
      <c r="F35" s="552"/>
      <c r="G35" s="552"/>
      <c r="H35" s="55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51" t="s">
        <v>67</v>
      </c>
      <c r="E37" s="552"/>
      <c r="F37" s="552"/>
      <c r="G37" s="552"/>
      <c r="H37" s="55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48" t="s">
        <v>69</v>
      </c>
      <c r="E38" s="549"/>
      <c r="F38" s="549"/>
      <c r="G38" s="549"/>
      <c r="H38" s="55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51" t="s">
        <v>70</v>
      </c>
      <c r="E39" s="552"/>
      <c r="F39" s="552"/>
      <c r="G39" s="552"/>
      <c r="H39" s="55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4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5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48" t="s">
        <v>73</v>
      </c>
      <c r="E42" s="555"/>
      <c r="F42" s="55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51" t="s">
        <v>74</v>
      </c>
      <c r="E43" s="560"/>
      <c r="F43" s="56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48" t="s">
        <v>75</v>
      </c>
      <c r="E44" s="555"/>
      <c r="F44" s="55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51" t="s">
        <v>76</v>
      </c>
      <c r="E45" s="560"/>
      <c r="F45" s="56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48" t="s">
        <v>77</v>
      </c>
      <c r="E46" s="549"/>
      <c r="F46" s="549"/>
      <c r="G46" s="549"/>
      <c r="H46" s="55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51" t="s">
        <v>78</v>
      </c>
      <c r="E47" s="552"/>
      <c r="F47" s="552"/>
      <c r="G47" s="552"/>
      <c r="H47" s="55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48" t="s">
        <v>79</v>
      </c>
      <c r="E48" s="549"/>
      <c r="F48" s="549"/>
      <c r="G48" s="549"/>
      <c r="H48" s="55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51" t="s">
        <v>80</v>
      </c>
      <c r="E49" s="552"/>
      <c r="F49" s="552"/>
      <c r="G49" s="552"/>
      <c r="H49" s="55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56" t="s">
        <v>2</v>
      </c>
      <c r="E2" s="42"/>
      <c r="F2" s="728" t="s">
        <v>91</v>
      </c>
      <c r="G2" s="728"/>
      <c r="H2" s="728"/>
      <c r="I2" s="728"/>
      <c r="J2" s="728"/>
      <c r="K2" s="786"/>
      <c r="L2" s="556" t="s">
        <v>4</v>
      </c>
      <c r="M2" s="728">
        <v>9</v>
      </c>
      <c r="N2" s="729"/>
      <c r="O2" s="556" t="s">
        <v>6</v>
      </c>
      <c r="P2" s="732" t="s">
        <v>81</v>
      </c>
      <c r="Q2" s="733"/>
      <c r="R2" s="733"/>
      <c r="S2" s="733"/>
      <c r="T2" s="733"/>
      <c r="U2" s="733"/>
      <c r="V2" s="734"/>
      <c r="W2" s="556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57" t="s">
        <v>3</v>
      </c>
      <c r="E3" s="43"/>
      <c r="F3" s="787"/>
      <c r="G3" s="787"/>
      <c r="H3" s="787"/>
      <c r="I3" s="787"/>
      <c r="J3" s="787"/>
      <c r="K3" s="788"/>
      <c r="L3" s="557" t="s">
        <v>5</v>
      </c>
      <c r="M3" s="730"/>
      <c r="N3" s="731"/>
      <c r="O3" s="557" t="s">
        <v>7</v>
      </c>
      <c r="P3" s="735"/>
      <c r="Q3" s="735"/>
      <c r="R3" s="735"/>
      <c r="S3" s="735"/>
      <c r="T3" s="735"/>
      <c r="U3" s="735"/>
      <c r="V3" s="736"/>
      <c r="W3" s="557" t="s">
        <v>8</v>
      </c>
      <c r="X3" s="55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56" t="s">
        <v>9</v>
      </c>
      <c r="P4" s="6"/>
      <c r="Q4" s="737" t="s">
        <v>160</v>
      </c>
      <c r="R4" s="738"/>
      <c r="S4" s="738"/>
      <c r="T4" s="739"/>
      <c r="U4" s="556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57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54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2.093</v>
      </c>
      <c r="J26" s="671"/>
      <c r="K26" s="671">
        <v>2.0950000000000002</v>
      </c>
      <c r="L26" s="671"/>
      <c r="M26" s="671">
        <v>2.1</v>
      </c>
      <c r="N26" s="671"/>
      <c r="O26" s="671">
        <v>2.0840000000000001</v>
      </c>
      <c r="P26" s="671"/>
      <c r="Q26" s="671">
        <v>2.08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2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2.0950000000000002</v>
      </c>
      <c r="L30" s="671"/>
      <c r="M30" s="671">
        <v>2.1</v>
      </c>
      <c r="N30" s="671"/>
      <c r="O30" s="671">
        <v>2.0950000000000002</v>
      </c>
      <c r="P30" s="671"/>
      <c r="Q30" s="671">
        <v>2.097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11.03</v>
      </c>
      <c r="N32" s="711"/>
      <c r="O32" s="711">
        <v>11.02</v>
      </c>
      <c r="P32" s="711"/>
      <c r="Q32" s="711">
        <v>11.03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48" t="s">
        <v>87</v>
      </c>
      <c r="E34" s="549"/>
      <c r="F34" s="549"/>
      <c r="G34" s="549"/>
      <c r="H34" s="550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51" t="s">
        <v>88</v>
      </c>
      <c r="E35" s="552"/>
      <c r="F35" s="552"/>
      <c r="G35" s="552"/>
      <c r="H35" s="553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51" t="s">
        <v>67</v>
      </c>
      <c r="E37" s="552"/>
      <c r="F37" s="552"/>
      <c r="G37" s="552"/>
      <c r="H37" s="553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48" t="s">
        <v>69</v>
      </c>
      <c r="E38" s="549"/>
      <c r="F38" s="549"/>
      <c r="G38" s="549"/>
      <c r="H38" s="550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51" t="s">
        <v>70</v>
      </c>
      <c r="E39" s="552"/>
      <c r="F39" s="552"/>
      <c r="G39" s="552"/>
      <c r="H39" s="553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48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51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48" t="s">
        <v>73</v>
      </c>
      <c r="E42" s="555"/>
      <c r="F42" s="559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51" t="s">
        <v>74</v>
      </c>
      <c r="E43" s="560"/>
      <c r="F43" s="560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48" t="s">
        <v>75</v>
      </c>
      <c r="E44" s="555"/>
      <c r="F44" s="559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51" t="s">
        <v>76</v>
      </c>
      <c r="E45" s="560"/>
      <c r="F45" s="560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48" t="s">
        <v>77</v>
      </c>
      <c r="E46" s="549"/>
      <c r="F46" s="549"/>
      <c r="G46" s="549"/>
      <c r="H46" s="550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51" t="s">
        <v>78</v>
      </c>
      <c r="E47" s="552"/>
      <c r="F47" s="552"/>
      <c r="G47" s="552"/>
      <c r="H47" s="553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48" t="s">
        <v>79</v>
      </c>
      <c r="E48" s="549"/>
      <c r="F48" s="549"/>
      <c r="G48" s="549"/>
      <c r="H48" s="550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51" t="s">
        <v>80</v>
      </c>
      <c r="E49" s="552"/>
      <c r="F49" s="552"/>
      <c r="G49" s="552"/>
      <c r="H49" s="553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0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71" t="s">
        <v>2</v>
      </c>
      <c r="E2" s="42"/>
      <c r="F2" s="728" t="s">
        <v>91</v>
      </c>
      <c r="G2" s="728"/>
      <c r="H2" s="728"/>
      <c r="I2" s="728"/>
      <c r="J2" s="728"/>
      <c r="K2" s="786"/>
      <c r="L2" s="571" t="s">
        <v>4</v>
      </c>
      <c r="M2" s="728">
        <v>9</v>
      </c>
      <c r="N2" s="729"/>
      <c r="O2" s="571" t="s">
        <v>6</v>
      </c>
      <c r="P2" s="732" t="s">
        <v>81</v>
      </c>
      <c r="Q2" s="733"/>
      <c r="R2" s="733"/>
      <c r="S2" s="733"/>
      <c r="T2" s="733"/>
      <c r="U2" s="733"/>
      <c r="V2" s="734"/>
      <c r="W2" s="571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72" t="s">
        <v>3</v>
      </c>
      <c r="E3" s="43"/>
      <c r="F3" s="787"/>
      <c r="G3" s="787"/>
      <c r="H3" s="787"/>
      <c r="I3" s="787"/>
      <c r="J3" s="787"/>
      <c r="K3" s="788"/>
      <c r="L3" s="572" t="s">
        <v>5</v>
      </c>
      <c r="M3" s="730"/>
      <c r="N3" s="731"/>
      <c r="O3" s="572" t="s">
        <v>7</v>
      </c>
      <c r="P3" s="735"/>
      <c r="Q3" s="735"/>
      <c r="R3" s="735"/>
      <c r="S3" s="735"/>
      <c r="T3" s="735"/>
      <c r="U3" s="735"/>
      <c r="V3" s="736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71" t="s">
        <v>9</v>
      </c>
      <c r="P4" s="6"/>
      <c r="Q4" s="737" t="s">
        <v>161</v>
      </c>
      <c r="R4" s="738"/>
      <c r="S4" s="738"/>
      <c r="T4" s="739"/>
      <c r="U4" s="57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7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57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2.0790000000000002</v>
      </c>
      <c r="J26" s="671"/>
      <c r="K26" s="671">
        <v>2.0910000000000002</v>
      </c>
      <c r="L26" s="671"/>
      <c r="M26" s="671">
        <v>2.093</v>
      </c>
      <c r="N26" s="671"/>
      <c r="O26" s="671">
        <v>2.097</v>
      </c>
      <c r="P26" s="671"/>
      <c r="Q26" s="671">
        <v>2.0910000000000002</v>
      </c>
      <c r="R26" s="671"/>
      <c r="S26" s="671">
        <v>2.085</v>
      </c>
      <c r="T26" s="671"/>
      <c r="U26" s="671">
        <v>2.0920000000000001</v>
      </c>
      <c r="V26" s="671"/>
      <c r="W26" s="671">
        <v>2.0779999999999998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2.0939999999999999</v>
      </c>
      <c r="J30" s="671"/>
      <c r="K30" s="671">
        <v>2.0939999999999999</v>
      </c>
      <c r="L30" s="671"/>
      <c r="M30" s="671">
        <v>2.0979999999999999</v>
      </c>
      <c r="N30" s="671"/>
      <c r="O30" s="671">
        <v>2.0950000000000002</v>
      </c>
      <c r="P30" s="671"/>
      <c r="Q30" s="671">
        <v>2.097</v>
      </c>
      <c r="R30" s="671"/>
      <c r="S30" s="671">
        <v>2.0979999999999999</v>
      </c>
      <c r="T30" s="671"/>
      <c r="U30" s="671">
        <v>2.101</v>
      </c>
      <c r="V30" s="671"/>
      <c r="W30" s="671">
        <v>2.101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11.02</v>
      </c>
      <c r="L32" s="711"/>
      <c r="M32" s="711">
        <v>11.02</v>
      </c>
      <c r="N32" s="711"/>
      <c r="O32" s="711">
        <v>11.04</v>
      </c>
      <c r="P32" s="711"/>
      <c r="Q32" s="711">
        <v>11.03</v>
      </c>
      <c r="R32" s="711"/>
      <c r="S32" s="711">
        <v>11.01</v>
      </c>
      <c r="T32" s="711"/>
      <c r="U32" s="711">
        <v>11</v>
      </c>
      <c r="V32" s="711"/>
      <c r="W32" s="711">
        <v>11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65" t="s">
        <v>87</v>
      </c>
      <c r="E34" s="566"/>
      <c r="F34" s="566"/>
      <c r="G34" s="566"/>
      <c r="H34" s="56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68" t="s">
        <v>88</v>
      </c>
      <c r="E35" s="569"/>
      <c r="F35" s="569"/>
      <c r="G35" s="569"/>
      <c r="H35" s="57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68" t="s">
        <v>67</v>
      </c>
      <c r="E37" s="569"/>
      <c r="F37" s="569"/>
      <c r="G37" s="569"/>
      <c r="H37" s="57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65" t="s">
        <v>69</v>
      </c>
      <c r="E38" s="566"/>
      <c r="F38" s="566"/>
      <c r="G38" s="566"/>
      <c r="H38" s="56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68" t="s">
        <v>70</v>
      </c>
      <c r="E39" s="569"/>
      <c r="F39" s="569"/>
      <c r="G39" s="569"/>
      <c r="H39" s="57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6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6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65" t="s">
        <v>73</v>
      </c>
      <c r="E42" s="562"/>
      <c r="F42" s="56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68" t="s">
        <v>74</v>
      </c>
      <c r="E43" s="564"/>
      <c r="F43" s="56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65" t="s">
        <v>75</v>
      </c>
      <c r="E44" s="562"/>
      <c r="F44" s="56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68" t="s">
        <v>76</v>
      </c>
      <c r="E45" s="564"/>
      <c r="F45" s="56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65" t="s">
        <v>77</v>
      </c>
      <c r="E46" s="566"/>
      <c r="F46" s="566"/>
      <c r="G46" s="566"/>
      <c r="H46" s="56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68" t="s">
        <v>78</v>
      </c>
      <c r="E47" s="569"/>
      <c r="F47" s="569"/>
      <c r="G47" s="569"/>
      <c r="H47" s="57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65" t="s">
        <v>79</v>
      </c>
      <c r="E48" s="566"/>
      <c r="F48" s="566"/>
      <c r="G48" s="566"/>
      <c r="H48" s="56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68" t="s">
        <v>80</v>
      </c>
      <c r="E49" s="569"/>
      <c r="F49" s="569"/>
      <c r="G49" s="569"/>
      <c r="H49" s="57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3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71" t="s">
        <v>2</v>
      </c>
      <c r="E2" s="42"/>
      <c r="F2" s="728" t="s">
        <v>91</v>
      </c>
      <c r="G2" s="728"/>
      <c r="H2" s="728"/>
      <c r="I2" s="728"/>
      <c r="J2" s="728"/>
      <c r="K2" s="786"/>
      <c r="L2" s="571" t="s">
        <v>4</v>
      </c>
      <c r="M2" s="728">
        <v>9</v>
      </c>
      <c r="N2" s="729"/>
      <c r="O2" s="571" t="s">
        <v>6</v>
      </c>
      <c r="P2" s="732" t="s">
        <v>81</v>
      </c>
      <c r="Q2" s="733"/>
      <c r="R2" s="733"/>
      <c r="S2" s="733"/>
      <c r="T2" s="733"/>
      <c r="U2" s="733"/>
      <c r="V2" s="734"/>
      <c r="W2" s="571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72" t="s">
        <v>3</v>
      </c>
      <c r="E3" s="43"/>
      <c r="F3" s="787"/>
      <c r="G3" s="787"/>
      <c r="H3" s="787"/>
      <c r="I3" s="787"/>
      <c r="J3" s="787"/>
      <c r="K3" s="788"/>
      <c r="L3" s="572" t="s">
        <v>5</v>
      </c>
      <c r="M3" s="730"/>
      <c r="N3" s="731"/>
      <c r="O3" s="572" t="s">
        <v>7</v>
      </c>
      <c r="P3" s="735"/>
      <c r="Q3" s="735"/>
      <c r="R3" s="735"/>
      <c r="S3" s="735"/>
      <c r="T3" s="735"/>
      <c r="U3" s="735"/>
      <c r="V3" s="736"/>
      <c r="W3" s="572" t="s">
        <v>8</v>
      </c>
      <c r="X3" s="56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71" t="s">
        <v>9</v>
      </c>
      <c r="P4" s="6"/>
      <c r="Q4" s="737" t="s">
        <v>161</v>
      </c>
      <c r="R4" s="738"/>
      <c r="S4" s="738"/>
      <c r="T4" s="739"/>
      <c r="U4" s="57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7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7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2.0859999999999999</v>
      </c>
      <c r="J26" s="671"/>
      <c r="K26" s="671">
        <v>2.093</v>
      </c>
      <c r="L26" s="671"/>
      <c r="M26" s="671">
        <v>2.097</v>
      </c>
      <c r="N26" s="671"/>
      <c r="O26" s="671">
        <v>2.0830000000000002</v>
      </c>
      <c r="P26" s="671"/>
      <c r="Q26" s="671">
        <v>2.081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2.0950000000000002</v>
      </c>
      <c r="J30" s="671"/>
      <c r="K30" s="671">
        <v>2.0960000000000001</v>
      </c>
      <c r="L30" s="671"/>
      <c r="M30" s="671">
        <v>2.101</v>
      </c>
      <c r="N30" s="671"/>
      <c r="O30" s="671">
        <v>2.0950000000000002</v>
      </c>
      <c r="P30" s="671"/>
      <c r="Q30" s="671">
        <v>2.0939999999999999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11.03</v>
      </c>
      <c r="J32" s="711"/>
      <c r="K32" s="711">
        <v>11.01</v>
      </c>
      <c r="L32" s="711"/>
      <c r="M32" s="711">
        <v>11.03</v>
      </c>
      <c r="N32" s="711"/>
      <c r="O32" s="711">
        <v>11.01</v>
      </c>
      <c r="P32" s="711"/>
      <c r="Q32" s="711">
        <v>11.02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65" t="s">
        <v>87</v>
      </c>
      <c r="E34" s="566"/>
      <c r="F34" s="566"/>
      <c r="G34" s="566"/>
      <c r="H34" s="567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68" t="s">
        <v>88</v>
      </c>
      <c r="E35" s="569"/>
      <c r="F35" s="569"/>
      <c r="G35" s="569"/>
      <c r="H35" s="570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68" t="s">
        <v>67</v>
      </c>
      <c r="E37" s="569"/>
      <c r="F37" s="569"/>
      <c r="G37" s="569"/>
      <c r="H37" s="570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65" t="s">
        <v>69</v>
      </c>
      <c r="E38" s="566"/>
      <c r="F38" s="566"/>
      <c r="G38" s="566"/>
      <c r="H38" s="567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68" t="s">
        <v>70</v>
      </c>
      <c r="E39" s="569"/>
      <c r="F39" s="569"/>
      <c r="G39" s="569"/>
      <c r="H39" s="570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65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68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65" t="s">
        <v>73</v>
      </c>
      <c r="E42" s="562"/>
      <c r="F42" s="563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68" t="s">
        <v>74</v>
      </c>
      <c r="E43" s="564"/>
      <c r="F43" s="564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65" t="s">
        <v>75</v>
      </c>
      <c r="E44" s="562"/>
      <c r="F44" s="563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68" t="s">
        <v>76</v>
      </c>
      <c r="E45" s="564"/>
      <c r="F45" s="564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65" t="s">
        <v>77</v>
      </c>
      <c r="E46" s="566"/>
      <c r="F46" s="566"/>
      <c r="G46" s="566"/>
      <c r="H46" s="567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68" t="s">
        <v>78</v>
      </c>
      <c r="E47" s="569"/>
      <c r="F47" s="569"/>
      <c r="G47" s="569"/>
      <c r="H47" s="570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65" t="s">
        <v>79</v>
      </c>
      <c r="E48" s="566"/>
      <c r="F48" s="566"/>
      <c r="G48" s="566"/>
      <c r="H48" s="567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68" t="s">
        <v>80</v>
      </c>
      <c r="E49" s="569"/>
      <c r="F49" s="569"/>
      <c r="G49" s="569"/>
      <c r="H49" s="570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82" t="s">
        <v>2</v>
      </c>
      <c r="E2" s="42"/>
      <c r="F2" s="728" t="s">
        <v>91</v>
      </c>
      <c r="G2" s="728"/>
      <c r="H2" s="728"/>
      <c r="I2" s="728"/>
      <c r="J2" s="728"/>
      <c r="K2" s="786"/>
      <c r="L2" s="582" t="s">
        <v>4</v>
      </c>
      <c r="M2" s="728">
        <v>9</v>
      </c>
      <c r="N2" s="729"/>
      <c r="O2" s="582" t="s">
        <v>6</v>
      </c>
      <c r="P2" s="732" t="s">
        <v>81</v>
      </c>
      <c r="Q2" s="733"/>
      <c r="R2" s="733"/>
      <c r="S2" s="733"/>
      <c r="T2" s="733"/>
      <c r="U2" s="733"/>
      <c r="V2" s="734"/>
      <c r="W2" s="582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83" t="s">
        <v>3</v>
      </c>
      <c r="E3" s="43"/>
      <c r="F3" s="787"/>
      <c r="G3" s="787"/>
      <c r="H3" s="787"/>
      <c r="I3" s="787"/>
      <c r="J3" s="787"/>
      <c r="K3" s="788"/>
      <c r="L3" s="583" t="s">
        <v>5</v>
      </c>
      <c r="M3" s="730"/>
      <c r="N3" s="731"/>
      <c r="O3" s="583" t="s">
        <v>7</v>
      </c>
      <c r="P3" s="735"/>
      <c r="Q3" s="735"/>
      <c r="R3" s="735"/>
      <c r="S3" s="735"/>
      <c r="T3" s="735"/>
      <c r="U3" s="735"/>
      <c r="V3" s="736"/>
      <c r="W3" s="583" t="s">
        <v>8</v>
      </c>
      <c r="X3" s="584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82" t="s">
        <v>9</v>
      </c>
      <c r="P4" s="6"/>
      <c r="Q4" s="737" t="s">
        <v>162</v>
      </c>
      <c r="R4" s="738"/>
      <c r="S4" s="738"/>
      <c r="T4" s="739"/>
      <c r="U4" s="58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8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58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2.0910000000000002</v>
      </c>
      <c r="L26" s="671"/>
      <c r="M26" s="671">
        <v>2.0950000000000002</v>
      </c>
      <c r="N26" s="671"/>
      <c r="O26" s="671">
        <v>2.0979999999999999</v>
      </c>
      <c r="P26" s="671"/>
      <c r="Q26" s="671">
        <v>2.097</v>
      </c>
      <c r="R26" s="671"/>
      <c r="S26" s="671">
        <v>2.0880000000000001</v>
      </c>
      <c r="T26" s="671"/>
      <c r="U26" s="671">
        <v>2.0920000000000001</v>
      </c>
      <c r="V26" s="671"/>
      <c r="W26" s="671">
        <v>2.081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2.0939999999999999</v>
      </c>
      <c r="L30" s="671"/>
      <c r="M30" s="671">
        <v>2.0960000000000001</v>
      </c>
      <c r="N30" s="671"/>
      <c r="O30" s="671">
        <v>2.0950000000000002</v>
      </c>
      <c r="P30" s="671"/>
      <c r="Q30" s="671">
        <v>2.0960000000000001</v>
      </c>
      <c r="R30" s="671"/>
      <c r="S30" s="671">
        <v>2.0950000000000002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10.99</v>
      </c>
      <c r="J32" s="711"/>
      <c r="K32" s="711">
        <v>11.02</v>
      </c>
      <c r="L32" s="711"/>
      <c r="M32" s="711">
        <v>11.03</v>
      </c>
      <c r="N32" s="711"/>
      <c r="O32" s="711">
        <v>11.04</v>
      </c>
      <c r="P32" s="711"/>
      <c r="Q32" s="711">
        <v>11.02</v>
      </c>
      <c r="R32" s="711"/>
      <c r="S32" s="711">
        <v>11.03</v>
      </c>
      <c r="T32" s="711"/>
      <c r="U32" s="711">
        <v>11.01</v>
      </c>
      <c r="V32" s="711"/>
      <c r="W32" s="711">
        <v>11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74" t="s">
        <v>87</v>
      </c>
      <c r="E34" s="575"/>
      <c r="F34" s="575"/>
      <c r="G34" s="575"/>
      <c r="H34" s="57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77" t="s">
        <v>88</v>
      </c>
      <c r="E35" s="578"/>
      <c r="F35" s="578"/>
      <c r="G35" s="578"/>
      <c r="H35" s="57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77" t="s">
        <v>67</v>
      </c>
      <c r="E37" s="578"/>
      <c r="F37" s="578"/>
      <c r="G37" s="578"/>
      <c r="H37" s="57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74" t="s">
        <v>69</v>
      </c>
      <c r="E38" s="575"/>
      <c r="F38" s="575"/>
      <c r="G38" s="575"/>
      <c r="H38" s="57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77" t="s">
        <v>70</v>
      </c>
      <c r="E39" s="578"/>
      <c r="F39" s="578"/>
      <c r="G39" s="578"/>
      <c r="H39" s="57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7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7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74" t="s">
        <v>73</v>
      </c>
      <c r="E42" s="581"/>
      <c r="F42" s="58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77" t="s">
        <v>74</v>
      </c>
      <c r="E43" s="586"/>
      <c r="F43" s="58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74" t="s">
        <v>75</v>
      </c>
      <c r="E44" s="581"/>
      <c r="F44" s="58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77" t="s">
        <v>76</v>
      </c>
      <c r="E45" s="586"/>
      <c r="F45" s="58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74" t="s">
        <v>77</v>
      </c>
      <c r="E46" s="575"/>
      <c r="F46" s="575"/>
      <c r="G46" s="575"/>
      <c r="H46" s="57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77" t="s">
        <v>78</v>
      </c>
      <c r="E47" s="578"/>
      <c r="F47" s="578"/>
      <c r="G47" s="578"/>
      <c r="H47" s="57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74" t="s">
        <v>79</v>
      </c>
      <c r="E48" s="575"/>
      <c r="F48" s="575"/>
      <c r="G48" s="575"/>
      <c r="H48" s="57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77" t="s">
        <v>80</v>
      </c>
      <c r="E49" s="578"/>
      <c r="F49" s="578"/>
      <c r="G49" s="578"/>
      <c r="H49" s="57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Q4" sqref="Q4:T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82" t="s">
        <v>2</v>
      </c>
      <c r="E2" s="42"/>
      <c r="F2" s="728" t="s">
        <v>91</v>
      </c>
      <c r="G2" s="728"/>
      <c r="H2" s="728"/>
      <c r="I2" s="728"/>
      <c r="J2" s="728"/>
      <c r="K2" s="786"/>
      <c r="L2" s="582" t="s">
        <v>4</v>
      </c>
      <c r="M2" s="728">
        <v>9</v>
      </c>
      <c r="N2" s="729"/>
      <c r="O2" s="582" t="s">
        <v>6</v>
      </c>
      <c r="P2" s="732" t="s">
        <v>81</v>
      </c>
      <c r="Q2" s="733"/>
      <c r="R2" s="733"/>
      <c r="S2" s="733"/>
      <c r="T2" s="733"/>
      <c r="U2" s="733"/>
      <c r="V2" s="734"/>
      <c r="W2" s="582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83" t="s">
        <v>3</v>
      </c>
      <c r="E3" s="43"/>
      <c r="F3" s="787"/>
      <c r="G3" s="787"/>
      <c r="H3" s="787"/>
      <c r="I3" s="787"/>
      <c r="J3" s="787"/>
      <c r="K3" s="788"/>
      <c r="L3" s="583" t="s">
        <v>5</v>
      </c>
      <c r="M3" s="730"/>
      <c r="N3" s="731"/>
      <c r="O3" s="583" t="s">
        <v>7</v>
      </c>
      <c r="P3" s="735"/>
      <c r="Q3" s="735"/>
      <c r="R3" s="735"/>
      <c r="S3" s="735"/>
      <c r="T3" s="735"/>
      <c r="U3" s="735"/>
      <c r="V3" s="736"/>
      <c r="W3" s="583" t="s">
        <v>8</v>
      </c>
      <c r="X3" s="58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82" t="s">
        <v>9</v>
      </c>
      <c r="P4" s="6"/>
      <c r="Q4" s="737" t="s">
        <v>162</v>
      </c>
      <c r="R4" s="738"/>
      <c r="S4" s="738"/>
      <c r="T4" s="739"/>
      <c r="U4" s="582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83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80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2.0870000000000002</v>
      </c>
      <c r="J26" s="671"/>
      <c r="K26" s="671">
        <v>2.0920000000000001</v>
      </c>
      <c r="L26" s="671"/>
      <c r="M26" s="671">
        <v>2.1</v>
      </c>
      <c r="N26" s="671"/>
      <c r="O26" s="671">
        <v>2.097</v>
      </c>
      <c r="P26" s="671"/>
      <c r="Q26" s="671">
        <v>2.0819999999999999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2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2.0979999999999999</v>
      </c>
      <c r="L30" s="671"/>
      <c r="M30" s="671">
        <v>2.0979999999999999</v>
      </c>
      <c r="N30" s="671"/>
      <c r="O30" s="671">
        <v>2.0950000000000002</v>
      </c>
      <c r="P30" s="671"/>
      <c r="Q30" s="671">
        <v>2.0939999999999999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11.02</v>
      </c>
      <c r="N32" s="711"/>
      <c r="O32" s="711">
        <v>11.01</v>
      </c>
      <c r="P32" s="711"/>
      <c r="Q32" s="711">
        <v>11.01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74" t="s">
        <v>87</v>
      </c>
      <c r="E34" s="575"/>
      <c r="F34" s="575"/>
      <c r="G34" s="575"/>
      <c r="H34" s="57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77" t="s">
        <v>88</v>
      </c>
      <c r="E35" s="578"/>
      <c r="F35" s="578"/>
      <c r="G35" s="578"/>
      <c r="H35" s="57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77" t="s">
        <v>67</v>
      </c>
      <c r="E37" s="578"/>
      <c r="F37" s="578"/>
      <c r="G37" s="578"/>
      <c r="H37" s="57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74" t="s">
        <v>69</v>
      </c>
      <c r="E38" s="575"/>
      <c r="F38" s="575"/>
      <c r="G38" s="575"/>
      <c r="H38" s="57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77" t="s">
        <v>70</v>
      </c>
      <c r="E39" s="578"/>
      <c r="F39" s="578"/>
      <c r="G39" s="578"/>
      <c r="H39" s="57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7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7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74" t="s">
        <v>73</v>
      </c>
      <c r="E42" s="581"/>
      <c r="F42" s="585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77" t="s">
        <v>74</v>
      </c>
      <c r="E43" s="586"/>
      <c r="F43" s="586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74" t="s">
        <v>75</v>
      </c>
      <c r="E44" s="581"/>
      <c r="F44" s="585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77" t="s">
        <v>76</v>
      </c>
      <c r="E45" s="586"/>
      <c r="F45" s="586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74" t="s">
        <v>77</v>
      </c>
      <c r="E46" s="575"/>
      <c r="F46" s="575"/>
      <c r="G46" s="575"/>
      <c r="H46" s="57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77" t="s">
        <v>78</v>
      </c>
      <c r="E47" s="578"/>
      <c r="F47" s="578"/>
      <c r="G47" s="578"/>
      <c r="H47" s="57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74" t="s">
        <v>79</v>
      </c>
      <c r="E48" s="575"/>
      <c r="F48" s="575"/>
      <c r="G48" s="575"/>
      <c r="H48" s="57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77" t="s">
        <v>80</v>
      </c>
      <c r="E49" s="578"/>
      <c r="F49" s="578"/>
      <c r="G49" s="578"/>
      <c r="H49" s="57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4" sqref="W34:X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95" t="s">
        <v>2</v>
      </c>
      <c r="E2" s="42"/>
      <c r="F2" s="728" t="s">
        <v>91</v>
      </c>
      <c r="G2" s="728"/>
      <c r="H2" s="728"/>
      <c r="I2" s="728"/>
      <c r="J2" s="728"/>
      <c r="K2" s="786"/>
      <c r="L2" s="595" t="s">
        <v>4</v>
      </c>
      <c r="M2" s="728">
        <v>9</v>
      </c>
      <c r="N2" s="729"/>
      <c r="O2" s="595" t="s">
        <v>6</v>
      </c>
      <c r="P2" s="732" t="s">
        <v>81</v>
      </c>
      <c r="Q2" s="733"/>
      <c r="R2" s="733"/>
      <c r="S2" s="733"/>
      <c r="T2" s="733"/>
      <c r="U2" s="733"/>
      <c r="V2" s="734"/>
      <c r="W2" s="595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96" t="s">
        <v>3</v>
      </c>
      <c r="E3" s="43"/>
      <c r="F3" s="787"/>
      <c r="G3" s="787"/>
      <c r="H3" s="787"/>
      <c r="I3" s="787"/>
      <c r="J3" s="787"/>
      <c r="K3" s="788"/>
      <c r="L3" s="596" t="s">
        <v>5</v>
      </c>
      <c r="M3" s="730"/>
      <c r="N3" s="731"/>
      <c r="O3" s="596" t="s">
        <v>7</v>
      </c>
      <c r="P3" s="735"/>
      <c r="Q3" s="735"/>
      <c r="R3" s="735"/>
      <c r="S3" s="735"/>
      <c r="T3" s="735"/>
      <c r="U3" s="735"/>
      <c r="V3" s="736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737" t="s">
        <v>163</v>
      </c>
      <c r="R4" s="738"/>
      <c r="S4" s="738"/>
      <c r="T4" s="739"/>
      <c r="U4" s="59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9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59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</v>
      </c>
      <c r="L26" s="671"/>
      <c r="M26" s="671">
        <v>2.0939999999999999</v>
      </c>
      <c r="N26" s="671"/>
      <c r="O26" s="671">
        <v>2.097</v>
      </c>
      <c r="P26" s="671"/>
      <c r="Q26" s="671">
        <v>2.0920000000000001</v>
      </c>
      <c r="R26" s="671"/>
      <c r="S26" s="671">
        <v>2.0859999999999999</v>
      </c>
      <c r="T26" s="671"/>
      <c r="U26" s="671">
        <v>2.0920000000000001</v>
      </c>
      <c r="V26" s="671"/>
      <c r="W26" s="671">
        <v>2.0779999999999998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2.0950000000000002</v>
      </c>
      <c r="J30" s="671"/>
      <c r="K30" s="671">
        <v>2.0939999999999999</v>
      </c>
      <c r="L30" s="671"/>
      <c r="M30" s="671">
        <v>2.0979999999999999</v>
      </c>
      <c r="N30" s="671"/>
      <c r="O30" s="671">
        <v>2.0979999999999999</v>
      </c>
      <c r="P30" s="671"/>
      <c r="Q30" s="671">
        <v>2.1</v>
      </c>
      <c r="R30" s="671"/>
      <c r="S30" s="671">
        <v>2.101</v>
      </c>
      <c r="T30" s="671"/>
      <c r="U30" s="671">
        <v>2.101</v>
      </c>
      <c r="V30" s="671"/>
      <c r="W30" s="671">
        <v>2.0979999999999999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11.05</v>
      </c>
      <c r="L32" s="711"/>
      <c r="M32" s="711">
        <v>11.03</v>
      </c>
      <c r="N32" s="711"/>
      <c r="O32" s="711">
        <v>11.04</v>
      </c>
      <c r="P32" s="711"/>
      <c r="Q32" s="711">
        <v>11.04</v>
      </c>
      <c r="R32" s="711"/>
      <c r="S32" s="711">
        <v>11.02</v>
      </c>
      <c r="T32" s="711"/>
      <c r="U32" s="711">
        <v>11.03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87" t="s">
        <v>87</v>
      </c>
      <c r="E34" s="588"/>
      <c r="F34" s="588"/>
      <c r="G34" s="588"/>
      <c r="H34" s="58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90" t="s">
        <v>88</v>
      </c>
      <c r="E35" s="591"/>
      <c r="F35" s="591"/>
      <c r="G35" s="591"/>
      <c r="H35" s="59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90" t="s">
        <v>67</v>
      </c>
      <c r="E37" s="591"/>
      <c r="F37" s="591"/>
      <c r="G37" s="591"/>
      <c r="H37" s="59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87" t="s">
        <v>69</v>
      </c>
      <c r="E38" s="588"/>
      <c r="F38" s="588"/>
      <c r="G38" s="588"/>
      <c r="H38" s="58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90" t="s">
        <v>70</v>
      </c>
      <c r="E39" s="591"/>
      <c r="F39" s="591"/>
      <c r="G39" s="591"/>
      <c r="H39" s="59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8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9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87" t="s">
        <v>73</v>
      </c>
      <c r="E42" s="594"/>
      <c r="F42" s="59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90" t="s">
        <v>74</v>
      </c>
      <c r="E43" s="599"/>
      <c r="F43" s="59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87" t="s">
        <v>75</v>
      </c>
      <c r="E44" s="594"/>
      <c r="F44" s="59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90" t="s">
        <v>76</v>
      </c>
      <c r="E45" s="599"/>
      <c r="F45" s="59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87" t="s">
        <v>77</v>
      </c>
      <c r="E46" s="588"/>
      <c r="F46" s="588"/>
      <c r="G46" s="588"/>
      <c r="H46" s="58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90" t="s">
        <v>78</v>
      </c>
      <c r="E47" s="591"/>
      <c r="F47" s="591"/>
      <c r="G47" s="591"/>
      <c r="H47" s="59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87" t="s">
        <v>79</v>
      </c>
      <c r="E48" s="588"/>
      <c r="F48" s="588"/>
      <c r="G48" s="588"/>
      <c r="H48" s="58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90" t="s">
        <v>80</v>
      </c>
      <c r="E49" s="591"/>
      <c r="F49" s="591"/>
      <c r="G49" s="591"/>
      <c r="H49" s="59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Q36" sqref="Q36:R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95" t="s">
        <v>2</v>
      </c>
      <c r="E2" s="42"/>
      <c r="F2" s="728" t="s">
        <v>91</v>
      </c>
      <c r="G2" s="728"/>
      <c r="H2" s="728"/>
      <c r="I2" s="728"/>
      <c r="J2" s="728"/>
      <c r="K2" s="786"/>
      <c r="L2" s="595" t="s">
        <v>4</v>
      </c>
      <c r="M2" s="728">
        <v>9</v>
      </c>
      <c r="N2" s="729"/>
      <c r="O2" s="595" t="s">
        <v>6</v>
      </c>
      <c r="P2" s="732" t="s">
        <v>81</v>
      </c>
      <c r="Q2" s="733"/>
      <c r="R2" s="733"/>
      <c r="S2" s="733"/>
      <c r="T2" s="733"/>
      <c r="U2" s="733"/>
      <c r="V2" s="734"/>
      <c r="W2" s="595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96" t="s">
        <v>3</v>
      </c>
      <c r="E3" s="43"/>
      <c r="F3" s="787"/>
      <c r="G3" s="787"/>
      <c r="H3" s="787"/>
      <c r="I3" s="787"/>
      <c r="J3" s="787"/>
      <c r="K3" s="788"/>
      <c r="L3" s="596" t="s">
        <v>5</v>
      </c>
      <c r="M3" s="730"/>
      <c r="N3" s="731"/>
      <c r="O3" s="596" t="s">
        <v>7</v>
      </c>
      <c r="P3" s="735"/>
      <c r="Q3" s="735"/>
      <c r="R3" s="735"/>
      <c r="S3" s="735"/>
      <c r="T3" s="735"/>
      <c r="U3" s="735"/>
      <c r="V3" s="736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737" t="s">
        <v>163</v>
      </c>
      <c r="R4" s="738"/>
      <c r="S4" s="738"/>
      <c r="T4" s="739"/>
      <c r="U4" s="59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9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9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2.0920000000000001</v>
      </c>
      <c r="L26" s="671"/>
      <c r="M26" s="671">
        <v>2.097</v>
      </c>
      <c r="N26" s="671"/>
      <c r="O26" s="671">
        <v>2.0830000000000002</v>
      </c>
      <c r="P26" s="671"/>
      <c r="Q26" s="671">
        <v>2.08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2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2.1</v>
      </c>
      <c r="L30" s="671"/>
      <c r="M30" s="671">
        <v>2.1</v>
      </c>
      <c r="N30" s="671"/>
      <c r="O30" s="671">
        <v>2.0910000000000002</v>
      </c>
      <c r="P30" s="671"/>
      <c r="Q30" s="671">
        <v>2.093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11.04</v>
      </c>
      <c r="N32" s="711"/>
      <c r="O32" s="711">
        <v>11.02</v>
      </c>
      <c r="P32" s="711"/>
      <c r="Q32" s="711">
        <v>11.02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87" t="s">
        <v>87</v>
      </c>
      <c r="E34" s="588"/>
      <c r="F34" s="588"/>
      <c r="G34" s="588"/>
      <c r="H34" s="58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90" t="s">
        <v>88</v>
      </c>
      <c r="E35" s="591"/>
      <c r="F35" s="591"/>
      <c r="G35" s="591"/>
      <c r="H35" s="59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90" t="s">
        <v>67</v>
      </c>
      <c r="E37" s="591"/>
      <c r="F37" s="591"/>
      <c r="G37" s="591"/>
      <c r="H37" s="59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87" t="s">
        <v>69</v>
      </c>
      <c r="E38" s="588"/>
      <c r="F38" s="588"/>
      <c r="G38" s="588"/>
      <c r="H38" s="58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90" t="s">
        <v>70</v>
      </c>
      <c r="E39" s="591"/>
      <c r="F39" s="591"/>
      <c r="G39" s="591"/>
      <c r="H39" s="59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8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9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87" t="s">
        <v>73</v>
      </c>
      <c r="E42" s="594"/>
      <c r="F42" s="59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90" t="s">
        <v>74</v>
      </c>
      <c r="E43" s="599"/>
      <c r="F43" s="59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87" t="s">
        <v>75</v>
      </c>
      <c r="E44" s="594"/>
      <c r="F44" s="59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90" t="s">
        <v>76</v>
      </c>
      <c r="E45" s="599"/>
      <c r="F45" s="59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87" t="s">
        <v>77</v>
      </c>
      <c r="E46" s="588"/>
      <c r="F46" s="588"/>
      <c r="G46" s="588"/>
      <c r="H46" s="58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90" t="s">
        <v>78</v>
      </c>
      <c r="E47" s="591"/>
      <c r="F47" s="591"/>
      <c r="G47" s="591"/>
      <c r="H47" s="59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87" t="s">
        <v>79</v>
      </c>
      <c r="E48" s="588"/>
      <c r="F48" s="588"/>
      <c r="G48" s="588"/>
      <c r="H48" s="58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90" t="s">
        <v>80</v>
      </c>
      <c r="E49" s="591"/>
      <c r="F49" s="591"/>
      <c r="G49" s="591"/>
      <c r="H49" s="59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U30" sqref="U30:V31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95" t="s">
        <v>2</v>
      </c>
      <c r="E2" s="42"/>
      <c r="F2" s="728" t="s">
        <v>91</v>
      </c>
      <c r="G2" s="728"/>
      <c r="H2" s="728"/>
      <c r="I2" s="728"/>
      <c r="J2" s="728"/>
      <c r="K2" s="786"/>
      <c r="L2" s="595" t="s">
        <v>4</v>
      </c>
      <c r="M2" s="728">
        <v>9</v>
      </c>
      <c r="N2" s="729"/>
      <c r="O2" s="595" t="s">
        <v>6</v>
      </c>
      <c r="P2" s="732" t="s">
        <v>81</v>
      </c>
      <c r="Q2" s="733"/>
      <c r="R2" s="733"/>
      <c r="S2" s="733"/>
      <c r="T2" s="733"/>
      <c r="U2" s="733"/>
      <c r="V2" s="734"/>
      <c r="W2" s="595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596" t="s">
        <v>3</v>
      </c>
      <c r="E3" s="43"/>
      <c r="F3" s="787"/>
      <c r="G3" s="787"/>
      <c r="H3" s="787"/>
      <c r="I3" s="787"/>
      <c r="J3" s="787"/>
      <c r="K3" s="788"/>
      <c r="L3" s="596" t="s">
        <v>5</v>
      </c>
      <c r="M3" s="730"/>
      <c r="N3" s="731"/>
      <c r="O3" s="596" t="s">
        <v>7</v>
      </c>
      <c r="P3" s="735"/>
      <c r="Q3" s="735"/>
      <c r="R3" s="735"/>
      <c r="S3" s="735"/>
      <c r="T3" s="735"/>
      <c r="U3" s="735"/>
      <c r="V3" s="736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737" t="s">
        <v>164</v>
      </c>
      <c r="R4" s="738"/>
      <c r="S4" s="738"/>
      <c r="T4" s="739"/>
      <c r="U4" s="59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9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59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2.0840000000000001</v>
      </c>
      <c r="J26" s="671"/>
      <c r="K26" s="671">
        <v>2.0910000000000002</v>
      </c>
      <c r="L26" s="671"/>
      <c r="M26" s="671">
        <v>2.0939999999999999</v>
      </c>
      <c r="N26" s="671"/>
      <c r="O26" s="671">
        <v>2.0979999999999999</v>
      </c>
      <c r="P26" s="671"/>
      <c r="Q26" s="671">
        <v>2.0950000000000002</v>
      </c>
      <c r="R26" s="671"/>
      <c r="S26" s="671">
        <v>2.0859999999999999</v>
      </c>
      <c r="T26" s="671"/>
      <c r="U26" s="671">
        <v>2.0920000000000001</v>
      </c>
      <c r="V26" s="671"/>
      <c r="W26" s="671">
        <v>2.08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2.0939999999999999</v>
      </c>
      <c r="J30" s="671"/>
      <c r="K30" s="671">
        <v>2.093</v>
      </c>
      <c r="L30" s="671"/>
      <c r="M30" s="671">
        <v>2.0990000000000002</v>
      </c>
      <c r="N30" s="671"/>
      <c r="O30" s="671">
        <v>2.0950000000000002</v>
      </c>
      <c r="P30" s="671"/>
      <c r="Q30" s="671">
        <v>2.0960000000000001</v>
      </c>
      <c r="R30" s="671"/>
      <c r="S30" s="671">
        <v>2.097</v>
      </c>
      <c r="T30" s="671"/>
      <c r="U30" s="671">
        <v>2.0960000000000001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11.03</v>
      </c>
      <c r="L32" s="711"/>
      <c r="M32" s="711">
        <v>11.03</v>
      </c>
      <c r="N32" s="711"/>
      <c r="O32" s="711">
        <v>11.03</v>
      </c>
      <c r="P32" s="711"/>
      <c r="Q32" s="711">
        <v>11.03</v>
      </c>
      <c r="R32" s="711"/>
      <c r="S32" s="711">
        <v>10.99</v>
      </c>
      <c r="T32" s="711"/>
      <c r="U32" s="711">
        <v>11.01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87" t="s">
        <v>87</v>
      </c>
      <c r="E34" s="588"/>
      <c r="F34" s="588"/>
      <c r="G34" s="588"/>
      <c r="H34" s="58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90" t="s">
        <v>88</v>
      </c>
      <c r="E35" s="591"/>
      <c r="F35" s="591"/>
      <c r="G35" s="591"/>
      <c r="H35" s="59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90" t="s">
        <v>67</v>
      </c>
      <c r="E37" s="591"/>
      <c r="F37" s="591"/>
      <c r="G37" s="591"/>
      <c r="H37" s="59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87" t="s">
        <v>69</v>
      </c>
      <c r="E38" s="588"/>
      <c r="F38" s="588"/>
      <c r="G38" s="588"/>
      <c r="H38" s="58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90" t="s">
        <v>70</v>
      </c>
      <c r="E39" s="591"/>
      <c r="F39" s="591"/>
      <c r="G39" s="591"/>
      <c r="H39" s="59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8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9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87" t="s">
        <v>73</v>
      </c>
      <c r="E42" s="594"/>
      <c r="F42" s="59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90" t="s">
        <v>74</v>
      </c>
      <c r="E43" s="599"/>
      <c r="F43" s="59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87" t="s">
        <v>75</v>
      </c>
      <c r="E44" s="594"/>
      <c r="F44" s="59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90" t="s">
        <v>76</v>
      </c>
      <c r="E45" s="599"/>
      <c r="F45" s="59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87" t="s">
        <v>77</v>
      </c>
      <c r="E46" s="588"/>
      <c r="F46" s="588"/>
      <c r="G46" s="588"/>
      <c r="H46" s="58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90" t="s">
        <v>78</v>
      </c>
      <c r="E47" s="591"/>
      <c r="F47" s="591"/>
      <c r="G47" s="591"/>
      <c r="H47" s="59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87" t="s">
        <v>79</v>
      </c>
      <c r="E48" s="588"/>
      <c r="F48" s="588"/>
      <c r="G48" s="588"/>
      <c r="H48" s="58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590" t="s">
        <v>80</v>
      </c>
      <c r="E49" s="591"/>
      <c r="F49" s="591"/>
      <c r="G49" s="591"/>
      <c r="H49" s="59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O32" sqref="O32:P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595" t="s">
        <v>2</v>
      </c>
      <c r="E2" s="42"/>
      <c r="F2" s="728" t="s">
        <v>91</v>
      </c>
      <c r="G2" s="728"/>
      <c r="H2" s="728"/>
      <c r="I2" s="728"/>
      <c r="J2" s="728"/>
      <c r="K2" s="786"/>
      <c r="L2" s="595" t="s">
        <v>4</v>
      </c>
      <c r="M2" s="728">
        <v>9</v>
      </c>
      <c r="N2" s="729"/>
      <c r="O2" s="595" t="s">
        <v>6</v>
      </c>
      <c r="P2" s="732" t="s">
        <v>81</v>
      </c>
      <c r="Q2" s="733"/>
      <c r="R2" s="733"/>
      <c r="S2" s="733"/>
      <c r="T2" s="733"/>
      <c r="U2" s="733"/>
      <c r="V2" s="734"/>
      <c r="W2" s="595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596" t="s">
        <v>3</v>
      </c>
      <c r="E3" s="43"/>
      <c r="F3" s="787"/>
      <c r="G3" s="787"/>
      <c r="H3" s="787"/>
      <c r="I3" s="787"/>
      <c r="J3" s="787"/>
      <c r="K3" s="788"/>
      <c r="L3" s="596" t="s">
        <v>5</v>
      </c>
      <c r="M3" s="730"/>
      <c r="N3" s="731"/>
      <c r="O3" s="596" t="s">
        <v>7</v>
      </c>
      <c r="P3" s="735"/>
      <c r="Q3" s="735"/>
      <c r="R3" s="735"/>
      <c r="S3" s="735"/>
      <c r="T3" s="735"/>
      <c r="U3" s="735"/>
      <c r="V3" s="736"/>
      <c r="W3" s="596" t="s">
        <v>8</v>
      </c>
      <c r="X3" s="5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595" t="s">
        <v>9</v>
      </c>
      <c r="P4" s="6"/>
      <c r="Q4" s="737" t="s">
        <v>164</v>
      </c>
      <c r="R4" s="738"/>
      <c r="S4" s="738"/>
      <c r="T4" s="739"/>
      <c r="U4" s="595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596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593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2.0920000000000001</v>
      </c>
      <c r="L26" s="671"/>
      <c r="M26" s="671">
        <v>2.0979999999999999</v>
      </c>
      <c r="N26" s="671"/>
      <c r="O26" s="671">
        <v>2.085</v>
      </c>
      <c r="P26" s="671"/>
      <c r="Q26" s="671">
        <v>2.081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2.0950000000000002</v>
      </c>
      <c r="J30" s="671"/>
      <c r="K30" s="671">
        <v>2.101</v>
      </c>
      <c r="L30" s="671"/>
      <c r="M30" s="671">
        <v>2.097</v>
      </c>
      <c r="N30" s="671"/>
      <c r="O30" s="671">
        <v>2.0910000000000002</v>
      </c>
      <c r="P30" s="671"/>
      <c r="Q30" s="671">
        <v>2.0939999999999999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11.02</v>
      </c>
      <c r="N32" s="711"/>
      <c r="O32" s="711">
        <v>11</v>
      </c>
      <c r="P32" s="711"/>
      <c r="Q32" s="711">
        <v>11.01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587" t="s">
        <v>87</v>
      </c>
      <c r="E34" s="588"/>
      <c r="F34" s="588"/>
      <c r="G34" s="588"/>
      <c r="H34" s="589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590" t="s">
        <v>88</v>
      </c>
      <c r="E35" s="591"/>
      <c r="F35" s="591"/>
      <c r="G35" s="591"/>
      <c r="H35" s="592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590" t="s">
        <v>67</v>
      </c>
      <c r="E37" s="591"/>
      <c r="F37" s="591"/>
      <c r="G37" s="591"/>
      <c r="H37" s="592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587" t="s">
        <v>69</v>
      </c>
      <c r="E38" s="588"/>
      <c r="F38" s="588"/>
      <c r="G38" s="588"/>
      <c r="H38" s="589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590" t="s">
        <v>70</v>
      </c>
      <c r="E39" s="591"/>
      <c r="F39" s="591"/>
      <c r="G39" s="591"/>
      <c r="H39" s="592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587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590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587" t="s">
        <v>73</v>
      </c>
      <c r="E42" s="594"/>
      <c r="F42" s="598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590" t="s">
        <v>74</v>
      </c>
      <c r="E43" s="599"/>
      <c r="F43" s="599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587" t="s">
        <v>75</v>
      </c>
      <c r="E44" s="594"/>
      <c r="F44" s="598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590" t="s">
        <v>76</v>
      </c>
      <c r="E45" s="599"/>
      <c r="F45" s="599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587" t="s">
        <v>77</v>
      </c>
      <c r="E46" s="588"/>
      <c r="F46" s="588"/>
      <c r="G46" s="588"/>
      <c r="H46" s="589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590" t="s">
        <v>78</v>
      </c>
      <c r="E47" s="591"/>
      <c r="F47" s="591"/>
      <c r="G47" s="591"/>
      <c r="H47" s="592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587" t="s">
        <v>79</v>
      </c>
      <c r="E48" s="588"/>
      <c r="F48" s="588"/>
      <c r="G48" s="588"/>
      <c r="H48" s="589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590" t="s">
        <v>80</v>
      </c>
      <c r="E49" s="591"/>
      <c r="F49" s="591"/>
      <c r="G49" s="591"/>
      <c r="H49" s="592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S32" sqref="S32:T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10" t="s">
        <v>2</v>
      </c>
      <c r="E2" s="42"/>
      <c r="F2" s="728" t="s">
        <v>91</v>
      </c>
      <c r="G2" s="728"/>
      <c r="H2" s="728"/>
      <c r="I2" s="728"/>
      <c r="J2" s="728"/>
      <c r="K2" s="786"/>
      <c r="L2" s="610" t="s">
        <v>4</v>
      </c>
      <c r="M2" s="728">
        <v>9</v>
      </c>
      <c r="N2" s="729"/>
      <c r="O2" s="610" t="s">
        <v>6</v>
      </c>
      <c r="P2" s="732" t="s">
        <v>81</v>
      </c>
      <c r="Q2" s="733"/>
      <c r="R2" s="733"/>
      <c r="S2" s="733"/>
      <c r="T2" s="733"/>
      <c r="U2" s="733"/>
      <c r="V2" s="734"/>
      <c r="W2" s="610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611" t="s">
        <v>3</v>
      </c>
      <c r="E3" s="43"/>
      <c r="F3" s="787"/>
      <c r="G3" s="787"/>
      <c r="H3" s="787"/>
      <c r="I3" s="787"/>
      <c r="J3" s="787"/>
      <c r="K3" s="788"/>
      <c r="L3" s="611" t="s">
        <v>5</v>
      </c>
      <c r="M3" s="730"/>
      <c r="N3" s="731"/>
      <c r="O3" s="611" t="s">
        <v>7</v>
      </c>
      <c r="P3" s="735"/>
      <c r="Q3" s="735"/>
      <c r="R3" s="735"/>
      <c r="S3" s="735"/>
      <c r="T3" s="735"/>
      <c r="U3" s="735"/>
      <c r="V3" s="736"/>
      <c r="W3" s="611" t="s">
        <v>8</v>
      </c>
      <c r="X3" s="600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10" t="s">
        <v>9</v>
      </c>
      <c r="P4" s="6"/>
      <c r="Q4" s="737" t="s">
        <v>165</v>
      </c>
      <c r="R4" s="738"/>
      <c r="S4" s="738"/>
      <c r="T4" s="739"/>
      <c r="U4" s="61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1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61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2.0819999999999999</v>
      </c>
      <c r="J26" s="671"/>
      <c r="K26" s="671">
        <v>2.0910000000000002</v>
      </c>
      <c r="L26" s="671"/>
      <c r="M26" s="671">
        <v>2.0950000000000002</v>
      </c>
      <c r="N26" s="671"/>
      <c r="O26" s="671">
        <v>2.0990000000000002</v>
      </c>
      <c r="P26" s="671"/>
      <c r="Q26" s="671">
        <v>2.093</v>
      </c>
      <c r="R26" s="671"/>
      <c r="S26" s="671">
        <v>2.0840000000000001</v>
      </c>
      <c r="T26" s="671"/>
      <c r="U26" s="671">
        <v>2.093</v>
      </c>
      <c r="V26" s="671"/>
      <c r="W26" s="671">
        <v>2.081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2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2.0950000000000002</v>
      </c>
      <c r="L30" s="671"/>
      <c r="M30" s="671">
        <v>2.0979999999999999</v>
      </c>
      <c r="N30" s="671"/>
      <c r="O30" s="671">
        <v>2.0960000000000001</v>
      </c>
      <c r="P30" s="671"/>
      <c r="Q30" s="671">
        <v>2.097</v>
      </c>
      <c r="R30" s="671"/>
      <c r="S30" s="671">
        <v>2.0990000000000002</v>
      </c>
      <c r="T30" s="671"/>
      <c r="U30" s="671">
        <v>2.097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</v>
      </c>
      <c r="J32" s="711"/>
      <c r="K32" s="711">
        <v>11.03</v>
      </c>
      <c r="L32" s="711"/>
      <c r="M32" s="711">
        <v>11.03</v>
      </c>
      <c r="N32" s="711"/>
      <c r="O32" s="711">
        <v>11.03</v>
      </c>
      <c r="P32" s="711"/>
      <c r="Q32" s="711">
        <v>11.01</v>
      </c>
      <c r="R32" s="711"/>
      <c r="S32" s="711">
        <v>10.98</v>
      </c>
      <c r="T32" s="711"/>
      <c r="U32" s="711">
        <v>11</v>
      </c>
      <c r="V32" s="711"/>
      <c r="W32" s="711">
        <v>10.98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04" t="s">
        <v>87</v>
      </c>
      <c r="E34" s="605"/>
      <c r="F34" s="605"/>
      <c r="G34" s="605"/>
      <c r="H34" s="60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07" t="s">
        <v>88</v>
      </c>
      <c r="E35" s="608"/>
      <c r="F35" s="608"/>
      <c r="G35" s="608"/>
      <c r="H35" s="60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07" t="s">
        <v>67</v>
      </c>
      <c r="E37" s="608"/>
      <c r="F37" s="608"/>
      <c r="G37" s="608"/>
      <c r="H37" s="60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04" t="s">
        <v>69</v>
      </c>
      <c r="E38" s="605"/>
      <c r="F38" s="605"/>
      <c r="G38" s="605"/>
      <c r="H38" s="60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07" t="s">
        <v>70</v>
      </c>
      <c r="E39" s="608"/>
      <c r="F39" s="608"/>
      <c r="G39" s="608"/>
      <c r="H39" s="60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0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0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04" t="s">
        <v>73</v>
      </c>
      <c r="E42" s="601"/>
      <c r="F42" s="60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07" t="s">
        <v>74</v>
      </c>
      <c r="E43" s="603"/>
      <c r="F43" s="60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04" t="s">
        <v>75</v>
      </c>
      <c r="E44" s="601"/>
      <c r="F44" s="60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07" t="s">
        <v>76</v>
      </c>
      <c r="E45" s="603"/>
      <c r="F45" s="60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04" t="s">
        <v>77</v>
      </c>
      <c r="E46" s="605"/>
      <c r="F46" s="605"/>
      <c r="G46" s="605"/>
      <c r="H46" s="60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07" t="s">
        <v>78</v>
      </c>
      <c r="E47" s="608"/>
      <c r="F47" s="608"/>
      <c r="G47" s="608"/>
      <c r="H47" s="60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04" t="s">
        <v>79</v>
      </c>
      <c r="E48" s="605"/>
      <c r="F48" s="605"/>
      <c r="G48" s="605"/>
      <c r="H48" s="60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607" t="s">
        <v>80</v>
      </c>
      <c r="E49" s="608"/>
      <c r="F49" s="608"/>
      <c r="G49" s="608"/>
      <c r="H49" s="60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10" t="s">
        <v>2</v>
      </c>
      <c r="E2" s="42"/>
      <c r="F2" s="728" t="s">
        <v>91</v>
      </c>
      <c r="G2" s="728"/>
      <c r="H2" s="728"/>
      <c r="I2" s="728"/>
      <c r="J2" s="728"/>
      <c r="K2" s="786"/>
      <c r="L2" s="610" t="s">
        <v>4</v>
      </c>
      <c r="M2" s="728">
        <v>9</v>
      </c>
      <c r="N2" s="729"/>
      <c r="O2" s="610" t="s">
        <v>6</v>
      </c>
      <c r="P2" s="732" t="s">
        <v>81</v>
      </c>
      <c r="Q2" s="733"/>
      <c r="R2" s="733"/>
      <c r="S2" s="733"/>
      <c r="T2" s="733"/>
      <c r="U2" s="733"/>
      <c r="V2" s="734"/>
      <c r="W2" s="610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611" t="s">
        <v>3</v>
      </c>
      <c r="E3" s="43"/>
      <c r="F3" s="787"/>
      <c r="G3" s="787"/>
      <c r="H3" s="787"/>
      <c r="I3" s="787"/>
      <c r="J3" s="787"/>
      <c r="K3" s="788"/>
      <c r="L3" s="611" t="s">
        <v>5</v>
      </c>
      <c r="M3" s="730"/>
      <c r="N3" s="731"/>
      <c r="O3" s="611" t="s">
        <v>7</v>
      </c>
      <c r="P3" s="735"/>
      <c r="Q3" s="735"/>
      <c r="R3" s="735"/>
      <c r="S3" s="735"/>
      <c r="T3" s="735"/>
      <c r="U3" s="735"/>
      <c r="V3" s="736"/>
      <c r="W3" s="611" t="s">
        <v>8</v>
      </c>
      <c r="X3" s="60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10" t="s">
        <v>9</v>
      </c>
      <c r="P4" s="6"/>
      <c r="Q4" s="737" t="s">
        <v>165</v>
      </c>
      <c r="R4" s="738"/>
      <c r="S4" s="738"/>
      <c r="T4" s="739"/>
      <c r="U4" s="610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11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61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2.089</v>
      </c>
      <c r="J26" s="671"/>
      <c r="K26" s="671">
        <v>2.09</v>
      </c>
      <c r="L26" s="671"/>
      <c r="M26" s="671">
        <v>2.0960000000000001</v>
      </c>
      <c r="N26" s="671"/>
      <c r="O26" s="671">
        <v>2.0840000000000001</v>
      </c>
      <c r="P26" s="671"/>
      <c r="Q26" s="671">
        <v>2.0779999999999998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2.0950000000000002</v>
      </c>
      <c r="J30" s="671"/>
      <c r="K30" s="671">
        <v>2.0960000000000001</v>
      </c>
      <c r="L30" s="671"/>
      <c r="M30" s="671">
        <v>2.0990000000000002</v>
      </c>
      <c r="N30" s="671"/>
      <c r="O30" s="671">
        <v>2.0920000000000001</v>
      </c>
      <c r="P30" s="671"/>
      <c r="Q30" s="671">
        <v>2.0939999999999999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11.01</v>
      </c>
      <c r="L32" s="711"/>
      <c r="M32" s="711">
        <v>11</v>
      </c>
      <c r="N32" s="711"/>
      <c r="O32" s="711">
        <v>11</v>
      </c>
      <c r="P32" s="711"/>
      <c r="Q32" s="711">
        <v>10.99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04" t="s">
        <v>87</v>
      </c>
      <c r="E34" s="605"/>
      <c r="F34" s="605"/>
      <c r="G34" s="605"/>
      <c r="H34" s="606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07" t="s">
        <v>88</v>
      </c>
      <c r="E35" s="608"/>
      <c r="F35" s="608"/>
      <c r="G35" s="608"/>
      <c r="H35" s="609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07" t="s">
        <v>67</v>
      </c>
      <c r="E37" s="608"/>
      <c r="F37" s="608"/>
      <c r="G37" s="608"/>
      <c r="H37" s="609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04" t="s">
        <v>69</v>
      </c>
      <c r="E38" s="605"/>
      <c r="F38" s="605"/>
      <c r="G38" s="605"/>
      <c r="H38" s="606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07" t="s">
        <v>70</v>
      </c>
      <c r="E39" s="608"/>
      <c r="F39" s="608"/>
      <c r="G39" s="608"/>
      <c r="H39" s="609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04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07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04" t="s">
        <v>73</v>
      </c>
      <c r="E42" s="601"/>
      <c r="F42" s="602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07" t="s">
        <v>74</v>
      </c>
      <c r="E43" s="603"/>
      <c r="F43" s="603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04" t="s">
        <v>75</v>
      </c>
      <c r="E44" s="601"/>
      <c r="F44" s="602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07" t="s">
        <v>76</v>
      </c>
      <c r="E45" s="603"/>
      <c r="F45" s="603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04" t="s">
        <v>77</v>
      </c>
      <c r="E46" s="605"/>
      <c r="F46" s="605"/>
      <c r="G46" s="605"/>
      <c r="H46" s="60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07" t="s">
        <v>78</v>
      </c>
      <c r="E47" s="608"/>
      <c r="F47" s="608"/>
      <c r="G47" s="608"/>
      <c r="H47" s="609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04" t="s">
        <v>79</v>
      </c>
      <c r="E48" s="605"/>
      <c r="F48" s="605"/>
      <c r="G48" s="605"/>
      <c r="H48" s="606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607" t="s">
        <v>80</v>
      </c>
      <c r="E49" s="608"/>
      <c r="F49" s="608"/>
      <c r="G49" s="608"/>
      <c r="H49" s="609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21" t="s">
        <v>2</v>
      </c>
      <c r="E2" s="42"/>
      <c r="F2" s="728" t="s">
        <v>91</v>
      </c>
      <c r="G2" s="728"/>
      <c r="H2" s="728"/>
      <c r="I2" s="728"/>
      <c r="J2" s="728"/>
      <c r="K2" s="786"/>
      <c r="L2" s="621" t="s">
        <v>4</v>
      </c>
      <c r="M2" s="728">
        <v>9</v>
      </c>
      <c r="N2" s="729"/>
      <c r="O2" s="621" t="s">
        <v>6</v>
      </c>
      <c r="P2" s="732" t="s">
        <v>81</v>
      </c>
      <c r="Q2" s="733"/>
      <c r="R2" s="733"/>
      <c r="S2" s="733"/>
      <c r="T2" s="733"/>
      <c r="U2" s="733"/>
      <c r="V2" s="734"/>
      <c r="W2" s="621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622" t="s">
        <v>3</v>
      </c>
      <c r="E3" s="43"/>
      <c r="F3" s="787"/>
      <c r="G3" s="787"/>
      <c r="H3" s="787"/>
      <c r="I3" s="787"/>
      <c r="J3" s="787"/>
      <c r="K3" s="788"/>
      <c r="L3" s="622" t="s">
        <v>5</v>
      </c>
      <c r="M3" s="730"/>
      <c r="N3" s="731"/>
      <c r="O3" s="622" t="s">
        <v>7</v>
      </c>
      <c r="P3" s="735"/>
      <c r="Q3" s="735"/>
      <c r="R3" s="735"/>
      <c r="S3" s="735"/>
      <c r="T3" s="735"/>
      <c r="U3" s="735"/>
      <c r="V3" s="736"/>
      <c r="W3" s="622" t="s">
        <v>8</v>
      </c>
      <c r="X3" s="623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21" t="s">
        <v>9</v>
      </c>
      <c r="P4" s="6"/>
      <c r="Q4" s="737" t="s">
        <v>166</v>
      </c>
      <c r="R4" s="738"/>
      <c r="S4" s="738"/>
      <c r="T4" s="739"/>
      <c r="U4" s="62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2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61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2.081</v>
      </c>
      <c r="J26" s="671"/>
      <c r="K26" s="671">
        <v>2.0910000000000002</v>
      </c>
      <c r="L26" s="671"/>
      <c r="M26" s="671">
        <v>2.093</v>
      </c>
      <c r="N26" s="671"/>
      <c r="O26" s="671">
        <v>2.097</v>
      </c>
      <c r="P26" s="671"/>
      <c r="Q26" s="671">
        <v>2.0939999999999999</v>
      </c>
      <c r="R26" s="671"/>
      <c r="S26" s="671">
        <v>2.085</v>
      </c>
      <c r="T26" s="671"/>
      <c r="U26" s="671">
        <v>2.0910000000000002</v>
      </c>
      <c r="V26" s="671"/>
      <c r="W26" s="671">
        <v>2.081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2.093</v>
      </c>
      <c r="L30" s="671"/>
      <c r="M30" s="671">
        <v>2.0960000000000001</v>
      </c>
      <c r="N30" s="671"/>
      <c r="O30" s="671">
        <v>2.0950000000000002</v>
      </c>
      <c r="P30" s="671"/>
      <c r="Q30" s="671">
        <v>2.0960000000000001</v>
      </c>
      <c r="R30" s="671"/>
      <c r="S30" s="671">
        <v>2.0960000000000001</v>
      </c>
      <c r="T30" s="671"/>
      <c r="U30" s="671">
        <v>2.097</v>
      </c>
      <c r="V30" s="671"/>
      <c r="W30" s="671">
        <v>2.097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11.01</v>
      </c>
      <c r="L32" s="711"/>
      <c r="M32" s="711">
        <v>11.02</v>
      </c>
      <c r="N32" s="711"/>
      <c r="O32" s="711">
        <v>11.04</v>
      </c>
      <c r="P32" s="711"/>
      <c r="Q32" s="711">
        <v>11.02</v>
      </c>
      <c r="R32" s="711"/>
      <c r="S32" s="711">
        <v>11.01</v>
      </c>
      <c r="T32" s="711"/>
      <c r="U32" s="711">
        <v>11</v>
      </c>
      <c r="V32" s="711"/>
      <c r="W32" s="711">
        <v>11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13" t="s">
        <v>87</v>
      </c>
      <c r="E34" s="614"/>
      <c r="F34" s="614"/>
      <c r="G34" s="614"/>
      <c r="H34" s="61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16" t="s">
        <v>88</v>
      </c>
      <c r="E35" s="617"/>
      <c r="F35" s="617"/>
      <c r="G35" s="617"/>
      <c r="H35" s="61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16" t="s">
        <v>67</v>
      </c>
      <c r="E37" s="617"/>
      <c r="F37" s="617"/>
      <c r="G37" s="617"/>
      <c r="H37" s="61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13" t="s">
        <v>69</v>
      </c>
      <c r="E38" s="614"/>
      <c r="F38" s="614"/>
      <c r="G38" s="614"/>
      <c r="H38" s="61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16" t="s">
        <v>70</v>
      </c>
      <c r="E39" s="617"/>
      <c r="F39" s="617"/>
      <c r="G39" s="617"/>
      <c r="H39" s="61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1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1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13" t="s">
        <v>73</v>
      </c>
      <c r="E42" s="620"/>
      <c r="F42" s="62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16" t="s">
        <v>74</v>
      </c>
      <c r="E43" s="625"/>
      <c r="F43" s="62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13" t="s">
        <v>75</v>
      </c>
      <c r="E44" s="620"/>
      <c r="F44" s="62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16" t="s">
        <v>76</v>
      </c>
      <c r="E45" s="625"/>
      <c r="F45" s="62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13" t="s">
        <v>77</v>
      </c>
      <c r="E46" s="614"/>
      <c r="F46" s="614"/>
      <c r="G46" s="614"/>
      <c r="H46" s="61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16" t="s">
        <v>78</v>
      </c>
      <c r="E47" s="617"/>
      <c r="F47" s="617"/>
      <c r="G47" s="617"/>
      <c r="H47" s="61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13" t="s">
        <v>79</v>
      </c>
      <c r="E48" s="614"/>
      <c r="F48" s="614"/>
      <c r="G48" s="614"/>
      <c r="H48" s="61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616" t="s">
        <v>80</v>
      </c>
      <c r="E49" s="617"/>
      <c r="F49" s="617"/>
      <c r="G49" s="617"/>
      <c r="H49" s="61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21" t="s">
        <v>2</v>
      </c>
      <c r="E2" s="42"/>
      <c r="F2" s="728" t="s">
        <v>91</v>
      </c>
      <c r="G2" s="728"/>
      <c r="H2" s="728"/>
      <c r="I2" s="728"/>
      <c r="J2" s="728"/>
      <c r="K2" s="786"/>
      <c r="L2" s="621" t="s">
        <v>4</v>
      </c>
      <c r="M2" s="728">
        <v>9</v>
      </c>
      <c r="N2" s="729"/>
      <c r="O2" s="621" t="s">
        <v>6</v>
      </c>
      <c r="P2" s="732" t="s">
        <v>81</v>
      </c>
      <c r="Q2" s="733"/>
      <c r="R2" s="733"/>
      <c r="S2" s="733"/>
      <c r="T2" s="733"/>
      <c r="U2" s="733"/>
      <c r="V2" s="734"/>
      <c r="W2" s="621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622" t="s">
        <v>3</v>
      </c>
      <c r="E3" s="43"/>
      <c r="F3" s="787"/>
      <c r="G3" s="787"/>
      <c r="H3" s="787"/>
      <c r="I3" s="787"/>
      <c r="J3" s="787"/>
      <c r="K3" s="788"/>
      <c r="L3" s="622" t="s">
        <v>5</v>
      </c>
      <c r="M3" s="730"/>
      <c r="N3" s="731"/>
      <c r="O3" s="622" t="s">
        <v>7</v>
      </c>
      <c r="P3" s="735"/>
      <c r="Q3" s="735"/>
      <c r="R3" s="735"/>
      <c r="S3" s="735"/>
      <c r="T3" s="735"/>
      <c r="U3" s="735"/>
      <c r="V3" s="736"/>
      <c r="W3" s="622" t="s">
        <v>8</v>
      </c>
      <c r="X3" s="6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21" t="s">
        <v>9</v>
      </c>
      <c r="P4" s="6"/>
      <c r="Q4" s="737" t="s">
        <v>166</v>
      </c>
      <c r="R4" s="738"/>
      <c r="S4" s="738"/>
      <c r="T4" s="739"/>
      <c r="U4" s="621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22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619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2.0870000000000002</v>
      </c>
      <c r="J26" s="671"/>
      <c r="K26" s="671">
        <v>2.0910000000000002</v>
      </c>
      <c r="L26" s="671"/>
      <c r="M26" s="671">
        <v>2.0979999999999999</v>
      </c>
      <c r="N26" s="671"/>
      <c r="O26" s="671">
        <v>2.0830000000000002</v>
      </c>
      <c r="P26" s="671"/>
      <c r="Q26" s="671">
        <v>2.0790000000000002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2.0950000000000002</v>
      </c>
      <c r="J30" s="671"/>
      <c r="K30" s="671">
        <v>2.0960000000000001</v>
      </c>
      <c r="L30" s="671"/>
      <c r="M30" s="671">
        <v>2.0979999999999999</v>
      </c>
      <c r="N30" s="671"/>
      <c r="O30" s="671">
        <v>2.0910000000000002</v>
      </c>
      <c r="P30" s="671"/>
      <c r="Q30" s="671">
        <v>2.0939999999999999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11.010999999999999</v>
      </c>
      <c r="J32" s="711"/>
      <c r="K32" s="711">
        <v>11.03</v>
      </c>
      <c r="L32" s="711"/>
      <c r="M32" s="711">
        <v>11.03</v>
      </c>
      <c r="N32" s="711"/>
      <c r="O32" s="711">
        <v>11.01</v>
      </c>
      <c r="P32" s="711"/>
      <c r="Q32" s="711">
        <v>11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13" t="s">
        <v>87</v>
      </c>
      <c r="E34" s="614"/>
      <c r="F34" s="614"/>
      <c r="G34" s="614"/>
      <c r="H34" s="615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16" t="s">
        <v>88</v>
      </c>
      <c r="E35" s="617"/>
      <c r="F35" s="617"/>
      <c r="G35" s="617"/>
      <c r="H35" s="618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16" t="s">
        <v>67</v>
      </c>
      <c r="E37" s="617"/>
      <c r="F37" s="617"/>
      <c r="G37" s="617"/>
      <c r="H37" s="618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13" t="s">
        <v>69</v>
      </c>
      <c r="E38" s="614"/>
      <c r="F38" s="614"/>
      <c r="G38" s="614"/>
      <c r="H38" s="615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16" t="s">
        <v>70</v>
      </c>
      <c r="E39" s="617"/>
      <c r="F39" s="617"/>
      <c r="G39" s="617"/>
      <c r="H39" s="618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13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16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13" t="s">
        <v>73</v>
      </c>
      <c r="E42" s="620"/>
      <c r="F42" s="624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16" t="s">
        <v>74</v>
      </c>
      <c r="E43" s="625"/>
      <c r="F43" s="625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13" t="s">
        <v>75</v>
      </c>
      <c r="E44" s="620"/>
      <c r="F44" s="624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16" t="s">
        <v>76</v>
      </c>
      <c r="E45" s="625"/>
      <c r="F45" s="625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13" t="s">
        <v>77</v>
      </c>
      <c r="E46" s="614"/>
      <c r="F46" s="614"/>
      <c r="G46" s="614"/>
      <c r="H46" s="615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16" t="s">
        <v>78</v>
      </c>
      <c r="E47" s="617"/>
      <c r="F47" s="617"/>
      <c r="G47" s="617"/>
      <c r="H47" s="618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13" t="s">
        <v>79</v>
      </c>
      <c r="E48" s="614"/>
      <c r="F48" s="614"/>
      <c r="G48" s="614"/>
      <c r="H48" s="615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616" t="s">
        <v>80</v>
      </c>
      <c r="E49" s="617"/>
      <c r="F49" s="617"/>
      <c r="G49" s="617"/>
      <c r="H49" s="618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6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34" t="s">
        <v>2</v>
      </c>
      <c r="E2" s="42"/>
      <c r="F2" s="728" t="s">
        <v>91</v>
      </c>
      <c r="G2" s="728"/>
      <c r="H2" s="728"/>
      <c r="I2" s="728"/>
      <c r="J2" s="728"/>
      <c r="K2" s="786"/>
      <c r="L2" s="634" t="s">
        <v>4</v>
      </c>
      <c r="M2" s="728">
        <v>9</v>
      </c>
      <c r="N2" s="729"/>
      <c r="O2" s="634" t="s">
        <v>6</v>
      </c>
      <c r="P2" s="732" t="s">
        <v>81</v>
      </c>
      <c r="Q2" s="733"/>
      <c r="R2" s="733"/>
      <c r="S2" s="733"/>
      <c r="T2" s="733"/>
      <c r="U2" s="733"/>
      <c r="V2" s="734"/>
      <c r="W2" s="634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635" t="s">
        <v>3</v>
      </c>
      <c r="E3" s="43"/>
      <c r="F3" s="787"/>
      <c r="G3" s="787"/>
      <c r="H3" s="787"/>
      <c r="I3" s="787"/>
      <c r="J3" s="787"/>
      <c r="K3" s="788"/>
      <c r="L3" s="635" t="s">
        <v>5</v>
      </c>
      <c r="M3" s="730"/>
      <c r="N3" s="731"/>
      <c r="O3" s="635" t="s">
        <v>7</v>
      </c>
      <c r="P3" s="735"/>
      <c r="Q3" s="735"/>
      <c r="R3" s="735"/>
      <c r="S3" s="735"/>
      <c r="T3" s="735"/>
      <c r="U3" s="735"/>
      <c r="V3" s="736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737" t="s">
        <v>167</v>
      </c>
      <c r="R4" s="738"/>
      <c r="S4" s="738"/>
      <c r="T4" s="739"/>
      <c r="U4" s="63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3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63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</v>
      </c>
      <c r="J26" s="671"/>
      <c r="K26" s="671">
        <v>2.09</v>
      </c>
      <c r="L26" s="671"/>
      <c r="M26" s="671">
        <v>2.093</v>
      </c>
      <c r="N26" s="671"/>
      <c r="O26" s="671">
        <v>2.097</v>
      </c>
      <c r="P26" s="671"/>
      <c r="Q26" s="671">
        <v>2.0920000000000001</v>
      </c>
      <c r="R26" s="671"/>
      <c r="S26" s="671">
        <v>2.0830000000000002</v>
      </c>
      <c r="T26" s="671"/>
      <c r="U26" s="671">
        <v>2.089</v>
      </c>
      <c r="V26" s="671"/>
      <c r="W26" s="671">
        <v>2.0960000000000001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1.99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2.081</v>
      </c>
      <c r="J30" s="671"/>
      <c r="K30" s="671">
        <v>2.0939999999999999</v>
      </c>
      <c r="L30" s="671"/>
      <c r="M30" s="671">
        <v>2.0960000000000001</v>
      </c>
      <c r="N30" s="671"/>
      <c r="O30" s="671">
        <v>2.0960000000000001</v>
      </c>
      <c r="P30" s="671"/>
      <c r="Q30" s="671">
        <v>2.0960000000000001</v>
      </c>
      <c r="R30" s="671"/>
      <c r="S30" s="671">
        <v>2.0979999999999999</v>
      </c>
      <c r="T30" s="671"/>
      <c r="U30" s="671">
        <v>2.0950000000000002</v>
      </c>
      <c r="V30" s="671"/>
      <c r="W30" s="671">
        <v>2.0960000000000001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11.02</v>
      </c>
      <c r="L32" s="711"/>
      <c r="M32" s="711">
        <v>11.03</v>
      </c>
      <c r="N32" s="711"/>
      <c r="O32" s="711">
        <v>11.03</v>
      </c>
      <c r="P32" s="711"/>
      <c r="Q32" s="711">
        <v>11.03</v>
      </c>
      <c r="R32" s="711"/>
      <c r="S32" s="711">
        <v>11</v>
      </c>
      <c r="T32" s="711"/>
      <c r="U32" s="711">
        <v>10.99</v>
      </c>
      <c r="V32" s="711"/>
      <c r="W32" s="711">
        <v>11.02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26" t="s">
        <v>87</v>
      </c>
      <c r="E34" s="627"/>
      <c r="F34" s="627"/>
      <c r="G34" s="627"/>
      <c r="H34" s="62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29" t="s">
        <v>88</v>
      </c>
      <c r="E35" s="630"/>
      <c r="F35" s="630"/>
      <c r="G35" s="630"/>
      <c r="H35" s="63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 t="s">
        <v>102</v>
      </c>
      <c r="T36" s="666"/>
      <c r="U36" s="666" t="s">
        <v>102</v>
      </c>
      <c r="V36" s="666"/>
      <c r="W36" s="666" t="s">
        <v>102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29" t="s">
        <v>67</v>
      </c>
      <c r="E37" s="630"/>
      <c r="F37" s="630"/>
      <c r="G37" s="630"/>
      <c r="H37" s="63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26" t="s">
        <v>69</v>
      </c>
      <c r="E38" s="627"/>
      <c r="F38" s="627"/>
      <c r="G38" s="627"/>
      <c r="H38" s="62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29" t="s">
        <v>70</v>
      </c>
      <c r="E39" s="630"/>
      <c r="F39" s="630"/>
      <c r="G39" s="630"/>
      <c r="H39" s="63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2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2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26" t="s">
        <v>73</v>
      </c>
      <c r="E42" s="633"/>
      <c r="F42" s="63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29" t="s">
        <v>74</v>
      </c>
      <c r="E43" s="638"/>
      <c r="F43" s="63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26" t="s">
        <v>75</v>
      </c>
      <c r="E44" s="633"/>
      <c r="F44" s="63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29" t="s">
        <v>76</v>
      </c>
      <c r="E45" s="638"/>
      <c r="F45" s="63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26" t="s">
        <v>77</v>
      </c>
      <c r="E46" s="627"/>
      <c r="F46" s="627"/>
      <c r="G46" s="627"/>
      <c r="H46" s="62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29" t="s">
        <v>78</v>
      </c>
      <c r="E47" s="630"/>
      <c r="F47" s="630"/>
      <c r="G47" s="630"/>
      <c r="H47" s="63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26" t="s">
        <v>79</v>
      </c>
      <c r="E48" s="627"/>
      <c r="F48" s="627"/>
      <c r="G48" s="627"/>
      <c r="H48" s="62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629" t="s">
        <v>80</v>
      </c>
      <c r="E49" s="630"/>
      <c r="F49" s="630"/>
      <c r="G49" s="630"/>
      <c r="H49" s="63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9" zoomScale="145" zoomScaleNormal="145" workbookViewId="0">
      <selection activeCell="Q32" sqref="Q32:R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34" t="s">
        <v>2</v>
      </c>
      <c r="E2" s="42"/>
      <c r="F2" s="728" t="s">
        <v>91</v>
      </c>
      <c r="G2" s="728"/>
      <c r="H2" s="728"/>
      <c r="I2" s="728"/>
      <c r="J2" s="728"/>
      <c r="K2" s="786"/>
      <c r="L2" s="634" t="s">
        <v>4</v>
      </c>
      <c r="M2" s="728">
        <v>9</v>
      </c>
      <c r="N2" s="729"/>
      <c r="O2" s="634" t="s">
        <v>6</v>
      </c>
      <c r="P2" s="732" t="s">
        <v>81</v>
      </c>
      <c r="Q2" s="733"/>
      <c r="R2" s="733"/>
      <c r="S2" s="733"/>
      <c r="T2" s="733"/>
      <c r="U2" s="733"/>
      <c r="V2" s="734"/>
      <c r="W2" s="634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635" t="s">
        <v>3</v>
      </c>
      <c r="E3" s="43"/>
      <c r="F3" s="787"/>
      <c r="G3" s="787"/>
      <c r="H3" s="787"/>
      <c r="I3" s="787"/>
      <c r="J3" s="787"/>
      <c r="K3" s="788"/>
      <c r="L3" s="635" t="s">
        <v>5</v>
      </c>
      <c r="M3" s="730"/>
      <c r="N3" s="731"/>
      <c r="O3" s="635" t="s">
        <v>7</v>
      </c>
      <c r="P3" s="735"/>
      <c r="Q3" s="735"/>
      <c r="R3" s="735"/>
      <c r="S3" s="735"/>
      <c r="T3" s="735"/>
      <c r="U3" s="735"/>
      <c r="V3" s="736"/>
      <c r="W3" s="635" t="s">
        <v>8</v>
      </c>
      <c r="X3" s="6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34" t="s">
        <v>9</v>
      </c>
      <c r="P4" s="6"/>
      <c r="Q4" s="737" t="s">
        <v>167</v>
      </c>
      <c r="R4" s="738"/>
      <c r="S4" s="738"/>
      <c r="T4" s="739"/>
      <c r="U4" s="634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35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>
        <v>16</v>
      </c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632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</v>
      </c>
      <c r="J26" s="671"/>
      <c r="K26" s="671">
        <v>2.0920000000000001</v>
      </c>
      <c r="L26" s="671"/>
      <c r="M26" s="671">
        <v>2.081</v>
      </c>
      <c r="N26" s="671"/>
      <c r="O26" s="671">
        <v>2.0920000000000001</v>
      </c>
      <c r="P26" s="671"/>
      <c r="Q26" s="671">
        <v>2.0830000000000002</v>
      </c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2.0960000000000001</v>
      </c>
      <c r="J30" s="671"/>
      <c r="K30" s="671">
        <v>2.097</v>
      </c>
      <c r="L30" s="671"/>
      <c r="M30" s="671">
        <v>2.0979999999999999</v>
      </c>
      <c r="N30" s="671"/>
      <c r="O30" s="671">
        <v>2.093</v>
      </c>
      <c r="P30" s="671"/>
      <c r="Q30" s="671">
        <v>2.0939999999999999</v>
      </c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11.01</v>
      </c>
      <c r="J32" s="711"/>
      <c r="K32" s="711">
        <v>11.03</v>
      </c>
      <c r="L32" s="711"/>
      <c r="M32" s="711">
        <v>11.02</v>
      </c>
      <c r="N32" s="711"/>
      <c r="O32" s="711">
        <v>11.01</v>
      </c>
      <c r="P32" s="711"/>
      <c r="Q32" s="711">
        <v>11.01</v>
      </c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26" t="s">
        <v>87</v>
      </c>
      <c r="E34" s="627"/>
      <c r="F34" s="627"/>
      <c r="G34" s="627"/>
      <c r="H34" s="628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29" t="s">
        <v>88</v>
      </c>
      <c r="E35" s="630"/>
      <c r="F35" s="630"/>
      <c r="G35" s="630"/>
      <c r="H35" s="631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102</v>
      </c>
      <c r="J36" s="666"/>
      <c r="K36" s="666" t="s">
        <v>102</v>
      </c>
      <c r="L36" s="666"/>
      <c r="M36" s="666" t="s">
        <v>102</v>
      </c>
      <c r="N36" s="666"/>
      <c r="O36" s="666" t="s">
        <v>102</v>
      </c>
      <c r="P36" s="666"/>
      <c r="Q36" s="666" t="s">
        <v>102</v>
      </c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29" t="s">
        <v>67</v>
      </c>
      <c r="E37" s="630"/>
      <c r="F37" s="630"/>
      <c r="G37" s="630"/>
      <c r="H37" s="631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26" t="s">
        <v>69</v>
      </c>
      <c r="E38" s="627"/>
      <c r="F38" s="627"/>
      <c r="G38" s="627"/>
      <c r="H38" s="628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29" t="s">
        <v>70</v>
      </c>
      <c r="E39" s="630"/>
      <c r="F39" s="630"/>
      <c r="G39" s="630"/>
      <c r="H39" s="631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26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29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26" t="s">
        <v>73</v>
      </c>
      <c r="E42" s="633"/>
      <c r="F42" s="637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29" t="s">
        <v>74</v>
      </c>
      <c r="E43" s="638"/>
      <c r="F43" s="638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26" t="s">
        <v>75</v>
      </c>
      <c r="E44" s="633"/>
      <c r="F44" s="637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29" t="s">
        <v>76</v>
      </c>
      <c r="E45" s="638"/>
      <c r="F45" s="638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26" t="s">
        <v>77</v>
      </c>
      <c r="E46" s="627"/>
      <c r="F46" s="627"/>
      <c r="G46" s="627"/>
      <c r="H46" s="628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29" t="s">
        <v>78</v>
      </c>
      <c r="E47" s="630"/>
      <c r="F47" s="630"/>
      <c r="G47" s="630"/>
      <c r="H47" s="631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26" t="s">
        <v>79</v>
      </c>
      <c r="E48" s="627"/>
      <c r="F48" s="627"/>
      <c r="G48" s="627"/>
      <c r="H48" s="628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629" t="s">
        <v>80</v>
      </c>
      <c r="E49" s="630"/>
      <c r="F49" s="630"/>
      <c r="G49" s="630"/>
      <c r="H49" s="631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22" zoomScale="145" zoomScaleNormal="145" workbookViewId="0">
      <selection activeCell="I36" sqref="I36:J37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47" t="s">
        <v>2</v>
      </c>
      <c r="E2" s="42"/>
      <c r="F2" s="728" t="s">
        <v>91</v>
      </c>
      <c r="G2" s="728"/>
      <c r="H2" s="728"/>
      <c r="I2" s="728"/>
      <c r="J2" s="728"/>
      <c r="K2" s="786"/>
      <c r="L2" s="647" t="s">
        <v>4</v>
      </c>
      <c r="M2" s="728">
        <v>9</v>
      </c>
      <c r="N2" s="729"/>
      <c r="O2" s="647" t="s">
        <v>6</v>
      </c>
      <c r="P2" s="732" t="s">
        <v>81</v>
      </c>
      <c r="Q2" s="733"/>
      <c r="R2" s="733"/>
      <c r="S2" s="733"/>
      <c r="T2" s="733"/>
      <c r="U2" s="733"/>
      <c r="V2" s="734"/>
      <c r="W2" s="647" t="s">
        <v>34</v>
      </c>
      <c r="X2" s="32">
        <v>1</v>
      </c>
      <c r="Z2" s="34" t="s">
        <v>93</v>
      </c>
    </row>
    <row r="3" spans="1:26" ht="10" customHeight="1">
      <c r="A3" s="726" t="s">
        <v>1</v>
      </c>
      <c r="B3" s="727"/>
      <c r="C3" s="661"/>
      <c r="D3" s="648" t="s">
        <v>3</v>
      </c>
      <c r="E3" s="43"/>
      <c r="F3" s="787"/>
      <c r="G3" s="787"/>
      <c r="H3" s="787"/>
      <c r="I3" s="787"/>
      <c r="J3" s="787"/>
      <c r="K3" s="788"/>
      <c r="L3" s="648" t="s">
        <v>5</v>
      </c>
      <c r="M3" s="730"/>
      <c r="N3" s="731"/>
      <c r="O3" s="648" t="s">
        <v>7</v>
      </c>
      <c r="P3" s="735"/>
      <c r="Q3" s="735"/>
      <c r="R3" s="735"/>
      <c r="S3" s="735"/>
      <c r="T3" s="735"/>
      <c r="U3" s="735"/>
      <c r="V3" s="736"/>
      <c r="W3" s="648" t="s">
        <v>8</v>
      </c>
      <c r="X3" s="649">
        <v>2</v>
      </c>
      <c r="Z3" s="35"/>
    </row>
    <row r="4" spans="1:26" ht="14.25" customHeight="1">
      <c r="A4" s="3" t="s">
        <v>31</v>
      </c>
      <c r="B4" s="4"/>
      <c r="C4" s="4"/>
      <c r="D4" s="49"/>
      <c r="E4" s="28" t="s">
        <v>25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47" t="s">
        <v>9</v>
      </c>
      <c r="P4" s="6"/>
      <c r="Q4" s="737" t="s">
        <v>168</v>
      </c>
      <c r="R4" s="738"/>
      <c r="S4" s="738"/>
      <c r="T4" s="739"/>
      <c r="U4" s="64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4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2</v>
      </c>
      <c r="J24" s="690"/>
      <c r="K24" s="690">
        <v>3</v>
      </c>
      <c r="L24" s="690"/>
      <c r="M24" s="690">
        <v>4</v>
      </c>
      <c r="N24" s="690"/>
      <c r="O24" s="690">
        <v>5</v>
      </c>
      <c r="P24" s="690"/>
      <c r="Q24" s="690">
        <v>6</v>
      </c>
      <c r="R24" s="690"/>
      <c r="S24" s="690">
        <v>8</v>
      </c>
      <c r="T24" s="690"/>
      <c r="U24" s="690">
        <v>9</v>
      </c>
      <c r="V24" s="690"/>
      <c r="W24" s="690">
        <v>10</v>
      </c>
      <c r="X24" s="690"/>
      <c r="Z24" s="50"/>
    </row>
    <row r="25" spans="1:28">
      <c r="A25" s="693" t="s">
        <v>15</v>
      </c>
      <c r="B25" s="694"/>
      <c r="C25" s="64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2.0966</v>
      </c>
      <c r="J26" s="671"/>
      <c r="K26" s="671">
        <v>2.0918999999999999</v>
      </c>
      <c r="L26" s="671"/>
      <c r="M26" s="671">
        <v>2.093</v>
      </c>
      <c r="N26" s="671"/>
      <c r="O26" s="671">
        <v>2.097</v>
      </c>
      <c r="P26" s="671"/>
      <c r="Q26" s="671">
        <v>2.0960000000000001</v>
      </c>
      <c r="R26" s="671"/>
      <c r="S26" s="671">
        <v>2.0910000000000002</v>
      </c>
      <c r="T26" s="671"/>
      <c r="U26" s="671">
        <v>2.1030000000000002</v>
      </c>
      <c r="V26" s="671"/>
      <c r="W26" s="671">
        <v>2.0830000000000002</v>
      </c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1.99</v>
      </c>
      <c r="P28" s="671"/>
      <c r="Q28" s="671">
        <v>1.99</v>
      </c>
      <c r="R28" s="671"/>
      <c r="S28" s="671">
        <v>2</v>
      </c>
      <c r="T28" s="671"/>
      <c r="U28" s="671">
        <v>1.99</v>
      </c>
      <c r="V28" s="671"/>
      <c r="W28" s="671">
        <v>1.99</v>
      </c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2.0990000000000002</v>
      </c>
      <c r="J30" s="671"/>
      <c r="K30" s="671">
        <v>2.0943000000000001</v>
      </c>
      <c r="L30" s="671"/>
      <c r="M30" s="671">
        <v>2.0969000000000002</v>
      </c>
      <c r="N30" s="671"/>
      <c r="O30" s="671">
        <v>2.0960000000000001</v>
      </c>
      <c r="P30" s="671"/>
      <c r="Q30" s="671">
        <v>2.0960000000000001</v>
      </c>
      <c r="R30" s="671"/>
      <c r="S30" s="671">
        <v>2.1</v>
      </c>
      <c r="T30" s="671"/>
      <c r="U30" s="671">
        <v>2.101</v>
      </c>
      <c r="V30" s="671"/>
      <c r="W30" s="671">
        <v>2.0994999999999999</v>
      </c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11.02</v>
      </c>
      <c r="L32" s="711"/>
      <c r="M32" s="711">
        <v>11.03</v>
      </c>
      <c r="N32" s="711"/>
      <c r="O32" s="711">
        <v>11.03</v>
      </c>
      <c r="P32" s="711"/>
      <c r="Q32" s="711">
        <v>11.01</v>
      </c>
      <c r="R32" s="711"/>
      <c r="S32" s="711">
        <v>11</v>
      </c>
      <c r="T32" s="711"/>
      <c r="U32" s="711">
        <v>11.03</v>
      </c>
      <c r="V32" s="711"/>
      <c r="W32" s="711">
        <v>11.01</v>
      </c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39" t="s">
        <v>87</v>
      </c>
      <c r="E34" s="640"/>
      <c r="F34" s="640"/>
      <c r="G34" s="640"/>
      <c r="H34" s="64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 t="s">
        <v>100</v>
      </c>
      <c r="R34" s="666"/>
      <c r="S34" s="666" t="s">
        <v>100</v>
      </c>
      <c r="T34" s="666"/>
      <c r="U34" s="666" t="s">
        <v>100</v>
      </c>
      <c r="V34" s="666"/>
      <c r="W34" s="666" t="s">
        <v>100</v>
      </c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42" t="s">
        <v>88</v>
      </c>
      <c r="E35" s="643"/>
      <c r="F35" s="643"/>
      <c r="G35" s="643"/>
      <c r="H35" s="64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100</v>
      </c>
      <c r="J36" s="666"/>
      <c r="K36" s="666" t="s">
        <v>100</v>
      </c>
      <c r="L36" s="666"/>
      <c r="M36" s="666" t="s">
        <v>100</v>
      </c>
      <c r="N36" s="666"/>
      <c r="O36" s="666" t="s">
        <v>100</v>
      </c>
      <c r="P36" s="666"/>
      <c r="Q36" s="666" t="s">
        <v>100</v>
      </c>
      <c r="R36" s="666"/>
      <c r="S36" s="666" t="s">
        <v>100</v>
      </c>
      <c r="T36" s="666"/>
      <c r="U36" s="666" t="s">
        <v>100</v>
      </c>
      <c r="V36" s="666"/>
      <c r="W36" s="666" t="s">
        <v>100</v>
      </c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42" t="s">
        <v>67</v>
      </c>
      <c r="E37" s="643"/>
      <c r="F37" s="643"/>
      <c r="G37" s="643"/>
      <c r="H37" s="64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39" t="s">
        <v>69</v>
      </c>
      <c r="E38" s="640"/>
      <c r="F38" s="640"/>
      <c r="G38" s="640"/>
      <c r="H38" s="64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 t="s">
        <v>102</v>
      </c>
      <c r="R38" s="666"/>
      <c r="S38" s="666" t="s">
        <v>102</v>
      </c>
      <c r="T38" s="666"/>
      <c r="U38" s="666" t="s">
        <v>102</v>
      </c>
      <c r="V38" s="666"/>
      <c r="W38" s="666" t="s">
        <v>102</v>
      </c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42" t="s">
        <v>70</v>
      </c>
      <c r="E39" s="643"/>
      <c r="F39" s="643"/>
      <c r="G39" s="643"/>
      <c r="H39" s="64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3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4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39" t="s">
        <v>73</v>
      </c>
      <c r="E42" s="646"/>
      <c r="F42" s="65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42" t="s">
        <v>74</v>
      </c>
      <c r="E43" s="651"/>
      <c r="F43" s="65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39" t="s">
        <v>75</v>
      </c>
      <c r="E44" s="646"/>
      <c r="F44" s="65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42" t="s">
        <v>76</v>
      </c>
      <c r="E45" s="651"/>
      <c r="F45" s="65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39" t="s">
        <v>77</v>
      </c>
      <c r="E46" s="640"/>
      <c r="F46" s="640"/>
      <c r="G46" s="640"/>
      <c r="H46" s="64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42" t="s">
        <v>78</v>
      </c>
      <c r="E47" s="643"/>
      <c r="F47" s="643"/>
      <c r="G47" s="643"/>
      <c r="H47" s="64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39" t="s">
        <v>79</v>
      </c>
      <c r="E48" s="640"/>
      <c r="F48" s="640"/>
      <c r="G48" s="640"/>
      <c r="H48" s="64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 t="s">
        <v>102</v>
      </c>
      <c r="R48" s="666"/>
      <c r="S48" s="666" t="s">
        <v>102</v>
      </c>
      <c r="T48" s="666"/>
      <c r="U48" s="666" t="s">
        <v>102</v>
      </c>
      <c r="V48" s="666"/>
      <c r="W48" s="666" t="s">
        <v>102</v>
      </c>
      <c r="X48" s="666"/>
      <c r="AA48" s="45"/>
      <c r="AB48" s="56"/>
    </row>
    <row r="49" spans="1:28" s="20" customFormat="1" ht="10" customHeight="1">
      <c r="A49" s="704"/>
      <c r="B49" s="704"/>
      <c r="C49" s="782"/>
      <c r="D49" s="642" t="s">
        <v>80</v>
      </c>
      <c r="E49" s="643"/>
      <c r="F49" s="643"/>
      <c r="G49" s="643"/>
      <c r="H49" s="64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19" zoomScale="145" zoomScaleNormal="145" workbookViewId="0">
      <selection activeCell="Q34" sqref="Q34:R3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672" t="s"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P1" s="673"/>
      <c r="Q1" s="673"/>
      <c r="R1" s="673"/>
      <c r="S1" s="673"/>
      <c r="T1" s="673"/>
      <c r="U1" s="673"/>
      <c r="V1" s="673"/>
      <c r="W1" s="673"/>
      <c r="X1" s="673"/>
    </row>
    <row r="2" spans="1:26" ht="13.5" customHeight="1">
      <c r="A2" s="724" t="s">
        <v>30</v>
      </c>
      <c r="B2" s="725"/>
      <c r="C2" s="674" t="s">
        <v>92</v>
      </c>
      <c r="D2" s="647" t="s">
        <v>2</v>
      </c>
      <c r="E2" s="42"/>
      <c r="F2" s="728" t="s">
        <v>91</v>
      </c>
      <c r="G2" s="728"/>
      <c r="H2" s="728"/>
      <c r="I2" s="728"/>
      <c r="J2" s="728"/>
      <c r="K2" s="786"/>
      <c r="L2" s="647" t="s">
        <v>4</v>
      </c>
      <c r="M2" s="728">
        <v>9</v>
      </c>
      <c r="N2" s="729"/>
      <c r="O2" s="647" t="s">
        <v>6</v>
      </c>
      <c r="P2" s="732" t="s">
        <v>81</v>
      </c>
      <c r="Q2" s="733"/>
      <c r="R2" s="733"/>
      <c r="S2" s="733"/>
      <c r="T2" s="733"/>
      <c r="U2" s="733"/>
      <c r="V2" s="734"/>
      <c r="W2" s="647" t="s">
        <v>34</v>
      </c>
      <c r="X2" s="32">
        <v>2</v>
      </c>
      <c r="Z2" s="34" t="s">
        <v>93</v>
      </c>
    </row>
    <row r="3" spans="1:26" ht="10" customHeight="1">
      <c r="A3" s="726" t="s">
        <v>1</v>
      </c>
      <c r="B3" s="727"/>
      <c r="C3" s="661"/>
      <c r="D3" s="648" t="s">
        <v>3</v>
      </c>
      <c r="E3" s="43"/>
      <c r="F3" s="787"/>
      <c r="G3" s="787"/>
      <c r="H3" s="787"/>
      <c r="I3" s="787"/>
      <c r="J3" s="787"/>
      <c r="K3" s="788"/>
      <c r="L3" s="648" t="s">
        <v>5</v>
      </c>
      <c r="M3" s="730"/>
      <c r="N3" s="731"/>
      <c r="O3" s="648" t="s">
        <v>7</v>
      </c>
      <c r="P3" s="735"/>
      <c r="Q3" s="735"/>
      <c r="R3" s="735"/>
      <c r="S3" s="735"/>
      <c r="T3" s="735"/>
      <c r="U3" s="735"/>
      <c r="V3" s="736"/>
      <c r="W3" s="648" t="s">
        <v>8</v>
      </c>
      <c r="X3" s="6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647" t="s">
        <v>9</v>
      </c>
      <c r="P4" s="6"/>
      <c r="Q4" s="737" t="s">
        <v>168</v>
      </c>
      <c r="R4" s="738"/>
      <c r="S4" s="738"/>
      <c r="T4" s="739"/>
      <c r="U4" s="647" t="s">
        <v>11</v>
      </c>
      <c r="V4" s="7"/>
      <c r="W4" s="728">
        <v>3</v>
      </c>
      <c r="X4" s="729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740"/>
      <c r="R5" s="740"/>
      <c r="S5" s="740"/>
      <c r="T5" s="741"/>
      <c r="U5" s="648" t="s">
        <v>12</v>
      </c>
      <c r="V5" s="11"/>
      <c r="W5" s="730"/>
      <c r="X5" s="73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75" t="s">
        <v>36</v>
      </c>
      <c r="T6" s="756"/>
      <c r="U6" s="756"/>
      <c r="V6" s="756"/>
      <c r="W6" s="756"/>
      <c r="X6" s="757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8" t="s">
        <v>13</v>
      </c>
      <c r="T7" s="758"/>
      <c r="U7" s="758"/>
      <c r="V7" s="758"/>
      <c r="W7" s="758"/>
      <c r="X7" s="759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60" t="s">
        <v>91</v>
      </c>
      <c r="T8" s="761"/>
      <c r="U8" s="761"/>
      <c r="V8" s="685"/>
      <c r="W8" s="685"/>
      <c r="X8" s="686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654"/>
      <c r="T9" s="762"/>
      <c r="U9" s="762"/>
      <c r="V9" s="763"/>
      <c r="W9" s="763"/>
      <c r="X9" s="764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654"/>
      <c r="T10" s="762"/>
      <c r="U10" s="762"/>
      <c r="V10" s="763"/>
      <c r="W10" s="763"/>
      <c r="X10" s="764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654"/>
      <c r="T11" s="762"/>
      <c r="U11" s="762"/>
      <c r="V11" s="763"/>
      <c r="W11" s="763"/>
      <c r="X11" s="764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654"/>
      <c r="T12" s="762"/>
      <c r="U12" s="762"/>
      <c r="V12" s="763"/>
      <c r="W12" s="763"/>
      <c r="X12" s="764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654"/>
      <c r="T13" s="762"/>
      <c r="U13" s="762"/>
      <c r="V13" s="763"/>
      <c r="W13" s="763"/>
      <c r="X13" s="764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654"/>
      <c r="T14" s="655"/>
      <c r="U14" s="655"/>
      <c r="V14" s="656"/>
      <c r="W14" s="657"/>
      <c r="X14" s="658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654"/>
      <c r="T15" s="655"/>
      <c r="U15" s="655"/>
      <c r="V15" s="656"/>
      <c r="W15" s="657"/>
      <c r="X15" s="658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654"/>
      <c r="T16" s="655"/>
      <c r="U16" s="655"/>
      <c r="V16" s="656"/>
      <c r="W16" s="657"/>
      <c r="X16" s="658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654"/>
      <c r="T17" s="655"/>
      <c r="U17" s="655"/>
      <c r="V17" s="656"/>
      <c r="W17" s="657"/>
      <c r="X17" s="658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654"/>
      <c r="T18" s="655"/>
      <c r="U18" s="655"/>
      <c r="V18" s="656"/>
      <c r="W18" s="657"/>
      <c r="X18" s="658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654"/>
      <c r="T19" s="655"/>
      <c r="U19" s="655"/>
      <c r="V19" s="656"/>
      <c r="W19" s="657"/>
      <c r="X19" s="658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654"/>
      <c r="T20" s="655"/>
      <c r="U20" s="655"/>
      <c r="V20" s="656"/>
      <c r="W20" s="657"/>
      <c r="X20" s="658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654"/>
      <c r="T21" s="655"/>
      <c r="U21" s="655"/>
      <c r="V21" s="659"/>
      <c r="W21" s="660"/>
      <c r="X21" s="661"/>
    </row>
    <row r="22" spans="1:28" ht="12.75" customHeight="1">
      <c r="A22" s="675" t="s">
        <v>35</v>
      </c>
      <c r="B22" s="676"/>
      <c r="C22" s="677"/>
      <c r="D22" s="683" t="s">
        <v>40</v>
      </c>
      <c r="E22" s="684"/>
      <c r="F22" s="684"/>
      <c r="G22" s="684"/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6"/>
      <c r="W22" s="681" t="s">
        <v>37</v>
      </c>
      <c r="X22" s="682"/>
      <c r="Z22" s="52" t="s">
        <v>52</v>
      </c>
    </row>
    <row r="23" spans="1:28" ht="11.25" customHeight="1">
      <c r="A23" s="678" t="s">
        <v>14</v>
      </c>
      <c r="B23" s="679"/>
      <c r="C23" s="680"/>
      <c r="D23" s="687"/>
      <c r="E23" s="688"/>
      <c r="F23" s="688"/>
      <c r="G23" s="688"/>
      <c r="H23" s="688"/>
      <c r="I23" s="688"/>
      <c r="J23" s="688"/>
      <c r="K23" s="688"/>
      <c r="L23" s="688"/>
      <c r="M23" s="688"/>
      <c r="N23" s="688"/>
      <c r="O23" s="688"/>
      <c r="P23" s="688"/>
      <c r="Q23" s="688"/>
      <c r="R23" s="688"/>
      <c r="S23" s="688"/>
      <c r="T23" s="688"/>
      <c r="U23" s="688"/>
      <c r="V23" s="689"/>
      <c r="W23" s="678" t="s">
        <v>49</v>
      </c>
      <c r="X23" s="680"/>
      <c r="Z23" s="51" t="s">
        <v>53</v>
      </c>
    </row>
    <row r="24" spans="1:28" ht="14.25" customHeight="1">
      <c r="A24" s="675" t="s">
        <v>29</v>
      </c>
      <c r="B24" s="692"/>
      <c r="C24" s="33" t="s">
        <v>16</v>
      </c>
      <c r="D24" s="695" t="s">
        <v>38</v>
      </c>
      <c r="E24" s="696"/>
      <c r="F24" s="696"/>
      <c r="G24" s="696"/>
      <c r="H24" s="697"/>
      <c r="I24" s="690">
        <v>11</v>
      </c>
      <c r="J24" s="690"/>
      <c r="K24" s="690">
        <v>12</v>
      </c>
      <c r="L24" s="690"/>
      <c r="M24" s="690">
        <v>14</v>
      </c>
      <c r="N24" s="690"/>
      <c r="O24" s="690">
        <v>15</v>
      </c>
      <c r="P24" s="690"/>
      <c r="Q24" s="690"/>
      <c r="R24" s="690"/>
      <c r="S24" s="690"/>
      <c r="T24" s="690"/>
      <c r="U24" s="690"/>
      <c r="V24" s="690"/>
      <c r="W24" s="690"/>
      <c r="X24" s="690"/>
      <c r="Z24" s="50"/>
    </row>
    <row r="25" spans="1:28">
      <c r="A25" s="693" t="s">
        <v>15</v>
      </c>
      <c r="B25" s="694"/>
      <c r="C25" s="645" t="s">
        <v>46</v>
      </c>
      <c r="D25" s="698" t="s">
        <v>41</v>
      </c>
      <c r="E25" s="699"/>
      <c r="F25" s="699"/>
      <c r="G25" s="699"/>
      <c r="H25" s="700"/>
      <c r="I25" s="691"/>
      <c r="J25" s="691"/>
      <c r="K25" s="691"/>
      <c r="L25" s="691"/>
      <c r="M25" s="691"/>
      <c r="N25" s="691"/>
      <c r="O25" s="691"/>
      <c r="P25" s="691"/>
      <c r="Q25" s="691"/>
      <c r="R25" s="691"/>
      <c r="S25" s="691"/>
      <c r="T25" s="691"/>
      <c r="U25" s="691"/>
      <c r="V25" s="691"/>
      <c r="W25" s="691"/>
      <c r="X25" s="691"/>
      <c r="Z25" s="780" t="s">
        <v>50</v>
      </c>
    </row>
    <row r="26" spans="1:28" s="19" customFormat="1" ht="10" customHeight="1">
      <c r="A26" s="703" t="s">
        <v>54</v>
      </c>
      <c r="B26" s="703"/>
      <c r="C26" s="701" t="s">
        <v>82</v>
      </c>
      <c r="D26" s="780" t="s">
        <v>50</v>
      </c>
      <c r="E26" s="783">
        <v>2.08</v>
      </c>
      <c r="F26" s="784"/>
      <c r="G26" s="52" t="s">
        <v>52</v>
      </c>
      <c r="H26" s="44">
        <v>0.05</v>
      </c>
      <c r="I26" s="671">
        <v>2.0880000000000001</v>
      </c>
      <c r="J26" s="671"/>
      <c r="K26" s="671">
        <v>2.093</v>
      </c>
      <c r="L26" s="671"/>
      <c r="M26" s="671">
        <v>2.0990000000000002</v>
      </c>
      <c r="N26" s="671"/>
      <c r="O26" s="671">
        <v>2.085</v>
      </c>
      <c r="P26" s="671"/>
      <c r="Q26" s="671"/>
      <c r="R26" s="671"/>
      <c r="S26" s="671"/>
      <c r="T26" s="671"/>
      <c r="U26" s="671"/>
      <c r="V26" s="671"/>
      <c r="W26" s="671"/>
      <c r="X26" s="671"/>
      <c r="Z26" s="781"/>
      <c r="AA26" s="46">
        <f>E26+H26</f>
        <v>2.13</v>
      </c>
      <c r="AB26" s="56">
        <v>26</v>
      </c>
    </row>
    <row r="27" spans="1:28" s="19" customFormat="1" ht="10" customHeight="1">
      <c r="A27" s="704"/>
      <c r="B27" s="704"/>
      <c r="C27" s="702"/>
      <c r="D27" s="781"/>
      <c r="E27" s="785"/>
      <c r="F27" s="785"/>
      <c r="G27" s="51" t="s">
        <v>53</v>
      </c>
      <c r="H27" s="48">
        <v>0.05</v>
      </c>
      <c r="I27" s="671"/>
      <c r="J27" s="671"/>
      <c r="K27" s="671"/>
      <c r="L27" s="671"/>
      <c r="M27" s="671"/>
      <c r="N27" s="671"/>
      <c r="O27" s="671"/>
      <c r="P27" s="671"/>
      <c r="Q27" s="671"/>
      <c r="R27" s="671"/>
      <c r="S27" s="671"/>
      <c r="T27" s="671"/>
      <c r="U27" s="671"/>
      <c r="V27" s="671"/>
      <c r="W27" s="671"/>
      <c r="X27" s="671"/>
      <c r="AA27" s="46">
        <f>E26-H27</f>
        <v>2.0300000000000002</v>
      </c>
      <c r="AB27" s="56">
        <v>27</v>
      </c>
    </row>
    <row r="28" spans="1:28" s="19" customFormat="1" ht="10" customHeight="1">
      <c r="A28" s="703" t="s">
        <v>55</v>
      </c>
      <c r="B28" s="703"/>
      <c r="C28" s="701" t="s">
        <v>83</v>
      </c>
      <c r="D28" s="780" t="s">
        <v>50</v>
      </c>
      <c r="E28" s="783">
        <v>1.97</v>
      </c>
      <c r="F28" s="784"/>
      <c r="G28" s="52" t="s">
        <v>52</v>
      </c>
      <c r="H28" s="44">
        <v>0.05</v>
      </c>
      <c r="I28" s="671">
        <v>1.99</v>
      </c>
      <c r="J28" s="671"/>
      <c r="K28" s="671">
        <v>1.99</v>
      </c>
      <c r="L28" s="671"/>
      <c r="M28" s="671">
        <v>1.99</v>
      </c>
      <c r="N28" s="671"/>
      <c r="O28" s="671">
        <v>2</v>
      </c>
      <c r="P28" s="671"/>
      <c r="Q28" s="671"/>
      <c r="R28" s="671"/>
      <c r="S28" s="671"/>
      <c r="T28" s="671"/>
      <c r="U28" s="671"/>
      <c r="V28" s="671"/>
      <c r="W28" s="671"/>
      <c r="X28" s="671"/>
      <c r="AA28" s="46">
        <f>E28+H28</f>
        <v>2.02</v>
      </c>
      <c r="AB28" s="56">
        <v>28</v>
      </c>
    </row>
    <row r="29" spans="1:28" s="19" customFormat="1" ht="10" customHeight="1">
      <c r="A29" s="704"/>
      <c r="B29" s="704"/>
      <c r="C29" s="702"/>
      <c r="D29" s="781"/>
      <c r="E29" s="785"/>
      <c r="F29" s="785"/>
      <c r="G29" s="51" t="s">
        <v>53</v>
      </c>
      <c r="H29" s="48">
        <v>0.05</v>
      </c>
      <c r="I29" s="671"/>
      <c r="J29" s="671"/>
      <c r="K29" s="671"/>
      <c r="L29" s="671"/>
      <c r="M29" s="671"/>
      <c r="N29" s="671"/>
      <c r="O29" s="671"/>
      <c r="P29" s="671"/>
      <c r="Q29" s="671"/>
      <c r="R29" s="671"/>
      <c r="S29" s="671"/>
      <c r="T29" s="671"/>
      <c r="U29" s="671"/>
      <c r="V29" s="671"/>
      <c r="W29" s="671"/>
      <c r="X29" s="671"/>
      <c r="AA29" s="46">
        <f>E28-H29</f>
        <v>1.92</v>
      </c>
      <c r="AB29" s="56">
        <v>29</v>
      </c>
    </row>
    <row r="30" spans="1:28" s="19" customFormat="1" ht="10" customHeight="1">
      <c r="A30" s="703" t="s">
        <v>56</v>
      </c>
      <c r="B30" s="703"/>
      <c r="C30" s="701" t="s">
        <v>82</v>
      </c>
      <c r="D30" s="780" t="s">
        <v>50</v>
      </c>
      <c r="E30" s="783">
        <v>2.08</v>
      </c>
      <c r="F30" s="784"/>
      <c r="G30" s="52" t="s">
        <v>52</v>
      </c>
      <c r="H30" s="44">
        <v>0.05</v>
      </c>
      <c r="I30" s="671">
        <v>2.097</v>
      </c>
      <c r="J30" s="671"/>
      <c r="K30" s="671">
        <v>2.0960000000000001</v>
      </c>
      <c r="L30" s="671"/>
      <c r="M30" s="671">
        <v>2.1</v>
      </c>
      <c r="N30" s="671"/>
      <c r="O30" s="671">
        <v>2.0994000000000002</v>
      </c>
      <c r="P30" s="671"/>
      <c r="Q30" s="671"/>
      <c r="R30" s="671"/>
      <c r="S30" s="671"/>
      <c r="T30" s="671"/>
      <c r="U30" s="671"/>
      <c r="V30" s="671"/>
      <c r="W30" s="671"/>
      <c r="X30" s="671"/>
      <c r="AA30" s="46">
        <f>E30+H30</f>
        <v>2.13</v>
      </c>
      <c r="AB30" s="56">
        <v>30</v>
      </c>
    </row>
    <row r="31" spans="1:28" s="19" customFormat="1" ht="10" customHeight="1">
      <c r="A31" s="704"/>
      <c r="B31" s="704"/>
      <c r="C31" s="702"/>
      <c r="D31" s="781"/>
      <c r="E31" s="785"/>
      <c r="F31" s="785"/>
      <c r="G31" s="51" t="s">
        <v>53</v>
      </c>
      <c r="H31" s="48">
        <v>0.05</v>
      </c>
      <c r="I31" s="671"/>
      <c r="J31" s="671"/>
      <c r="K31" s="671"/>
      <c r="L31" s="671"/>
      <c r="M31" s="671"/>
      <c r="N31" s="671"/>
      <c r="O31" s="671"/>
      <c r="P31" s="671"/>
      <c r="Q31" s="671"/>
      <c r="R31" s="671"/>
      <c r="S31" s="671"/>
      <c r="T31" s="671"/>
      <c r="U31" s="671"/>
      <c r="V31" s="671"/>
      <c r="W31" s="671"/>
      <c r="X31" s="671"/>
      <c r="AA31" s="46">
        <f>E30-H31</f>
        <v>2.0300000000000002</v>
      </c>
      <c r="AB31" s="56">
        <v>31</v>
      </c>
    </row>
    <row r="32" spans="1:28" s="19" customFormat="1" ht="10" customHeight="1">
      <c r="A32" s="703" t="s">
        <v>57</v>
      </c>
      <c r="B32" s="703"/>
      <c r="C32" s="701" t="s">
        <v>84</v>
      </c>
      <c r="D32" s="780" t="s">
        <v>50</v>
      </c>
      <c r="E32" s="783">
        <v>10.92</v>
      </c>
      <c r="F32" s="784"/>
      <c r="G32" s="52" t="s">
        <v>52</v>
      </c>
      <c r="H32" s="44">
        <v>0.13</v>
      </c>
      <c r="I32" s="711">
        <v>11.02</v>
      </c>
      <c r="J32" s="711"/>
      <c r="K32" s="711">
        <v>11.04</v>
      </c>
      <c r="L32" s="711"/>
      <c r="M32" s="711">
        <v>10.99</v>
      </c>
      <c r="N32" s="711"/>
      <c r="O32" s="711">
        <v>11</v>
      </c>
      <c r="P32" s="711"/>
      <c r="Q32" s="711"/>
      <c r="R32" s="711"/>
      <c r="S32" s="711"/>
      <c r="T32" s="711"/>
      <c r="U32" s="711"/>
      <c r="V32" s="711"/>
      <c r="W32" s="711"/>
      <c r="X32" s="711"/>
      <c r="AA32" s="46">
        <f>E32+H32</f>
        <v>11.05</v>
      </c>
      <c r="AB32" s="56">
        <v>32</v>
      </c>
    </row>
    <row r="33" spans="1:28" s="19" customFormat="1" ht="10" customHeight="1">
      <c r="A33" s="704"/>
      <c r="B33" s="704"/>
      <c r="C33" s="702"/>
      <c r="D33" s="781"/>
      <c r="E33" s="785"/>
      <c r="F33" s="785"/>
      <c r="G33" s="51" t="s">
        <v>53</v>
      </c>
      <c r="H33" s="48">
        <v>0.13</v>
      </c>
      <c r="I33" s="711"/>
      <c r="J33" s="711"/>
      <c r="K33" s="711"/>
      <c r="L33" s="711"/>
      <c r="M33" s="711"/>
      <c r="N33" s="711"/>
      <c r="O33" s="711"/>
      <c r="P33" s="711"/>
      <c r="Q33" s="711"/>
      <c r="R33" s="711"/>
      <c r="S33" s="711"/>
      <c r="T33" s="711"/>
      <c r="U33" s="711"/>
      <c r="V33" s="711"/>
      <c r="W33" s="711"/>
      <c r="X33" s="711"/>
      <c r="AA33" s="46">
        <f>E32-H33</f>
        <v>10.79</v>
      </c>
      <c r="AB33" s="56">
        <v>33</v>
      </c>
    </row>
    <row r="34" spans="1:28" s="19" customFormat="1" ht="10" customHeight="1">
      <c r="A34" s="703" t="s">
        <v>58</v>
      </c>
      <c r="B34" s="703"/>
      <c r="C34" s="668" t="s">
        <v>86</v>
      </c>
      <c r="D34" s="639" t="s">
        <v>87</v>
      </c>
      <c r="E34" s="640"/>
      <c r="F34" s="640"/>
      <c r="G34" s="640"/>
      <c r="H34" s="641"/>
      <c r="I34" s="666" t="s">
        <v>100</v>
      </c>
      <c r="J34" s="666"/>
      <c r="K34" s="666" t="s">
        <v>100</v>
      </c>
      <c r="L34" s="666"/>
      <c r="M34" s="666" t="s">
        <v>100</v>
      </c>
      <c r="N34" s="666"/>
      <c r="O34" s="666" t="s">
        <v>100</v>
      </c>
      <c r="P34" s="666"/>
      <c r="Q34" s="666"/>
      <c r="R34" s="666"/>
      <c r="S34" s="666"/>
      <c r="T34" s="666"/>
      <c r="U34" s="666"/>
      <c r="V34" s="666"/>
      <c r="W34" s="666"/>
      <c r="X34" s="666"/>
      <c r="AA34" s="47"/>
      <c r="AB34" s="56">
        <v>34</v>
      </c>
    </row>
    <row r="35" spans="1:28" s="19" customFormat="1" ht="10" customHeight="1">
      <c r="A35" s="704"/>
      <c r="B35" s="704"/>
      <c r="C35" s="670"/>
      <c r="D35" s="642" t="s">
        <v>88</v>
      </c>
      <c r="E35" s="643"/>
      <c r="F35" s="643"/>
      <c r="G35" s="643"/>
      <c r="H35" s="644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AA35" s="47"/>
      <c r="AB35" s="56">
        <v>35</v>
      </c>
    </row>
    <row r="36" spans="1:28" s="20" customFormat="1" ht="10" customHeight="1">
      <c r="A36" s="703" t="s">
        <v>59</v>
      </c>
      <c r="B36" s="703"/>
      <c r="C36" s="31" t="s">
        <v>94</v>
      </c>
      <c r="D36" s="57" t="s">
        <v>68</v>
      </c>
      <c r="E36" s="53"/>
      <c r="F36" s="53"/>
      <c r="G36" s="53"/>
      <c r="H36" s="37"/>
      <c r="I36" s="666" t="s">
        <v>100</v>
      </c>
      <c r="J36" s="666"/>
      <c r="K36" s="666" t="s">
        <v>100</v>
      </c>
      <c r="L36" s="666"/>
      <c r="M36" s="666" t="s">
        <v>100</v>
      </c>
      <c r="N36" s="666"/>
      <c r="O36" s="666" t="s">
        <v>100</v>
      </c>
      <c r="P36" s="666"/>
      <c r="Q36" s="666"/>
      <c r="R36" s="666"/>
      <c r="S36" s="666"/>
      <c r="T36" s="666"/>
      <c r="U36" s="666"/>
      <c r="V36" s="666"/>
      <c r="W36" s="666"/>
      <c r="X36" s="666"/>
      <c r="AA36" s="45"/>
      <c r="AB36" s="56">
        <v>36</v>
      </c>
    </row>
    <row r="37" spans="1:28" s="20" customFormat="1" ht="10" customHeight="1">
      <c r="A37" s="704"/>
      <c r="B37" s="704"/>
      <c r="C37" s="30" t="s">
        <v>63</v>
      </c>
      <c r="D37" s="642" t="s">
        <v>67</v>
      </c>
      <c r="E37" s="643"/>
      <c r="F37" s="643"/>
      <c r="G37" s="643"/>
      <c r="H37" s="644"/>
      <c r="I37" s="666"/>
      <c r="J37" s="666"/>
      <c r="K37" s="666"/>
      <c r="L37" s="666"/>
      <c r="M37" s="666"/>
      <c r="N37" s="666"/>
      <c r="O37" s="666"/>
      <c r="P37" s="666"/>
      <c r="Q37" s="666"/>
      <c r="R37" s="666"/>
      <c r="S37" s="666"/>
      <c r="T37" s="666"/>
      <c r="U37" s="666"/>
      <c r="V37" s="666"/>
      <c r="W37" s="666"/>
      <c r="X37" s="666"/>
      <c r="AA37" s="45"/>
      <c r="AB37" s="56">
        <v>37</v>
      </c>
    </row>
    <row r="38" spans="1:28" s="20" customFormat="1" ht="10" customHeight="1">
      <c r="A38" s="703" t="s">
        <v>85</v>
      </c>
      <c r="B38" s="703"/>
      <c r="C38" s="31" t="s">
        <v>64</v>
      </c>
      <c r="D38" s="639" t="s">
        <v>69</v>
      </c>
      <c r="E38" s="640"/>
      <c r="F38" s="640"/>
      <c r="G38" s="640"/>
      <c r="H38" s="641"/>
      <c r="I38" s="666" t="s">
        <v>102</v>
      </c>
      <c r="J38" s="666"/>
      <c r="K38" s="666" t="s">
        <v>102</v>
      </c>
      <c r="L38" s="666"/>
      <c r="M38" s="666" t="s">
        <v>102</v>
      </c>
      <c r="N38" s="666"/>
      <c r="O38" s="666" t="s">
        <v>102</v>
      </c>
      <c r="P38" s="666"/>
      <c r="Q38" s="666"/>
      <c r="R38" s="666"/>
      <c r="S38" s="666"/>
      <c r="T38" s="666"/>
      <c r="U38" s="666"/>
      <c r="V38" s="666"/>
      <c r="W38" s="666"/>
      <c r="X38" s="666"/>
      <c r="AA38" s="45"/>
      <c r="AB38" s="56">
        <v>38</v>
      </c>
    </row>
    <row r="39" spans="1:28" s="20" customFormat="1" ht="10" customHeight="1">
      <c r="A39" s="704"/>
      <c r="B39" s="704"/>
      <c r="C39" s="30" t="s">
        <v>63</v>
      </c>
      <c r="D39" s="642" t="s">
        <v>70</v>
      </c>
      <c r="E39" s="643"/>
      <c r="F39" s="643"/>
      <c r="G39" s="643"/>
      <c r="H39" s="644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AA39" s="45"/>
      <c r="AB39" s="56">
        <v>39</v>
      </c>
    </row>
    <row r="40" spans="1:28" s="20" customFormat="1" ht="10" customHeight="1">
      <c r="A40" s="703" t="s">
        <v>60</v>
      </c>
      <c r="B40" s="703"/>
      <c r="C40" s="31" t="s">
        <v>64</v>
      </c>
      <c r="D40" s="639" t="s">
        <v>71</v>
      </c>
      <c r="E40" s="54"/>
      <c r="F40" s="54"/>
      <c r="G40" s="54"/>
      <c r="H40" s="38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AA40" s="45"/>
      <c r="AB40" s="56">
        <v>40</v>
      </c>
    </row>
    <row r="41" spans="1:28" s="20" customFormat="1" ht="10" customHeight="1">
      <c r="A41" s="704"/>
      <c r="B41" s="704"/>
      <c r="C41" s="30" t="s">
        <v>63</v>
      </c>
      <c r="D41" s="642" t="s">
        <v>72</v>
      </c>
      <c r="E41" s="55"/>
      <c r="F41" s="55"/>
      <c r="G41" s="55"/>
      <c r="H41" s="39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AA41" s="45"/>
      <c r="AB41" s="56"/>
    </row>
    <row r="42" spans="1:28" s="20" customFormat="1" ht="10" customHeight="1">
      <c r="A42" s="703" t="s">
        <v>61</v>
      </c>
      <c r="B42" s="703"/>
      <c r="C42" s="668" t="s">
        <v>65</v>
      </c>
      <c r="D42" s="639" t="s">
        <v>73</v>
      </c>
      <c r="E42" s="646"/>
      <c r="F42" s="650"/>
      <c r="G42" s="52"/>
      <c r="H42" s="44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AA42" s="45"/>
      <c r="AB42" s="56"/>
    </row>
    <row r="43" spans="1:28" s="20" customFormat="1" ht="10" customHeight="1">
      <c r="A43" s="704"/>
      <c r="B43" s="704"/>
      <c r="C43" s="669"/>
      <c r="D43" s="642" t="s">
        <v>74</v>
      </c>
      <c r="E43" s="651"/>
      <c r="F43" s="651"/>
      <c r="G43" s="51"/>
      <c r="H43" s="48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AA43" s="45"/>
      <c r="AB43" s="56"/>
    </row>
    <row r="44" spans="1:28" s="20" customFormat="1" ht="10" customHeight="1">
      <c r="A44" s="703" t="s">
        <v>62</v>
      </c>
      <c r="B44" s="703"/>
      <c r="C44" s="668" t="s">
        <v>65</v>
      </c>
      <c r="D44" s="639" t="s">
        <v>75</v>
      </c>
      <c r="E44" s="646"/>
      <c r="F44" s="650"/>
      <c r="G44" s="52"/>
      <c r="H44" s="44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AA44" s="45"/>
      <c r="AB44" s="56"/>
    </row>
    <row r="45" spans="1:28" s="20" customFormat="1" ht="10" customHeight="1">
      <c r="A45" s="704"/>
      <c r="B45" s="704"/>
      <c r="C45" s="670"/>
      <c r="D45" s="642" t="s">
        <v>76</v>
      </c>
      <c r="E45" s="651"/>
      <c r="F45" s="651"/>
      <c r="G45" s="51"/>
      <c r="H45" s="48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AA45" s="45"/>
      <c r="AB45" s="56"/>
    </row>
    <row r="46" spans="1:28" s="20" customFormat="1" ht="10" customHeight="1">
      <c r="A46" s="703" t="s">
        <v>90</v>
      </c>
      <c r="B46" s="703"/>
      <c r="C46" s="668" t="s">
        <v>65</v>
      </c>
      <c r="D46" s="639" t="s">
        <v>77</v>
      </c>
      <c r="E46" s="640"/>
      <c r="F46" s="640"/>
      <c r="G46" s="640"/>
      <c r="H46" s="641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AA46" s="45"/>
      <c r="AB46" s="56"/>
    </row>
    <row r="47" spans="1:28" s="20" customFormat="1" ht="10" customHeight="1">
      <c r="A47" s="704"/>
      <c r="B47" s="704"/>
      <c r="C47" s="670"/>
      <c r="D47" s="642" t="s">
        <v>78</v>
      </c>
      <c r="E47" s="643"/>
      <c r="F47" s="643"/>
      <c r="G47" s="643"/>
      <c r="H47" s="644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AA47" s="45"/>
      <c r="AB47" s="56"/>
    </row>
    <row r="48" spans="1:28" s="20" customFormat="1" ht="10" customHeight="1">
      <c r="A48" s="703" t="s">
        <v>89</v>
      </c>
      <c r="B48" s="703"/>
      <c r="C48" s="701" t="s">
        <v>66</v>
      </c>
      <c r="D48" s="639" t="s">
        <v>79</v>
      </c>
      <c r="E48" s="640"/>
      <c r="F48" s="640"/>
      <c r="G48" s="640"/>
      <c r="H48" s="641"/>
      <c r="I48" s="666" t="s">
        <v>102</v>
      </c>
      <c r="J48" s="666"/>
      <c r="K48" s="666" t="s">
        <v>102</v>
      </c>
      <c r="L48" s="666"/>
      <c r="M48" s="666" t="s">
        <v>102</v>
      </c>
      <c r="N48" s="666"/>
      <c r="O48" s="666" t="s">
        <v>102</v>
      </c>
      <c r="P48" s="666"/>
      <c r="Q48" s="666"/>
      <c r="R48" s="666"/>
      <c r="S48" s="666"/>
      <c r="T48" s="666"/>
      <c r="U48" s="666"/>
      <c r="V48" s="666"/>
      <c r="W48" s="666"/>
      <c r="X48" s="666"/>
      <c r="AA48" s="45"/>
      <c r="AB48" s="56"/>
    </row>
    <row r="49" spans="1:28" s="20" customFormat="1" ht="10" customHeight="1">
      <c r="A49" s="704"/>
      <c r="B49" s="704"/>
      <c r="C49" s="782"/>
      <c r="D49" s="642" t="s">
        <v>80</v>
      </c>
      <c r="E49" s="643"/>
      <c r="F49" s="643"/>
      <c r="G49" s="643"/>
      <c r="H49" s="644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AA49" s="45"/>
      <c r="AB49" s="56"/>
    </row>
    <row r="50" spans="1:28" s="20" customFormat="1" ht="10" customHeight="1">
      <c r="A50" s="703"/>
      <c r="B50" s="703"/>
      <c r="C50" s="40"/>
      <c r="D50" s="705"/>
      <c r="E50" s="706"/>
      <c r="F50" s="706"/>
      <c r="G50" s="706"/>
      <c r="H50" s="707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AA50" s="45"/>
      <c r="AB50" s="56"/>
    </row>
    <row r="51" spans="1:28" s="20" customFormat="1" ht="10" customHeight="1">
      <c r="A51" s="704"/>
      <c r="B51" s="704"/>
      <c r="C51" s="41"/>
      <c r="D51" s="708"/>
      <c r="E51" s="709"/>
      <c r="F51" s="709"/>
      <c r="G51" s="709"/>
      <c r="H51" s="710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AA51" s="45"/>
      <c r="AB51" s="56"/>
    </row>
    <row r="52" spans="1:28" s="20" customFormat="1" ht="10" customHeight="1">
      <c r="A52" s="703"/>
      <c r="B52" s="703"/>
      <c r="C52" s="701"/>
      <c r="D52" s="705"/>
      <c r="E52" s="706"/>
      <c r="F52" s="706"/>
      <c r="G52" s="706"/>
      <c r="H52" s="707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AA52" s="45"/>
      <c r="AB52" s="56"/>
    </row>
    <row r="53" spans="1:28" s="20" customFormat="1" ht="10" customHeight="1">
      <c r="A53" s="704"/>
      <c r="B53" s="704"/>
      <c r="C53" s="702"/>
      <c r="D53" s="708"/>
      <c r="E53" s="709"/>
      <c r="F53" s="709"/>
      <c r="G53" s="709"/>
      <c r="H53" s="710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AA53" s="45"/>
      <c r="AB53" s="56"/>
    </row>
    <row r="54" spans="1:28" s="20" customFormat="1" ht="10" customHeight="1">
      <c r="A54" s="703"/>
      <c r="B54" s="703"/>
      <c r="C54" s="701"/>
      <c r="D54" s="780"/>
      <c r="E54" s="723"/>
      <c r="F54" s="789"/>
      <c r="G54" s="52"/>
      <c r="H54" s="44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AA54" s="45"/>
      <c r="AB54" s="56"/>
    </row>
    <row r="55" spans="1:28" s="20" customFormat="1" ht="10" customHeight="1">
      <c r="A55" s="704"/>
      <c r="B55" s="704"/>
      <c r="C55" s="702"/>
      <c r="D55" s="781"/>
      <c r="E55" s="790"/>
      <c r="F55" s="790"/>
      <c r="G55" s="51"/>
      <c r="H55" s="48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AA55" s="45"/>
      <c r="AB55" s="56"/>
    </row>
    <row r="56" spans="1:28" s="20" customFormat="1" ht="10" customHeight="1">
      <c r="A56" s="703"/>
      <c r="B56" s="703"/>
      <c r="C56" s="701"/>
      <c r="D56" s="780"/>
      <c r="E56" s="723"/>
      <c r="F56" s="789"/>
      <c r="G56" s="52"/>
      <c r="H56" s="44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AA56" s="45"/>
      <c r="AB56" s="56"/>
    </row>
    <row r="57" spans="1:28" s="20" customFormat="1" ht="10" customHeight="1">
      <c r="A57" s="704"/>
      <c r="B57" s="704"/>
      <c r="C57" s="702"/>
      <c r="D57" s="781"/>
      <c r="E57" s="790"/>
      <c r="F57" s="790"/>
      <c r="G57" s="51"/>
      <c r="H57" s="48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AA57" s="45"/>
      <c r="AB57" s="56"/>
    </row>
    <row r="58" spans="1:28" s="20" customFormat="1" ht="10" customHeight="1">
      <c r="A58" s="703"/>
      <c r="B58" s="703"/>
      <c r="C58" s="40"/>
      <c r="D58" s="705"/>
      <c r="E58" s="706"/>
      <c r="F58" s="706"/>
      <c r="G58" s="706"/>
      <c r="H58" s="707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AA58" s="45"/>
      <c r="AB58" s="56"/>
    </row>
    <row r="59" spans="1:28" s="20" customFormat="1" ht="10" customHeight="1">
      <c r="A59" s="704"/>
      <c r="B59" s="704"/>
      <c r="C59" s="41"/>
      <c r="D59" s="708"/>
      <c r="E59" s="709"/>
      <c r="F59" s="709"/>
      <c r="G59" s="709"/>
      <c r="H59" s="710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AA59" s="45"/>
      <c r="AB59" s="56"/>
    </row>
    <row r="60" spans="1:28" s="20" customFormat="1" ht="10" customHeight="1">
      <c r="A60" s="703"/>
      <c r="B60" s="703"/>
      <c r="C60" s="701"/>
      <c r="D60" s="705"/>
      <c r="E60" s="706"/>
      <c r="F60" s="706"/>
      <c r="G60" s="706"/>
      <c r="H60" s="707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AA60" s="45"/>
      <c r="AB60" s="56"/>
    </row>
    <row r="61" spans="1:28" s="20" customFormat="1" ht="10" customHeight="1">
      <c r="A61" s="704"/>
      <c r="B61" s="704"/>
      <c r="C61" s="702"/>
      <c r="D61" s="708"/>
      <c r="E61" s="709"/>
      <c r="F61" s="709"/>
      <c r="G61" s="709"/>
      <c r="H61" s="710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AA61" s="45"/>
      <c r="AB61" s="56"/>
    </row>
    <row r="62" spans="1:28" s="20" customFormat="1" ht="10" customHeight="1">
      <c r="A62" s="703"/>
      <c r="B62" s="703"/>
      <c r="C62" s="701"/>
      <c r="D62" s="705"/>
      <c r="E62" s="706"/>
      <c r="F62" s="706"/>
      <c r="G62" s="706"/>
      <c r="H62" s="707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AA62" s="45"/>
      <c r="AB62" s="56"/>
    </row>
    <row r="63" spans="1:28" s="20" customFormat="1" ht="10" customHeight="1">
      <c r="A63" s="704"/>
      <c r="B63" s="704"/>
      <c r="C63" s="702"/>
      <c r="D63" s="708"/>
      <c r="E63" s="709"/>
      <c r="F63" s="709"/>
      <c r="G63" s="709"/>
      <c r="H63" s="710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AA63" s="45"/>
      <c r="AB63" s="56"/>
    </row>
    <row r="64" spans="1:28" s="20" customFormat="1" ht="10" customHeight="1">
      <c r="A64" s="716"/>
      <c r="B64" s="717"/>
      <c r="C64" s="720"/>
      <c r="D64" s="722"/>
      <c r="E64" s="723"/>
      <c r="F64" s="723"/>
      <c r="G64" s="723"/>
      <c r="H64" s="674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AA64" s="45"/>
      <c r="AB64" s="56"/>
    </row>
    <row r="65" spans="1:28" s="20" customFormat="1" ht="10" customHeight="1" thickBot="1">
      <c r="A65" s="718"/>
      <c r="B65" s="719"/>
      <c r="C65" s="721"/>
      <c r="D65" s="713"/>
      <c r="E65" s="714"/>
      <c r="F65" s="714"/>
      <c r="G65" s="714"/>
      <c r="H65" s="715"/>
      <c r="I65" s="667"/>
      <c r="J65" s="667"/>
      <c r="K65" s="667"/>
      <c r="L65" s="667"/>
      <c r="M65" s="667"/>
      <c r="N65" s="667"/>
      <c r="O65" s="667"/>
      <c r="P65" s="667"/>
      <c r="Q65" s="667"/>
      <c r="R65" s="667"/>
      <c r="S65" s="667"/>
      <c r="T65" s="667"/>
      <c r="U65" s="667"/>
      <c r="V65" s="667"/>
      <c r="W65" s="667"/>
      <c r="X65" s="667"/>
      <c r="AA65" s="45"/>
      <c r="AB65" s="56"/>
    </row>
    <row r="66" spans="1:28" ht="12.75" customHeight="1" thickTop="1">
      <c r="A66" s="743" t="s">
        <v>42</v>
      </c>
      <c r="B66" s="744"/>
      <c r="C66" s="744"/>
      <c r="D66" s="744"/>
      <c r="E66" s="744"/>
      <c r="F66" s="744"/>
      <c r="G66" s="744"/>
      <c r="H66" s="744"/>
      <c r="I66" s="744"/>
      <c r="J66" s="744"/>
      <c r="K66" s="744"/>
      <c r="L66" s="744"/>
      <c r="M66" s="744"/>
      <c r="N66" s="744"/>
      <c r="O66" s="744"/>
      <c r="P66" s="745"/>
      <c r="Q66" s="769"/>
      <c r="R66" s="770"/>
      <c r="S66" s="769"/>
      <c r="T66" s="770"/>
      <c r="U66" s="769"/>
      <c r="V66" s="770"/>
      <c r="W66" s="769"/>
      <c r="X66" s="770"/>
    </row>
    <row r="67" spans="1:28" ht="9.75" customHeight="1">
      <c r="A67" s="746" t="s">
        <v>43</v>
      </c>
      <c r="B67" s="747"/>
      <c r="C67" s="747"/>
      <c r="D67" s="747"/>
      <c r="E67" s="747"/>
      <c r="F67" s="747"/>
      <c r="G67" s="747"/>
      <c r="H67" s="747"/>
      <c r="I67" s="747"/>
      <c r="J67" s="747"/>
      <c r="K67" s="747"/>
      <c r="L67" s="747"/>
      <c r="M67" s="747"/>
      <c r="N67" s="747"/>
      <c r="O67" s="747"/>
      <c r="P67" s="748"/>
      <c r="Q67" s="771"/>
      <c r="R67" s="772"/>
      <c r="S67" s="771"/>
      <c r="T67" s="772"/>
      <c r="U67" s="771"/>
      <c r="V67" s="772"/>
      <c r="W67" s="771"/>
      <c r="X67" s="772"/>
    </row>
    <row r="68" spans="1:28" ht="12.75" customHeight="1">
      <c r="A68" s="749" t="s">
        <v>39</v>
      </c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0"/>
      <c r="P68" s="751"/>
      <c r="Q68" s="768"/>
      <c r="R68" s="757"/>
      <c r="S68" s="768"/>
      <c r="T68" s="757"/>
      <c r="U68" s="768"/>
      <c r="V68" s="757"/>
      <c r="W68" s="768"/>
      <c r="X68" s="757"/>
    </row>
    <row r="69" spans="1:28" ht="9.75" customHeight="1">
      <c r="A69" s="777" t="s">
        <v>44</v>
      </c>
      <c r="B69" s="778"/>
      <c r="C69" s="778"/>
      <c r="D69" s="778"/>
      <c r="E69" s="778"/>
      <c r="F69" s="778"/>
      <c r="G69" s="778"/>
      <c r="H69" s="778"/>
      <c r="I69" s="778"/>
      <c r="J69" s="778"/>
      <c r="K69" s="778"/>
      <c r="L69" s="778"/>
      <c r="M69" s="778"/>
      <c r="N69" s="778"/>
      <c r="O69" s="778"/>
      <c r="P69" s="779"/>
      <c r="Q69" s="766"/>
      <c r="R69" s="767"/>
      <c r="S69" s="766"/>
      <c r="T69" s="767"/>
      <c r="U69" s="766"/>
      <c r="V69" s="767"/>
      <c r="W69" s="766"/>
      <c r="X69" s="767"/>
    </row>
    <row r="70" spans="1:28" ht="12.75" customHeight="1">
      <c r="A70" s="749"/>
      <c r="B70" s="750"/>
      <c r="C70" s="750"/>
      <c r="D70" s="750"/>
      <c r="E70" s="750"/>
      <c r="F70" s="750"/>
      <c r="G70" s="750"/>
      <c r="H70" s="750"/>
      <c r="I70" s="750"/>
      <c r="J70" s="750"/>
      <c r="K70" s="750"/>
      <c r="L70" s="750"/>
      <c r="M70" s="750"/>
      <c r="N70" s="750"/>
      <c r="O70" s="750"/>
      <c r="P70" s="751"/>
      <c r="Q70" s="768"/>
      <c r="R70" s="757"/>
      <c r="S70" s="768"/>
      <c r="T70" s="757"/>
      <c r="U70" s="768"/>
      <c r="V70" s="757"/>
      <c r="W70" s="768"/>
      <c r="X70" s="757"/>
    </row>
    <row r="71" spans="1:28" ht="9.75" customHeight="1">
      <c r="A71" s="777"/>
      <c r="B71" s="778"/>
      <c r="C71" s="778"/>
      <c r="D71" s="778"/>
      <c r="E71" s="778"/>
      <c r="F71" s="778"/>
      <c r="G71" s="778"/>
      <c r="H71" s="778"/>
      <c r="I71" s="778"/>
      <c r="J71" s="778"/>
      <c r="K71" s="778"/>
      <c r="L71" s="778"/>
      <c r="M71" s="778"/>
      <c r="N71" s="778"/>
      <c r="O71" s="778"/>
      <c r="P71" s="779"/>
      <c r="Q71" s="766"/>
      <c r="R71" s="767"/>
      <c r="S71" s="766"/>
      <c r="T71" s="767"/>
      <c r="U71" s="766"/>
      <c r="V71" s="767"/>
      <c r="W71" s="766"/>
      <c r="X71" s="767"/>
    </row>
    <row r="72" spans="1:28" ht="12.75" customHeight="1">
      <c r="A72" s="749"/>
      <c r="B72" s="750"/>
      <c r="C72" s="750"/>
      <c r="D72" s="750"/>
      <c r="E72" s="750"/>
      <c r="F72" s="750"/>
      <c r="G72" s="750"/>
      <c r="H72" s="750"/>
      <c r="I72" s="750"/>
      <c r="J72" s="750"/>
      <c r="K72" s="750"/>
      <c r="L72" s="750"/>
      <c r="M72" s="750"/>
      <c r="N72" s="750"/>
      <c r="O72" s="750"/>
      <c r="P72" s="751"/>
      <c r="Q72" s="768"/>
      <c r="R72" s="757"/>
      <c r="S72" s="768"/>
      <c r="T72" s="757"/>
      <c r="U72" s="768"/>
      <c r="V72" s="757"/>
      <c r="W72" s="768"/>
      <c r="X72" s="757"/>
    </row>
    <row r="73" spans="1:28" ht="9.75" customHeight="1">
      <c r="A73" s="777"/>
      <c r="B73" s="778"/>
      <c r="C73" s="778"/>
      <c r="D73" s="778"/>
      <c r="E73" s="778"/>
      <c r="F73" s="778"/>
      <c r="G73" s="778"/>
      <c r="H73" s="778"/>
      <c r="I73" s="778"/>
      <c r="J73" s="778"/>
      <c r="K73" s="778"/>
      <c r="L73" s="778"/>
      <c r="M73" s="778"/>
      <c r="N73" s="778"/>
      <c r="O73" s="778"/>
      <c r="P73" s="779"/>
      <c r="Q73" s="766"/>
      <c r="R73" s="767"/>
      <c r="S73" s="766"/>
      <c r="T73" s="767"/>
      <c r="U73" s="766"/>
      <c r="V73" s="767"/>
      <c r="W73" s="766"/>
      <c r="X73" s="767"/>
    </row>
    <row r="74" spans="1:28" ht="12.75" customHeight="1">
      <c r="A74" s="749" t="s">
        <v>109</v>
      </c>
      <c r="B74" s="750"/>
      <c r="C74" s="750"/>
      <c r="D74" s="750"/>
      <c r="E74" s="750"/>
      <c r="F74" s="750"/>
      <c r="G74" s="750"/>
      <c r="H74" s="750"/>
      <c r="I74" s="750"/>
      <c r="J74" s="750"/>
      <c r="K74" s="750"/>
      <c r="L74" s="750"/>
      <c r="M74" s="750"/>
      <c r="N74" s="750"/>
      <c r="O74" s="750"/>
      <c r="P74" s="751"/>
      <c r="Q74" s="768" t="s">
        <v>96</v>
      </c>
      <c r="R74" s="757"/>
      <c r="S74" s="773">
        <v>42983</v>
      </c>
      <c r="T74" s="774"/>
      <c r="U74" s="768"/>
      <c r="V74" s="757"/>
      <c r="W74" s="768"/>
      <c r="X74" s="757"/>
    </row>
    <row r="75" spans="1:28" ht="9.75" customHeight="1">
      <c r="A75" s="777"/>
      <c r="B75" s="778"/>
      <c r="C75" s="778"/>
      <c r="D75" s="778"/>
      <c r="E75" s="778"/>
      <c r="F75" s="778"/>
      <c r="G75" s="778"/>
      <c r="H75" s="778"/>
      <c r="I75" s="778"/>
      <c r="J75" s="778"/>
      <c r="K75" s="778"/>
      <c r="L75" s="778"/>
      <c r="M75" s="778"/>
      <c r="N75" s="778"/>
      <c r="O75" s="778"/>
      <c r="P75" s="779"/>
      <c r="Q75" s="766"/>
      <c r="R75" s="767"/>
      <c r="S75" s="775"/>
      <c r="T75" s="776"/>
      <c r="U75" s="766"/>
      <c r="V75" s="767"/>
      <c r="W75" s="766"/>
      <c r="X75" s="767"/>
    </row>
    <row r="76" spans="1:28" ht="12.75" customHeight="1">
      <c r="A76" s="749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0"/>
      <c r="P76" s="751"/>
      <c r="Q76" s="768" t="s">
        <v>17</v>
      </c>
      <c r="R76" s="757"/>
      <c r="S76" s="765">
        <v>42285</v>
      </c>
      <c r="T76" s="757"/>
      <c r="U76" s="768"/>
      <c r="V76" s="757"/>
      <c r="W76" s="768"/>
      <c r="X76" s="757"/>
    </row>
    <row r="77" spans="1:28" ht="9.75" customHeight="1">
      <c r="A77" s="777"/>
      <c r="B77" s="778"/>
      <c r="C77" s="778"/>
      <c r="D77" s="778"/>
      <c r="E77" s="778"/>
      <c r="F77" s="778"/>
      <c r="G77" s="778"/>
      <c r="H77" s="778"/>
      <c r="I77" s="778"/>
      <c r="J77" s="778"/>
      <c r="K77" s="778"/>
      <c r="L77" s="778"/>
      <c r="M77" s="778"/>
      <c r="N77" s="778"/>
      <c r="O77" s="778"/>
      <c r="P77" s="779"/>
      <c r="Q77" s="766"/>
      <c r="R77" s="767"/>
      <c r="S77" s="766"/>
      <c r="T77" s="767"/>
      <c r="U77" s="766"/>
      <c r="V77" s="767"/>
      <c r="W77" s="766"/>
      <c r="X77" s="767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662" t="s">
        <v>47</v>
      </c>
      <c r="K78" s="663"/>
      <c r="L78" s="752"/>
      <c r="M78" s="752"/>
      <c r="N78" s="752"/>
      <c r="O78" s="752"/>
      <c r="P78" s="753"/>
      <c r="Q78" s="742" t="s">
        <v>18</v>
      </c>
      <c r="R78" s="742"/>
      <c r="S78" s="742" t="s">
        <v>19</v>
      </c>
      <c r="T78" s="742"/>
      <c r="U78" s="742" t="s">
        <v>20</v>
      </c>
      <c r="V78" s="742"/>
      <c r="W78" s="742" t="s">
        <v>22</v>
      </c>
      <c r="X78" s="74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664" t="s">
        <v>45</v>
      </c>
      <c r="K79" s="665"/>
      <c r="L79" s="754"/>
      <c r="M79" s="754"/>
      <c r="N79" s="754"/>
      <c r="O79" s="754"/>
      <c r="P79" s="755"/>
      <c r="Q79" s="712" t="s">
        <v>5</v>
      </c>
      <c r="R79" s="712"/>
      <c r="S79" s="712" t="s">
        <v>10</v>
      </c>
      <c r="T79" s="712"/>
      <c r="U79" s="712" t="s">
        <v>21</v>
      </c>
      <c r="V79" s="712"/>
      <c r="W79" s="712" t="s">
        <v>23</v>
      </c>
      <c r="X79" s="712"/>
    </row>
    <row r="80" spans="1:28" ht="13.5" customHeight="1">
      <c r="A80" s="652" t="s">
        <v>24</v>
      </c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118</vt:i4>
      </vt:variant>
      <vt:variant>
        <vt:lpstr>已命名的範圍</vt:lpstr>
      </vt:variant>
      <vt:variant>
        <vt:i4>118</vt:i4>
      </vt:variant>
    </vt:vector>
  </HeadingPairs>
  <TitlesOfParts>
    <vt:vector size="236" baseType="lpstr">
      <vt:lpstr>SETUP</vt:lpstr>
      <vt:lpstr>SETUP (2)</vt:lpstr>
      <vt:lpstr>171121D</vt:lpstr>
      <vt:lpstr>171121D-2</vt:lpstr>
      <vt:lpstr>171121E</vt:lpstr>
      <vt:lpstr>171121E-2</vt:lpstr>
      <vt:lpstr>171122D</vt:lpstr>
      <vt:lpstr>171122D-2</vt:lpstr>
      <vt:lpstr>171122E</vt:lpstr>
      <vt:lpstr>171122E-2</vt:lpstr>
      <vt:lpstr>171123D</vt:lpstr>
      <vt:lpstr>171123D-2</vt:lpstr>
      <vt:lpstr>171123E</vt:lpstr>
      <vt:lpstr>171123E-2</vt:lpstr>
      <vt:lpstr>171124D</vt:lpstr>
      <vt:lpstr>171124D-2</vt:lpstr>
      <vt:lpstr>171126E</vt:lpstr>
      <vt:lpstr>171126E-2</vt:lpstr>
      <vt:lpstr>171127D</vt:lpstr>
      <vt:lpstr>171127D-2</vt:lpstr>
      <vt:lpstr>171127E</vt:lpstr>
      <vt:lpstr>171127E-2</vt:lpstr>
      <vt:lpstr>171128D</vt:lpstr>
      <vt:lpstr>171128D-2</vt:lpstr>
      <vt:lpstr>171128E</vt:lpstr>
      <vt:lpstr>171128E-2</vt:lpstr>
      <vt:lpstr>171129D</vt:lpstr>
      <vt:lpstr>171129D-2</vt:lpstr>
      <vt:lpstr>171129E</vt:lpstr>
      <vt:lpstr>171129E-2</vt:lpstr>
      <vt:lpstr>171130D</vt:lpstr>
      <vt:lpstr>171130D-2</vt:lpstr>
      <vt:lpstr>171130E</vt:lpstr>
      <vt:lpstr>171130E-2</vt:lpstr>
      <vt:lpstr>171201D</vt:lpstr>
      <vt:lpstr>171201D-2</vt:lpstr>
      <vt:lpstr>171203E</vt:lpstr>
      <vt:lpstr>171203E-2</vt:lpstr>
      <vt:lpstr>171204D</vt:lpstr>
      <vt:lpstr>171204D-2</vt:lpstr>
      <vt:lpstr>171204E</vt:lpstr>
      <vt:lpstr>171204E-2</vt:lpstr>
      <vt:lpstr>171205D</vt:lpstr>
      <vt:lpstr>171205D-2</vt:lpstr>
      <vt:lpstr>171205E</vt:lpstr>
      <vt:lpstr>171205E-2</vt:lpstr>
      <vt:lpstr>171206D</vt:lpstr>
      <vt:lpstr>171206D-2</vt:lpstr>
      <vt:lpstr>171206E</vt:lpstr>
      <vt:lpstr>171206E-2</vt:lpstr>
      <vt:lpstr>171207D</vt:lpstr>
      <vt:lpstr>171207D-2</vt:lpstr>
      <vt:lpstr>171207E</vt:lpstr>
      <vt:lpstr>171207E-2</vt:lpstr>
      <vt:lpstr>171208D</vt:lpstr>
      <vt:lpstr>171208D-2</vt:lpstr>
      <vt:lpstr>171210E</vt:lpstr>
      <vt:lpstr>171210E-2</vt:lpstr>
      <vt:lpstr>171211D</vt:lpstr>
      <vt:lpstr>171211D-2</vt:lpstr>
      <vt:lpstr>171211E</vt:lpstr>
      <vt:lpstr>171211E-2</vt:lpstr>
      <vt:lpstr>171212D</vt:lpstr>
      <vt:lpstr>171212D-2</vt:lpstr>
      <vt:lpstr>171212E</vt:lpstr>
      <vt:lpstr>171212E-2</vt:lpstr>
      <vt:lpstr>171213D</vt:lpstr>
      <vt:lpstr>171213D-2</vt:lpstr>
      <vt:lpstr>171213E</vt:lpstr>
      <vt:lpstr>171213E-2</vt:lpstr>
      <vt:lpstr>171214D</vt:lpstr>
      <vt:lpstr>171214D-2</vt:lpstr>
      <vt:lpstr>171214E</vt:lpstr>
      <vt:lpstr>171214E-2</vt:lpstr>
      <vt:lpstr>171215D</vt:lpstr>
      <vt:lpstr>171215D-2</vt:lpstr>
      <vt:lpstr>171217E</vt:lpstr>
      <vt:lpstr>171217E-2</vt:lpstr>
      <vt:lpstr>171218D</vt:lpstr>
      <vt:lpstr>171218D-2</vt:lpstr>
      <vt:lpstr>171218E</vt:lpstr>
      <vt:lpstr>171218E-2</vt:lpstr>
      <vt:lpstr>171219D</vt:lpstr>
      <vt:lpstr>171219D-2</vt:lpstr>
      <vt:lpstr>171219E</vt:lpstr>
      <vt:lpstr>171219E-2</vt:lpstr>
      <vt:lpstr>171220D</vt:lpstr>
      <vt:lpstr>171220D-2</vt:lpstr>
      <vt:lpstr>171220E</vt:lpstr>
      <vt:lpstr>171220E-2</vt:lpstr>
      <vt:lpstr>171221D</vt:lpstr>
      <vt:lpstr>171221D-2</vt:lpstr>
      <vt:lpstr>171221E</vt:lpstr>
      <vt:lpstr>171221E-2</vt:lpstr>
      <vt:lpstr>171222D</vt:lpstr>
      <vt:lpstr>171222D-2</vt:lpstr>
      <vt:lpstr>171224E</vt:lpstr>
      <vt:lpstr>171224E-2</vt:lpstr>
      <vt:lpstr>171225D</vt:lpstr>
      <vt:lpstr>171225D-2</vt:lpstr>
      <vt:lpstr>171225E</vt:lpstr>
      <vt:lpstr>171225E-2</vt:lpstr>
      <vt:lpstr>171226D</vt:lpstr>
      <vt:lpstr>171226D-2</vt:lpstr>
      <vt:lpstr>171226E</vt:lpstr>
      <vt:lpstr>171226E-2</vt:lpstr>
      <vt:lpstr>171227D</vt:lpstr>
      <vt:lpstr>171227D-2</vt:lpstr>
      <vt:lpstr>171227E</vt:lpstr>
      <vt:lpstr>171227E-2</vt:lpstr>
      <vt:lpstr>171228D</vt:lpstr>
      <vt:lpstr>171228D-2</vt:lpstr>
      <vt:lpstr>171228E</vt:lpstr>
      <vt:lpstr>171228E-2</vt:lpstr>
      <vt:lpstr>171229D</vt:lpstr>
      <vt:lpstr>171229D-2</vt:lpstr>
      <vt:lpstr>180101E</vt:lpstr>
      <vt:lpstr>180101E-2</vt:lpstr>
      <vt:lpstr>'171121D'!Print_Area</vt:lpstr>
      <vt:lpstr>'171121D-2'!Print_Area</vt:lpstr>
      <vt:lpstr>'171121E'!Print_Area</vt:lpstr>
      <vt:lpstr>'171121E-2'!Print_Area</vt:lpstr>
      <vt:lpstr>'171122D'!Print_Area</vt:lpstr>
      <vt:lpstr>'171122D-2'!Print_Area</vt:lpstr>
      <vt:lpstr>'171122E'!Print_Area</vt:lpstr>
      <vt:lpstr>'171122E-2'!Print_Area</vt:lpstr>
      <vt:lpstr>'171123D'!Print_Area</vt:lpstr>
      <vt:lpstr>'171123D-2'!Print_Area</vt:lpstr>
      <vt:lpstr>'171123E'!Print_Area</vt:lpstr>
      <vt:lpstr>'171123E-2'!Print_Area</vt:lpstr>
      <vt:lpstr>'171124D'!Print_Area</vt:lpstr>
      <vt:lpstr>'171124D-2'!Print_Area</vt:lpstr>
      <vt:lpstr>'171126E'!Print_Area</vt:lpstr>
      <vt:lpstr>'171126E-2'!Print_Area</vt:lpstr>
      <vt:lpstr>'171127D'!Print_Area</vt:lpstr>
      <vt:lpstr>'171127D-2'!Print_Area</vt:lpstr>
      <vt:lpstr>'171127E'!Print_Area</vt:lpstr>
      <vt:lpstr>'171127E-2'!Print_Area</vt:lpstr>
      <vt:lpstr>'171128D'!Print_Area</vt:lpstr>
      <vt:lpstr>'171128D-2'!Print_Area</vt:lpstr>
      <vt:lpstr>'171128E'!Print_Area</vt:lpstr>
      <vt:lpstr>'171128E-2'!Print_Area</vt:lpstr>
      <vt:lpstr>'171129D'!Print_Area</vt:lpstr>
      <vt:lpstr>'171129D-2'!Print_Area</vt:lpstr>
      <vt:lpstr>'171129E'!Print_Area</vt:lpstr>
      <vt:lpstr>'171129E-2'!Print_Area</vt:lpstr>
      <vt:lpstr>'171130D'!Print_Area</vt:lpstr>
      <vt:lpstr>'171130D-2'!Print_Area</vt:lpstr>
      <vt:lpstr>'171130E'!Print_Area</vt:lpstr>
      <vt:lpstr>'171130E-2'!Print_Area</vt:lpstr>
      <vt:lpstr>'171201D'!Print_Area</vt:lpstr>
      <vt:lpstr>'171201D-2'!Print_Area</vt:lpstr>
      <vt:lpstr>'171203E'!Print_Area</vt:lpstr>
      <vt:lpstr>'171203E-2'!Print_Area</vt:lpstr>
      <vt:lpstr>'171204D'!Print_Area</vt:lpstr>
      <vt:lpstr>'171204D-2'!Print_Area</vt:lpstr>
      <vt:lpstr>'171204E'!Print_Area</vt:lpstr>
      <vt:lpstr>'171204E-2'!Print_Area</vt:lpstr>
      <vt:lpstr>'171205D'!Print_Area</vt:lpstr>
      <vt:lpstr>'171205D-2'!Print_Area</vt:lpstr>
      <vt:lpstr>'171205E'!Print_Area</vt:lpstr>
      <vt:lpstr>'171205E-2'!Print_Area</vt:lpstr>
      <vt:lpstr>'171206D'!Print_Area</vt:lpstr>
      <vt:lpstr>'171206D-2'!Print_Area</vt:lpstr>
      <vt:lpstr>'171206E'!Print_Area</vt:lpstr>
      <vt:lpstr>'171206E-2'!Print_Area</vt:lpstr>
      <vt:lpstr>'171207D'!Print_Area</vt:lpstr>
      <vt:lpstr>'171207D-2'!Print_Area</vt:lpstr>
      <vt:lpstr>'171207E'!Print_Area</vt:lpstr>
      <vt:lpstr>'171207E-2'!Print_Area</vt:lpstr>
      <vt:lpstr>'171208D'!Print_Area</vt:lpstr>
      <vt:lpstr>'171208D-2'!Print_Area</vt:lpstr>
      <vt:lpstr>'171210E'!Print_Area</vt:lpstr>
      <vt:lpstr>'171210E-2'!Print_Area</vt:lpstr>
      <vt:lpstr>'171211D'!Print_Area</vt:lpstr>
      <vt:lpstr>'171211D-2'!Print_Area</vt:lpstr>
      <vt:lpstr>'171211E'!Print_Area</vt:lpstr>
      <vt:lpstr>'171211E-2'!Print_Area</vt:lpstr>
      <vt:lpstr>'171212D'!Print_Area</vt:lpstr>
      <vt:lpstr>'171212D-2'!Print_Area</vt:lpstr>
      <vt:lpstr>'171212E'!Print_Area</vt:lpstr>
      <vt:lpstr>'171212E-2'!Print_Area</vt:lpstr>
      <vt:lpstr>'171213D'!Print_Area</vt:lpstr>
      <vt:lpstr>'171213D-2'!Print_Area</vt:lpstr>
      <vt:lpstr>'171213E'!Print_Area</vt:lpstr>
      <vt:lpstr>'171213E-2'!Print_Area</vt:lpstr>
      <vt:lpstr>'171214D'!Print_Area</vt:lpstr>
      <vt:lpstr>'171214D-2'!Print_Area</vt:lpstr>
      <vt:lpstr>'171214E'!Print_Area</vt:lpstr>
      <vt:lpstr>'171214E-2'!Print_Area</vt:lpstr>
      <vt:lpstr>'171215D'!Print_Area</vt:lpstr>
      <vt:lpstr>'171215D-2'!Print_Area</vt:lpstr>
      <vt:lpstr>'171217E'!Print_Area</vt:lpstr>
      <vt:lpstr>'171217E-2'!Print_Area</vt:lpstr>
      <vt:lpstr>'171218D'!Print_Area</vt:lpstr>
      <vt:lpstr>'171218D-2'!Print_Area</vt:lpstr>
      <vt:lpstr>'171218E'!Print_Area</vt:lpstr>
      <vt:lpstr>'171218E-2'!Print_Area</vt:lpstr>
      <vt:lpstr>'171219D'!Print_Area</vt:lpstr>
      <vt:lpstr>'171219D-2'!Print_Area</vt:lpstr>
      <vt:lpstr>'171219E'!Print_Area</vt:lpstr>
      <vt:lpstr>'171219E-2'!Print_Area</vt:lpstr>
      <vt:lpstr>'171220D'!Print_Area</vt:lpstr>
      <vt:lpstr>'171220D-2'!Print_Area</vt:lpstr>
      <vt:lpstr>'171220E'!Print_Area</vt:lpstr>
      <vt:lpstr>'171220E-2'!Print_Area</vt:lpstr>
      <vt:lpstr>'171221D'!Print_Area</vt:lpstr>
      <vt:lpstr>'171221D-2'!Print_Area</vt:lpstr>
      <vt:lpstr>'171221E'!Print_Area</vt:lpstr>
      <vt:lpstr>'171221E-2'!Print_Area</vt:lpstr>
      <vt:lpstr>'171222D'!Print_Area</vt:lpstr>
      <vt:lpstr>'171222D-2'!Print_Area</vt:lpstr>
      <vt:lpstr>'171224E'!Print_Area</vt:lpstr>
      <vt:lpstr>'171224E-2'!Print_Area</vt:lpstr>
      <vt:lpstr>'171225D'!Print_Area</vt:lpstr>
      <vt:lpstr>'171225D-2'!Print_Area</vt:lpstr>
      <vt:lpstr>'171225E'!Print_Area</vt:lpstr>
      <vt:lpstr>'171225E-2'!Print_Area</vt:lpstr>
      <vt:lpstr>'171226D'!Print_Area</vt:lpstr>
      <vt:lpstr>'171226D-2'!Print_Area</vt:lpstr>
      <vt:lpstr>'171226E'!Print_Area</vt:lpstr>
      <vt:lpstr>'171226E-2'!Print_Area</vt:lpstr>
      <vt:lpstr>'171227D'!Print_Area</vt:lpstr>
      <vt:lpstr>'171227D-2'!Print_Area</vt:lpstr>
      <vt:lpstr>'171227E'!Print_Area</vt:lpstr>
      <vt:lpstr>'171227E-2'!Print_Area</vt:lpstr>
      <vt:lpstr>'171228D'!Print_Area</vt:lpstr>
      <vt:lpstr>'171228D-2'!Print_Area</vt:lpstr>
      <vt:lpstr>'171228E'!Print_Area</vt:lpstr>
      <vt:lpstr>'171228E-2'!Print_Area</vt:lpstr>
      <vt:lpstr>'171229D'!Print_Area</vt:lpstr>
      <vt:lpstr>'171229D-2'!Print_Area</vt:lpstr>
      <vt:lpstr>'180101E'!Print_Area</vt:lpstr>
      <vt:lpstr>'180101E-2'!Print_Area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ws24</cp:lastModifiedBy>
  <cp:lastPrinted>2017-09-06T03:50:10Z</cp:lastPrinted>
  <dcterms:created xsi:type="dcterms:W3CDTF">2014-12-29T06:32:15Z</dcterms:created>
  <dcterms:modified xsi:type="dcterms:W3CDTF">2018-01-02T06:41:48Z</dcterms:modified>
</cp:coreProperties>
</file>