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drawings/drawing82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87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69.xml" ContentType="application/vnd.openxmlformats-officedocument.drawing+xml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drawings/drawing76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xl/drawings/drawing90.xml" ContentType="application/vnd.openxmlformats-officedocument.drawing+xml"/>
  <Override PartName="/docProps/app.xml" ContentType="application/vnd.openxmlformats-officedocument.extended-properties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drawings/drawing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worksheets/sheet89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91" activeTab="97"/>
  </bookViews>
  <sheets>
    <sheet name="SETUP" sheetId="2" r:id="rId1"/>
    <sheet name="SETUP (2)" sheetId="3" r:id="rId2"/>
    <sheet name="190211D" sheetId="4" r:id="rId3"/>
    <sheet name="190211D-2" sheetId="5" r:id="rId4"/>
    <sheet name="190211E" sheetId="6" r:id="rId5"/>
    <sheet name="190211E-2" sheetId="7" r:id="rId6"/>
    <sheet name="190212D" sheetId="8" r:id="rId7"/>
    <sheet name="190212D-2" sheetId="9" r:id="rId8"/>
    <sheet name="190212E" sheetId="10" r:id="rId9"/>
    <sheet name="190212E-2" sheetId="11" r:id="rId10"/>
    <sheet name="190213D" sheetId="12" r:id="rId11"/>
    <sheet name="190213D-2" sheetId="13" r:id="rId12"/>
    <sheet name="190213E" sheetId="14" r:id="rId13"/>
    <sheet name="190213E-2" sheetId="15" r:id="rId14"/>
    <sheet name="190214D" sheetId="16" r:id="rId15"/>
    <sheet name="190214D-2" sheetId="17" r:id="rId16"/>
    <sheet name="190214E" sheetId="18" r:id="rId17"/>
    <sheet name="190214E-2" sheetId="19" r:id="rId18"/>
    <sheet name="190215D" sheetId="20" r:id="rId19"/>
    <sheet name="190215D-2" sheetId="21" r:id="rId20"/>
    <sheet name="190217E" sheetId="22" r:id="rId21"/>
    <sheet name="190217E-2" sheetId="23" r:id="rId22"/>
    <sheet name="190218D" sheetId="24" r:id="rId23"/>
    <sheet name="190218D-2" sheetId="25" r:id="rId24"/>
    <sheet name="190218E" sheetId="26" r:id="rId25"/>
    <sheet name="190218E-2" sheetId="27" r:id="rId26"/>
    <sheet name="190219D" sheetId="30" r:id="rId27"/>
    <sheet name="190219D-2" sheetId="31" r:id="rId28"/>
    <sheet name="190219E" sheetId="32" r:id="rId29"/>
    <sheet name="190219E-2" sheetId="33" r:id="rId30"/>
    <sheet name="190220D" sheetId="34" r:id="rId31"/>
    <sheet name="190220D-2" sheetId="35" r:id="rId32"/>
    <sheet name="190220E" sheetId="36" r:id="rId33"/>
    <sheet name="190220E-2" sheetId="37" r:id="rId34"/>
    <sheet name="190221D" sheetId="39" r:id="rId35"/>
    <sheet name="190221D-2" sheetId="40" r:id="rId36"/>
    <sheet name="190221E" sheetId="41" r:id="rId37"/>
    <sheet name="190221E-2" sheetId="42" r:id="rId38"/>
    <sheet name="190222D" sheetId="43" r:id="rId39"/>
    <sheet name="190222D-2" sheetId="44" r:id="rId40"/>
    <sheet name="190222E" sheetId="45" r:id="rId41"/>
    <sheet name="190222E-2" sheetId="46" r:id="rId42"/>
    <sheet name="190223D" sheetId="47" r:id="rId43"/>
    <sheet name="190223D-2" sheetId="48" r:id="rId44"/>
    <sheet name="190224E" sheetId="49" r:id="rId45"/>
    <sheet name="190224E-2" sheetId="50" r:id="rId46"/>
    <sheet name="190225D" sheetId="51" r:id="rId47"/>
    <sheet name="190225D-2" sheetId="52" r:id="rId48"/>
    <sheet name="190225E" sheetId="53" r:id="rId49"/>
    <sheet name="190225E-2" sheetId="54" r:id="rId50"/>
    <sheet name="190226D" sheetId="55" r:id="rId51"/>
    <sheet name="190226D-2" sheetId="56" r:id="rId52"/>
    <sheet name="190226E" sheetId="57" r:id="rId53"/>
    <sheet name="190226E-2" sheetId="58" r:id="rId54"/>
    <sheet name="190227D" sheetId="60" r:id="rId55"/>
    <sheet name="190227D-2" sheetId="61" r:id="rId56"/>
    <sheet name="190303E" sheetId="62" r:id="rId57"/>
    <sheet name="190303E-2" sheetId="63" r:id="rId58"/>
    <sheet name="190304D" sheetId="64" r:id="rId59"/>
    <sheet name="190304D-2" sheetId="65" r:id="rId60"/>
    <sheet name="190304E" sheetId="66" r:id="rId61"/>
    <sheet name="190304E-2" sheetId="67" r:id="rId62"/>
    <sheet name="190305D" sheetId="68" r:id="rId63"/>
    <sheet name="190305D-2" sheetId="69" r:id="rId64"/>
    <sheet name="190305E" sheetId="70" r:id="rId65"/>
    <sheet name="190305E-2" sheetId="71" r:id="rId66"/>
    <sheet name="190306D" sheetId="72" r:id="rId67"/>
    <sheet name="190306D-2" sheetId="73" r:id="rId68"/>
    <sheet name="190306E" sheetId="74" r:id="rId69"/>
    <sheet name="190306E-2" sheetId="75" r:id="rId70"/>
    <sheet name="190307D" sheetId="76" r:id="rId71"/>
    <sheet name="190307D-2" sheetId="77" r:id="rId72"/>
    <sheet name="190307E" sheetId="78" r:id="rId73"/>
    <sheet name="190307E-2" sheetId="79" r:id="rId74"/>
    <sheet name="190308D" sheetId="80" r:id="rId75"/>
    <sheet name="190308D-2" sheetId="81" r:id="rId76"/>
    <sheet name="190310E" sheetId="82" r:id="rId77"/>
    <sheet name="190310E-2" sheetId="83" r:id="rId78"/>
    <sheet name="190311D" sheetId="84" r:id="rId79"/>
    <sheet name="190311D-2" sheetId="85" r:id="rId80"/>
    <sheet name="190311E" sheetId="86" r:id="rId81"/>
    <sheet name="190311E-2" sheetId="87" r:id="rId82"/>
    <sheet name="190312D" sheetId="88" r:id="rId83"/>
    <sheet name="190312D-2" sheetId="89" r:id="rId84"/>
    <sheet name="190312E" sheetId="90" r:id="rId85"/>
    <sheet name="190312E-2" sheetId="91" r:id="rId86"/>
    <sheet name="190313D" sheetId="92" r:id="rId87"/>
    <sheet name="190313D-2" sheetId="93" r:id="rId88"/>
    <sheet name="190313E" sheetId="94" r:id="rId89"/>
    <sheet name="190313E-2" sheetId="95" r:id="rId90"/>
    <sheet name="190314D" sheetId="96" r:id="rId91"/>
    <sheet name="190314D-2" sheetId="97" r:id="rId92"/>
    <sheet name="190314E" sheetId="98" r:id="rId93"/>
    <sheet name="190314E-2" sheetId="99" r:id="rId94"/>
    <sheet name="190315D" sheetId="100" r:id="rId95"/>
    <sheet name="190315D-2" sheetId="101" r:id="rId96"/>
    <sheet name="190317E" sheetId="102" r:id="rId97"/>
    <sheet name="190317E-2" sheetId="103" r:id="rId98"/>
  </sheets>
  <definedNames>
    <definedName name="_xlnm.Print_Area" localSheetId="2">'190211D'!$A$1:$X$80</definedName>
    <definedName name="_xlnm.Print_Area" localSheetId="3">'190211D-2'!$A$1:$X$80</definedName>
    <definedName name="_xlnm.Print_Area" localSheetId="4">'190211E'!$A$1:$X$80</definedName>
    <definedName name="_xlnm.Print_Area" localSheetId="5">'190211E-2'!$A$1:$X$80</definedName>
    <definedName name="_xlnm.Print_Area" localSheetId="6">'190212D'!$A$1:$X$80</definedName>
    <definedName name="_xlnm.Print_Area" localSheetId="7">'190212D-2'!$A$1:$X$80</definedName>
    <definedName name="_xlnm.Print_Area" localSheetId="8">'190212E'!$A$1:$X$80</definedName>
    <definedName name="_xlnm.Print_Area" localSheetId="9">'190212E-2'!$A$1:$X$80</definedName>
    <definedName name="_xlnm.Print_Area" localSheetId="10">'190213D'!$A$1:$X$80</definedName>
    <definedName name="_xlnm.Print_Area" localSheetId="11">'190213D-2'!$A$1:$X$80</definedName>
    <definedName name="_xlnm.Print_Area" localSheetId="12">'190213E'!$A$1:$X$80</definedName>
    <definedName name="_xlnm.Print_Area" localSheetId="13">'190213E-2'!$A$1:$X$80</definedName>
    <definedName name="_xlnm.Print_Area" localSheetId="14">'190214D'!$A$1:$X$80</definedName>
    <definedName name="_xlnm.Print_Area" localSheetId="15">'190214D-2'!$A$1:$X$80</definedName>
    <definedName name="_xlnm.Print_Area" localSheetId="16">'190214E'!$A$1:$X$80</definedName>
    <definedName name="_xlnm.Print_Area" localSheetId="17">'190214E-2'!$A$1:$X$80</definedName>
    <definedName name="_xlnm.Print_Area" localSheetId="18">'190215D'!$A$1:$X$80</definedName>
    <definedName name="_xlnm.Print_Area" localSheetId="19">'190215D-2'!$A$1:$X$80</definedName>
    <definedName name="_xlnm.Print_Area" localSheetId="20">'190217E'!$A$1:$X$80</definedName>
    <definedName name="_xlnm.Print_Area" localSheetId="21">'190217E-2'!$A$1:$X$80</definedName>
    <definedName name="_xlnm.Print_Area" localSheetId="22">'190218D'!$A$1:$X$80</definedName>
    <definedName name="_xlnm.Print_Area" localSheetId="23">'190218D-2'!$A$1:$X$80</definedName>
    <definedName name="_xlnm.Print_Area" localSheetId="24">'190218E'!$A$1:$X$80</definedName>
    <definedName name="_xlnm.Print_Area" localSheetId="25">'190218E-2'!$A$1:$X$80</definedName>
    <definedName name="_xlnm.Print_Area" localSheetId="26">'190219D'!$A$1:$X$80</definedName>
    <definedName name="_xlnm.Print_Area" localSheetId="27">'190219D-2'!$A$1:$X$80</definedName>
    <definedName name="_xlnm.Print_Area" localSheetId="28">'190219E'!$A$1:$X$80</definedName>
    <definedName name="_xlnm.Print_Area" localSheetId="29">'190219E-2'!$A$1:$X$80</definedName>
    <definedName name="_xlnm.Print_Area" localSheetId="30">'190220D'!$A$1:$X$80</definedName>
    <definedName name="_xlnm.Print_Area" localSheetId="31">'190220D-2'!$A$1:$X$80</definedName>
    <definedName name="_xlnm.Print_Area" localSheetId="32">'190220E'!$A$1:$X$80</definedName>
    <definedName name="_xlnm.Print_Area" localSheetId="33">'190220E-2'!$A$1:$X$80</definedName>
    <definedName name="_xlnm.Print_Area" localSheetId="34">'190221D'!$A$1:$X$80</definedName>
    <definedName name="_xlnm.Print_Area" localSheetId="35">'190221D-2'!$A$1:$X$80</definedName>
    <definedName name="_xlnm.Print_Area" localSheetId="36">'190221E'!$A$1:$X$80</definedName>
    <definedName name="_xlnm.Print_Area" localSheetId="37">'190221E-2'!$A$1:$X$80</definedName>
    <definedName name="_xlnm.Print_Area" localSheetId="38">'190222D'!$A$1:$X$80</definedName>
    <definedName name="_xlnm.Print_Area" localSheetId="39">'190222D-2'!$A$1:$X$80</definedName>
    <definedName name="_xlnm.Print_Area" localSheetId="40">'190222E'!$A$1:$X$80</definedName>
    <definedName name="_xlnm.Print_Area" localSheetId="41">'190222E-2'!$A$1:$X$80</definedName>
    <definedName name="_xlnm.Print_Area" localSheetId="42">'190223D'!$A$1:$X$80</definedName>
    <definedName name="_xlnm.Print_Area" localSheetId="43">'190223D-2'!$A$1:$X$80</definedName>
    <definedName name="_xlnm.Print_Area" localSheetId="44">'190224E'!$A$1:$X$80</definedName>
    <definedName name="_xlnm.Print_Area" localSheetId="45">'190224E-2'!$A$1:$X$80</definedName>
    <definedName name="_xlnm.Print_Area" localSheetId="46">'190225D'!$A$1:$X$80</definedName>
    <definedName name="_xlnm.Print_Area" localSheetId="47">'190225D-2'!$A$1:$X$80</definedName>
    <definedName name="_xlnm.Print_Area" localSheetId="48">'190225E'!$A$1:$X$80</definedName>
    <definedName name="_xlnm.Print_Area" localSheetId="49">'190225E-2'!$A$1:$X$80</definedName>
    <definedName name="_xlnm.Print_Area" localSheetId="50">'190226D'!$A$1:$X$80</definedName>
    <definedName name="_xlnm.Print_Area" localSheetId="51">'190226D-2'!$A$1:$X$80</definedName>
    <definedName name="_xlnm.Print_Area" localSheetId="52">'190226E'!$A$1:$X$80</definedName>
    <definedName name="_xlnm.Print_Area" localSheetId="53">'190226E-2'!$A$1:$X$80</definedName>
    <definedName name="_xlnm.Print_Area" localSheetId="54">'190227D'!$A$1:$X$80</definedName>
    <definedName name="_xlnm.Print_Area" localSheetId="55">'190227D-2'!$A$1:$X$80</definedName>
    <definedName name="_xlnm.Print_Area" localSheetId="56">'190303E'!$A$1:$X$80</definedName>
    <definedName name="_xlnm.Print_Area" localSheetId="57">'190303E-2'!$A$1:$X$80</definedName>
    <definedName name="_xlnm.Print_Area" localSheetId="58">'190304D'!$A$1:$X$80</definedName>
    <definedName name="_xlnm.Print_Area" localSheetId="59">'190304D-2'!$A$1:$X$80</definedName>
    <definedName name="_xlnm.Print_Area" localSheetId="60">'190304E'!$A$1:$X$80</definedName>
    <definedName name="_xlnm.Print_Area" localSheetId="61">'190304E-2'!$A$1:$X$80</definedName>
    <definedName name="_xlnm.Print_Area" localSheetId="62">'190305D'!$A$1:$X$80</definedName>
    <definedName name="_xlnm.Print_Area" localSheetId="63">'190305D-2'!$A$1:$X$80</definedName>
    <definedName name="_xlnm.Print_Area" localSheetId="64">'190305E'!$A$1:$X$80</definedName>
    <definedName name="_xlnm.Print_Area" localSheetId="65">'190305E-2'!$A$1:$X$80</definedName>
    <definedName name="_xlnm.Print_Area" localSheetId="66">'190306D'!$A$1:$X$80</definedName>
    <definedName name="_xlnm.Print_Area" localSheetId="67">'190306D-2'!$A$1:$X$80</definedName>
    <definedName name="_xlnm.Print_Area" localSheetId="68">'190306E'!$A$1:$X$80</definedName>
    <definedName name="_xlnm.Print_Area" localSheetId="69">'190306E-2'!$A$1:$X$80</definedName>
    <definedName name="_xlnm.Print_Area" localSheetId="70">'190307D'!$A$1:$X$80</definedName>
    <definedName name="_xlnm.Print_Area" localSheetId="71">'190307D-2'!$A$1:$X$80</definedName>
    <definedName name="_xlnm.Print_Area" localSheetId="72">'190307E'!$A$1:$X$80</definedName>
    <definedName name="_xlnm.Print_Area" localSheetId="73">'190307E-2'!$A$1:$X$80</definedName>
    <definedName name="_xlnm.Print_Area" localSheetId="74">'190308D'!$A$1:$X$80</definedName>
    <definedName name="_xlnm.Print_Area" localSheetId="75">'190308D-2'!$A$1:$X$80</definedName>
    <definedName name="_xlnm.Print_Area" localSheetId="76">'190310E'!$A$1:$X$80</definedName>
    <definedName name="_xlnm.Print_Area" localSheetId="77">'190310E-2'!$A$1:$X$80</definedName>
    <definedName name="_xlnm.Print_Area" localSheetId="78">'190311D'!$A$1:$X$80</definedName>
    <definedName name="_xlnm.Print_Area" localSheetId="79">'190311D-2'!$A$1:$X$80</definedName>
    <definedName name="_xlnm.Print_Area" localSheetId="80">'190311E'!$A$1:$X$80</definedName>
    <definedName name="_xlnm.Print_Area" localSheetId="81">'190311E-2'!$A$1:$X$80</definedName>
    <definedName name="_xlnm.Print_Area" localSheetId="82">'190312D'!$A$1:$X$80</definedName>
    <definedName name="_xlnm.Print_Area" localSheetId="83">'190312D-2'!$A$1:$X$80</definedName>
    <definedName name="_xlnm.Print_Area" localSheetId="84">'190312E'!$A$1:$X$80</definedName>
    <definedName name="_xlnm.Print_Area" localSheetId="85">'190312E-2'!$A$1:$X$80</definedName>
    <definedName name="_xlnm.Print_Area" localSheetId="86">'190313D'!$A$1:$X$80</definedName>
    <definedName name="_xlnm.Print_Area" localSheetId="87">'190313D-2'!$A$1:$X$80</definedName>
    <definedName name="_xlnm.Print_Area" localSheetId="88">'190313E'!$A$1:$X$80</definedName>
    <definedName name="_xlnm.Print_Area" localSheetId="89">'190313E-2'!$A$1:$X$80</definedName>
    <definedName name="_xlnm.Print_Area" localSheetId="90">'190314D'!$A$1:$X$80</definedName>
    <definedName name="_xlnm.Print_Area" localSheetId="91">'190314D-2'!$A$1:$X$80</definedName>
    <definedName name="_xlnm.Print_Area" localSheetId="92">'190314E'!$A$1:$X$80</definedName>
    <definedName name="_xlnm.Print_Area" localSheetId="93">'190314E-2'!$A$1:$X$80</definedName>
    <definedName name="_xlnm.Print_Area" localSheetId="94">'190315D'!$A$1:$X$80</definedName>
    <definedName name="_xlnm.Print_Area" localSheetId="95">'190315D-2'!$A$1:$X$80</definedName>
    <definedName name="_xlnm.Print_Area" localSheetId="96">'190317E'!$A$1:$X$80</definedName>
    <definedName name="_xlnm.Print_Area" localSheetId="97">'190317E-2'!$A$1:$X$80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 l="1"/>
  <c r="AA32"/>
  <c r="AA31"/>
  <c r="AA30"/>
  <c r="AA29"/>
  <c r="AA28"/>
  <c r="AA27"/>
  <c r="AA26"/>
  <c r="AA33" i="100"/>
  <c r="AA32"/>
  <c r="AA31"/>
  <c r="AA30"/>
  <c r="AA29"/>
  <c r="AA28"/>
  <c r="AA27"/>
  <c r="AA26"/>
  <c r="AA33" i="99" l="1"/>
  <c r="AA32"/>
  <c r="AA31"/>
  <c r="AA30"/>
  <c r="AA29"/>
  <c r="AA28"/>
  <c r="AA27"/>
  <c r="AA26"/>
  <c r="AA33" i="98"/>
  <c r="AA32"/>
  <c r="AA31"/>
  <c r="AA30"/>
  <c r="AA29"/>
  <c r="AA28"/>
  <c r="AA27"/>
  <c r="AA26"/>
  <c r="AA33" i="97" l="1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 l="1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 l="1"/>
  <c r="AA32"/>
  <c r="AA31"/>
  <c r="AA30"/>
  <c r="AA29"/>
  <c r="AA28"/>
  <c r="AA27"/>
  <c r="AA26"/>
  <c r="AA33" i="86"/>
  <c r="AA32"/>
  <c r="AA31"/>
  <c r="AA30"/>
  <c r="AA29"/>
  <c r="AA28"/>
  <c r="AA27"/>
  <c r="AA26"/>
  <c r="AA33" i="85" l="1"/>
  <c r="AA32"/>
  <c r="AA31"/>
  <c r="AA30"/>
  <c r="AA29"/>
  <c r="AA28"/>
  <c r="AA27"/>
  <c r="AA26"/>
  <c r="AA33" i="84"/>
  <c r="AA32"/>
  <c r="AA31"/>
  <c r="AA30"/>
  <c r="AA29"/>
  <c r="AA28"/>
  <c r="AA27"/>
  <c r="AA26"/>
  <c r="AA33" i="83" l="1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 l="1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 l="1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 l="1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 l="1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 l="1"/>
  <c r="AA32"/>
  <c r="AA31"/>
  <c r="AA30"/>
  <c r="AA29"/>
  <c r="AA28"/>
  <c r="AA27"/>
  <c r="AA26"/>
  <c r="AA33" i="51"/>
  <c r="AA32"/>
  <c r="AA31"/>
  <c r="AA30"/>
  <c r="AA29"/>
  <c r="AA28"/>
  <c r="AA27"/>
  <c r="AA26"/>
  <c r="AA33" i="50" l="1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 l="1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 l="1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7" l="1"/>
  <c r="AA32"/>
  <c r="AA31"/>
  <c r="AA30"/>
  <c r="AA29"/>
  <c r="AA28"/>
  <c r="AA27"/>
  <c r="AA26"/>
  <c r="AA33" i="26"/>
  <c r="AA32"/>
  <c r="AA31"/>
  <c r="AA30"/>
  <c r="AA29"/>
  <c r="AA28"/>
  <c r="AA27"/>
  <c r="AA26"/>
  <c r="AA33" i="25" l="1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 l="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 l="1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 l="1"/>
  <c r="AA32"/>
  <c r="AA31"/>
  <c r="AA30"/>
  <c r="AA29"/>
  <c r="AA28"/>
  <c r="AA27"/>
  <c r="AA26"/>
  <c r="AA33" i="6"/>
  <c r="AA32"/>
  <c r="AA31"/>
  <c r="AA30"/>
  <c r="AA29"/>
  <c r="AA28"/>
  <c r="AA27"/>
  <c r="AA26"/>
  <c r="AA33" i="5" l="1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<sst xmlns="http://schemas.openxmlformats.org/spreadsheetml/2006/main" count="16320" uniqueCount="218">
  <si>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</si>
  <si>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</si>
  <si>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</si>
  <si>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</si>
  <si>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</si>
  <si>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</si>
  <si>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</si>
  <si>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</si>
  <si>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</si>
  <si>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</si>
  <si>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</si>
  <si>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</si>
  <si>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</si>
  <si>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</si>
  <si>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</si>
  <si>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</si>
  <si>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</si>
  <si>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</si>
  <si>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</si>
  <si>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</si>
  <si>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</si>
  <si>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</si>
  <si>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</si>
  <si>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</si>
  <si>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</si>
  <si>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</si>
  <si>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</si>
  <si>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</si>
  <si>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</si>
  <si>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</si>
  <si>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</si>
  <si>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</si>
  <si>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</si>
  <si>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</si>
  <si>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</si>
  <si>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</si>
  <si>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</si>
  <si>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</si>
  <si>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</si>
  <si>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</si>
  <si>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</si>
  <si>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</si>
  <si>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</si>
  <si>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</si>
  <si>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</si>
  <si>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</si>
  <si>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</si>
  <si>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</si>
  <si>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</si>
  <si>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</si>
  <si>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</si>
  <si>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</si>
  <si>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</si>
  <si>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</si>
  <si>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</si>
  <si>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</si>
  <si>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</si>
  <si>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</si>
  <si>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</si>
  <si>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</si>
  <si>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</si>
  <si>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</si>
  <si>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</si>
  <si>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</si>
  <si>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</si>
  <si>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</si>
  <si>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</si>
  <si>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</si>
  <si>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</si>
  <si>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</si>
  <si>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</si>
  <si>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</si>
  <si>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</si>
  <si>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</si>
  <si>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</si>
  <si>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</si>
  <si>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</si>
  <si>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</si>
  <si>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</si>
  <si>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</si>
  <si>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</si>
  <si>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</si>
  <si>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</si>
  <si>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</si>
  <si>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</si>
  <si>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</si>
  <si>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</si>
  <si>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</si>
  <si>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</si>
  <si>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</si>
  <si>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</si>
  <si>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</si>
  <si>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</si>
  <si>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</si>
  <si>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</si>
  <si>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</si>
  <si>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</si>
  <si>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</si>
  <si>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</si>
  <si>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</si>
  <si>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</si>
  <si>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P08</t>
    <phoneticPr fontId="10" type="noConversion"/>
  </si>
  <si>
    <t>-</t>
    <phoneticPr fontId="10" type="noConversion"/>
  </si>
  <si>
    <t>-</t>
    <phoneticPr fontId="10" type="noConversion"/>
  </si>
  <si>
    <t>190211D</t>
    <phoneticPr fontId="10" type="noConversion"/>
  </si>
  <si>
    <t>190211D</t>
    <phoneticPr fontId="10" type="noConversion"/>
  </si>
  <si>
    <t xml:space="preserve">■ </t>
    <phoneticPr fontId="10" type="noConversion"/>
  </si>
  <si>
    <t>□</t>
    <phoneticPr fontId="10" type="noConversion"/>
  </si>
  <si>
    <t xml:space="preserve">■ </t>
    <phoneticPr fontId="10" type="noConversion"/>
  </si>
  <si>
    <t>□</t>
    <phoneticPr fontId="10" type="noConversion"/>
  </si>
  <si>
    <t>190211E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</si>
  <si>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</si>
  <si>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</si>
  <si>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190212D</t>
    <phoneticPr fontId="10" type="noConversion"/>
  </si>
  <si>
    <t>190212D</t>
    <phoneticPr fontId="10" type="noConversion"/>
  </si>
  <si>
    <t>190212E</t>
    <phoneticPr fontId="10" type="noConversion"/>
  </si>
  <si>
    <t>190212E</t>
    <phoneticPr fontId="10" type="noConversion"/>
  </si>
  <si>
    <t>190213D</t>
    <phoneticPr fontId="10" type="noConversion"/>
  </si>
  <si>
    <t>190213E</t>
    <phoneticPr fontId="10" type="noConversion"/>
  </si>
  <si>
    <t>190213E</t>
    <phoneticPr fontId="10" type="noConversion"/>
  </si>
  <si>
    <t>190214D</t>
    <phoneticPr fontId="10" type="noConversion"/>
  </si>
  <si>
    <t>190214D</t>
    <phoneticPr fontId="10" type="noConversion"/>
  </si>
  <si>
    <t>190214E</t>
    <phoneticPr fontId="10" type="noConversion"/>
  </si>
  <si>
    <t>190215D</t>
    <phoneticPr fontId="10" type="noConversion"/>
  </si>
  <si>
    <t>190215D</t>
    <phoneticPr fontId="10" type="noConversion"/>
  </si>
  <si>
    <t>190217E</t>
    <phoneticPr fontId="10" type="noConversion"/>
  </si>
  <si>
    <t>190217E</t>
    <phoneticPr fontId="10" type="noConversion"/>
  </si>
  <si>
    <t>190218D</t>
    <phoneticPr fontId="10" type="noConversion"/>
  </si>
  <si>
    <t>190218D</t>
    <phoneticPr fontId="10" type="noConversion"/>
  </si>
  <si>
    <t>190218E</t>
    <phoneticPr fontId="10" type="noConversion"/>
  </si>
  <si>
    <t>190218E</t>
    <phoneticPr fontId="10" type="noConversion"/>
  </si>
  <si>
    <t>190219D</t>
    <phoneticPr fontId="10" type="noConversion"/>
  </si>
  <si>
    <t>-</t>
    <phoneticPr fontId="10" type="noConversion"/>
  </si>
  <si>
    <t>190219E</t>
    <phoneticPr fontId="10" type="noConversion"/>
  </si>
  <si>
    <t>190219E</t>
    <phoneticPr fontId="10" type="noConversion"/>
  </si>
  <si>
    <t>190220D</t>
    <phoneticPr fontId="10" type="noConversion"/>
  </si>
  <si>
    <t>190220D</t>
    <phoneticPr fontId="10" type="noConversion"/>
  </si>
  <si>
    <t>190220E</t>
    <phoneticPr fontId="10" type="noConversion"/>
  </si>
  <si>
    <t>190220E</t>
    <phoneticPr fontId="10" type="noConversion"/>
  </si>
  <si>
    <t>190221D</t>
    <phoneticPr fontId="10" type="noConversion"/>
  </si>
  <si>
    <t>190221D</t>
    <phoneticPr fontId="10" type="noConversion"/>
  </si>
  <si>
    <t>190221E</t>
    <phoneticPr fontId="10" type="noConversion"/>
  </si>
  <si>
    <t>190221E</t>
    <phoneticPr fontId="10" type="noConversion"/>
  </si>
  <si>
    <t>190222D</t>
    <phoneticPr fontId="10" type="noConversion"/>
  </si>
  <si>
    <t>190222D</t>
    <phoneticPr fontId="10" type="noConversion"/>
  </si>
  <si>
    <t>-</t>
    <phoneticPr fontId="10" type="noConversion"/>
  </si>
  <si>
    <t>190222E</t>
    <phoneticPr fontId="10" type="noConversion"/>
  </si>
  <si>
    <t>190222E</t>
    <phoneticPr fontId="10" type="noConversion"/>
  </si>
  <si>
    <t>190223D</t>
    <phoneticPr fontId="10" type="noConversion"/>
  </si>
  <si>
    <t>190224E</t>
    <phoneticPr fontId="10" type="noConversion"/>
  </si>
  <si>
    <t>190224E</t>
    <phoneticPr fontId="10" type="noConversion"/>
  </si>
  <si>
    <t>190225E</t>
    <phoneticPr fontId="10" type="noConversion"/>
  </si>
  <si>
    <t>190225E</t>
    <phoneticPr fontId="10" type="noConversion"/>
  </si>
  <si>
    <t>-</t>
    <phoneticPr fontId="10" type="noConversion"/>
  </si>
  <si>
    <t>190226D</t>
    <phoneticPr fontId="10" type="noConversion"/>
  </si>
  <si>
    <t>190226D</t>
    <phoneticPr fontId="10" type="noConversion"/>
  </si>
  <si>
    <t>190226E</t>
    <phoneticPr fontId="10" type="noConversion"/>
  </si>
  <si>
    <t>190227D</t>
    <phoneticPr fontId="10" type="noConversion"/>
  </si>
  <si>
    <t>190303E</t>
    <phoneticPr fontId="10" type="noConversion"/>
  </si>
  <si>
    <t>190303E</t>
    <phoneticPr fontId="10" type="noConversion"/>
  </si>
  <si>
    <t>190304D</t>
    <phoneticPr fontId="10" type="noConversion"/>
  </si>
  <si>
    <t>190304D</t>
    <phoneticPr fontId="10" type="noConversion"/>
  </si>
  <si>
    <t>190304E</t>
    <phoneticPr fontId="10" type="noConversion"/>
  </si>
  <si>
    <t>190304E</t>
    <phoneticPr fontId="10" type="noConversion"/>
  </si>
  <si>
    <t>190305D</t>
    <phoneticPr fontId="10" type="noConversion"/>
  </si>
  <si>
    <t>190305D</t>
    <phoneticPr fontId="10" type="noConversion"/>
  </si>
  <si>
    <t>190305E</t>
    <phoneticPr fontId="10" type="noConversion"/>
  </si>
  <si>
    <t>190305E</t>
    <phoneticPr fontId="10" type="noConversion"/>
  </si>
  <si>
    <t>-</t>
  </si>
  <si>
    <t>190306D</t>
    <phoneticPr fontId="10" type="noConversion"/>
  </si>
  <si>
    <t>190306D</t>
    <phoneticPr fontId="10" type="noConversion"/>
  </si>
  <si>
    <t>190306E</t>
    <phoneticPr fontId="10" type="noConversion"/>
  </si>
  <si>
    <t>190306E</t>
    <phoneticPr fontId="10" type="noConversion"/>
  </si>
  <si>
    <t>190307D</t>
    <phoneticPr fontId="10" type="noConversion"/>
  </si>
  <si>
    <t>190307E</t>
    <phoneticPr fontId="10" type="noConversion"/>
  </si>
  <si>
    <t>190307E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</si>
  <si>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</si>
  <si>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</si>
  <si>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</si>
  <si>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</si>
  <si>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</si>
  <si>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</si>
  <si>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</si>
  <si>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</si>
  <si>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</si>
  <si>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</si>
  <si>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</si>
  <si>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</si>
  <si>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</si>
  <si>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</si>
  <si>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</si>
  <si>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</si>
  <si>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</si>
  <si>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190308D</t>
    <phoneticPr fontId="10" type="noConversion"/>
  </si>
  <si>
    <t>190308D</t>
    <phoneticPr fontId="10" type="noConversion"/>
  </si>
  <si>
    <t>OK</t>
    <phoneticPr fontId="10" type="noConversion"/>
  </si>
  <si>
    <t>190310E</t>
    <phoneticPr fontId="10" type="noConversion"/>
  </si>
  <si>
    <t>190310E</t>
    <phoneticPr fontId="10" type="noConversion"/>
  </si>
  <si>
    <t>190311D</t>
    <phoneticPr fontId="10" type="noConversion"/>
  </si>
  <si>
    <t>190311D</t>
    <phoneticPr fontId="10" type="noConversion"/>
  </si>
  <si>
    <t>-</t>
    <phoneticPr fontId="10" type="noConversion"/>
  </si>
  <si>
    <t>-</t>
    <phoneticPr fontId="10" type="noConversion"/>
  </si>
  <si>
    <t>190311E</t>
    <phoneticPr fontId="10" type="noConversion"/>
  </si>
  <si>
    <t>190312D</t>
    <phoneticPr fontId="10" type="noConversion"/>
  </si>
  <si>
    <t>190313D</t>
    <phoneticPr fontId="10" type="noConversion"/>
  </si>
  <si>
    <t>190313D</t>
    <phoneticPr fontId="10" type="noConversion"/>
  </si>
  <si>
    <t>190312E</t>
    <phoneticPr fontId="10" type="noConversion"/>
  </si>
  <si>
    <t>190312E</t>
    <phoneticPr fontId="10" type="noConversion"/>
  </si>
  <si>
    <t>190313E</t>
    <phoneticPr fontId="10" type="noConversion"/>
  </si>
  <si>
    <t>190313E</t>
    <phoneticPr fontId="10" type="noConversion"/>
  </si>
  <si>
    <t>190314D</t>
    <phoneticPr fontId="10" type="noConversion"/>
  </si>
  <si>
    <t>190314D</t>
    <phoneticPr fontId="10" type="noConversion"/>
  </si>
  <si>
    <t>190314E</t>
    <phoneticPr fontId="10" type="noConversion"/>
  </si>
  <si>
    <t>190314E</t>
    <phoneticPr fontId="10" type="noConversion"/>
  </si>
  <si>
    <t>190315D</t>
    <phoneticPr fontId="10" type="noConversion"/>
  </si>
  <si>
    <t>190315D</t>
    <phoneticPr fontId="10" type="noConversion"/>
  </si>
  <si>
    <t>190317E</t>
    <phoneticPr fontId="10" type="noConversion"/>
  </si>
  <si>
    <t>190317E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</si>
</sst>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1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0" fontId="3" fillId="0" borderId="3" xfId="0" quotePrefix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305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170793</xdr:colOff>
      <xdr:row>77</xdr:row>
      <xdr:rowOff>72260</xdr:rowOff>
    </xdr:from>
    <xdr:to>
      <xdr:col>11</xdr:col>
      <xdr:colOff>210207</xdr:colOff>
      <xdr:row>78</xdr:row>
      <xdr:rowOff>22031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87414" y="10477501"/>
          <a:ext cx="354724" cy="113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190499</xdr:colOff>
      <xdr:row>77</xdr:row>
      <xdr:rowOff>91966</xdr:rowOff>
    </xdr:from>
    <xdr:to>
      <xdr:col>11</xdr:col>
      <xdr:colOff>229913</xdr:colOff>
      <xdr:row>78</xdr:row>
      <xdr:rowOff>41737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07120" y="10497207"/>
          <a:ext cx="354724" cy="1139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2517" y="10267293"/>
          <a:ext cx="825831" cy="365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300138"/>
          <a:ext cx="825831" cy="365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19707</xdr:colOff>
      <xdr:row>76</xdr:row>
      <xdr:rowOff>52551</xdr:rowOff>
    </xdr:from>
    <xdr:to>
      <xdr:col>12</xdr:col>
      <xdr:colOff>175063</xdr:colOff>
      <xdr:row>78</xdr:row>
      <xdr:rowOff>43317</xdr:rowOff>
    </xdr:to>
    <xdr:pic>
      <xdr:nvPicPr>
        <xdr:cNvPr id="11" name="圖片 10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51638" y="10332982"/>
          <a:ext cx="542925" cy="27980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91966</xdr:rowOff>
    </xdr:from>
    <xdr:to>
      <xdr:col>12</xdr:col>
      <xdr:colOff>155356</xdr:colOff>
      <xdr:row>78</xdr:row>
      <xdr:rowOff>82732</xdr:rowOff>
    </xdr:to>
    <xdr:pic>
      <xdr:nvPicPr>
        <xdr:cNvPr id="11" name="圖片 10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372397"/>
          <a:ext cx="542925" cy="27980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75</xdr:row>
      <xdr:rowOff>151086</xdr:rowOff>
    </xdr:from>
    <xdr:to>
      <xdr:col>13</xdr:col>
      <xdr:colOff>83538</xdr:colOff>
      <xdr:row>78</xdr:row>
      <xdr:rowOff>62952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0546" y="10190436"/>
          <a:ext cx="826817" cy="35954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19707</xdr:rowOff>
    </xdr:from>
    <xdr:to>
      <xdr:col>13</xdr:col>
      <xdr:colOff>122952</xdr:colOff>
      <xdr:row>78</xdr:row>
      <xdr:rowOff>95797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220982"/>
          <a:ext cx="827802" cy="361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" t="s">
        <v>2</v>
      </c>
      <c r="E2" s="42"/>
      <c r="F2" s="585" t="s">
        <v>97</v>
      </c>
      <c r="G2" s="585"/>
      <c r="H2" s="585"/>
      <c r="I2" s="585"/>
      <c r="J2" s="585"/>
      <c r="K2" s="586"/>
      <c r="L2" s="2" t="s">
        <v>4</v>
      </c>
      <c r="M2" s="585">
        <v>9</v>
      </c>
      <c r="N2" s="635"/>
      <c r="O2" s="2" t="s">
        <v>6</v>
      </c>
      <c r="P2" s="638" t="s">
        <v>81</v>
      </c>
      <c r="Q2" s="639"/>
      <c r="R2" s="639"/>
      <c r="S2" s="639"/>
      <c r="T2" s="639"/>
      <c r="U2" s="639"/>
      <c r="V2" s="640"/>
      <c r="W2" s="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5" t="s">
        <v>3</v>
      </c>
      <c r="E3" s="43"/>
      <c r="F3" s="587"/>
      <c r="G3" s="587"/>
      <c r="H3" s="587"/>
      <c r="I3" s="587"/>
      <c r="J3" s="587"/>
      <c r="K3" s="588"/>
      <c r="L3" s="25" t="s">
        <v>5</v>
      </c>
      <c r="M3" s="636"/>
      <c r="N3" s="637"/>
      <c r="O3" s="25" t="s">
        <v>7</v>
      </c>
      <c r="P3" s="641"/>
      <c r="Q3" s="641"/>
      <c r="R3" s="641"/>
      <c r="S3" s="641"/>
      <c r="T3" s="641"/>
      <c r="U3" s="641"/>
      <c r="V3" s="642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643" t="s">
        <v>104</v>
      </c>
      <c r="R4" s="644"/>
      <c r="S4" s="644"/>
      <c r="T4" s="645"/>
      <c r="U4" s="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9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51</v>
      </c>
      <c r="E26" s="576">
        <v>2.08</v>
      </c>
      <c r="F26" s="577"/>
      <c r="G26" s="52" t="s">
        <v>52</v>
      </c>
      <c r="H26" s="44">
        <v>0.05</v>
      </c>
      <c r="I26" s="677">
        <v>2.0876000000000001</v>
      </c>
      <c r="J26" s="677"/>
      <c r="K26" s="677">
        <v>2.0916999999999999</v>
      </c>
      <c r="L26" s="677"/>
      <c r="M26" s="677" t="s">
        <v>102</v>
      </c>
      <c r="N26" s="677"/>
      <c r="O26" s="677">
        <v>2.0905</v>
      </c>
      <c r="P26" s="677"/>
      <c r="Q26" s="677">
        <v>2.0943000000000001</v>
      </c>
      <c r="R26" s="677"/>
      <c r="S26" s="677">
        <v>2.0931999999999999</v>
      </c>
      <c r="T26" s="677"/>
      <c r="U26" s="677">
        <v>2.0884999999999998</v>
      </c>
      <c r="V26" s="677"/>
      <c r="W26" s="677">
        <v>2.0865999999999998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51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102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51</v>
      </c>
      <c r="E30" s="576">
        <v>2.08</v>
      </c>
      <c r="F30" s="577"/>
      <c r="G30" s="52" t="s">
        <v>52</v>
      </c>
      <c r="H30" s="44">
        <v>0.05</v>
      </c>
      <c r="I30" s="677">
        <v>2.0945</v>
      </c>
      <c r="J30" s="677"/>
      <c r="K30" s="677">
        <v>2.0868000000000002</v>
      </c>
      <c r="L30" s="677"/>
      <c r="M30" s="677" t="s">
        <v>102</v>
      </c>
      <c r="N30" s="677"/>
      <c r="O30" s="677">
        <v>2.0918000000000001</v>
      </c>
      <c r="P30" s="677"/>
      <c r="Q30" s="677">
        <v>2.0926999999999998</v>
      </c>
      <c r="R30" s="677"/>
      <c r="S30" s="677">
        <v>2.0911</v>
      </c>
      <c r="T30" s="677"/>
      <c r="U30" s="677">
        <v>2.0937999999999999</v>
      </c>
      <c r="V30" s="677"/>
      <c r="W30" s="677">
        <v>2.0903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51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11.01</v>
      </c>
      <c r="L32" s="630"/>
      <c r="M32" s="630" t="s">
        <v>102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62" t="s">
        <v>87</v>
      </c>
      <c r="E34" s="63"/>
      <c r="F34" s="63"/>
      <c r="G34" s="63"/>
      <c r="H34" s="64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8" t="s">
        <v>88</v>
      </c>
      <c r="E35" s="65"/>
      <c r="F35" s="65"/>
      <c r="G35" s="65"/>
      <c r="H35" s="66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95</v>
      </c>
      <c r="D37" s="58" t="s">
        <v>67</v>
      </c>
      <c r="E37" s="65"/>
      <c r="F37" s="65"/>
      <c r="G37" s="65"/>
      <c r="H37" s="66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62" t="s">
        <v>69</v>
      </c>
      <c r="E38" s="63"/>
      <c r="F38" s="63"/>
      <c r="G38" s="63"/>
      <c r="H38" s="64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8" t="s">
        <v>70</v>
      </c>
      <c r="E39" s="65"/>
      <c r="F39" s="65"/>
      <c r="G39" s="65"/>
      <c r="H39" s="66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62" t="s">
        <v>71</v>
      </c>
      <c r="E40" s="54"/>
      <c r="F40" s="54"/>
      <c r="G40" s="54"/>
      <c r="H40" s="38"/>
      <c r="I40" s="592" t="s">
        <v>99</v>
      </c>
      <c r="J40" s="592"/>
      <c r="K40" s="592" t="s">
        <v>99</v>
      </c>
      <c r="L40" s="592"/>
      <c r="M40" s="592" t="s">
        <v>53</v>
      </c>
      <c r="N40" s="592"/>
      <c r="O40" s="592" t="s">
        <v>99</v>
      </c>
      <c r="P40" s="592"/>
      <c r="Q40" s="592" t="s">
        <v>99</v>
      </c>
      <c r="R40" s="592"/>
      <c r="S40" s="592" t="s">
        <v>99</v>
      </c>
      <c r="T40" s="592"/>
      <c r="U40" s="592" t="s">
        <v>99</v>
      </c>
      <c r="V40" s="592"/>
      <c r="W40" s="592" t="s">
        <v>99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62" t="s">
        <v>73</v>
      </c>
      <c r="E42" s="59"/>
      <c r="F42" s="60"/>
      <c r="G42" s="52"/>
      <c r="H42" s="44"/>
      <c r="I42" s="592" t="s">
        <v>99</v>
      </c>
      <c r="J42" s="592"/>
      <c r="K42" s="592" t="s">
        <v>99</v>
      </c>
      <c r="L42" s="592"/>
      <c r="M42" s="592" t="s">
        <v>53</v>
      </c>
      <c r="N42" s="592"/>
      <c r="O42" s="592" t="s">
        <v>99</v>
      </c>
      <c r="P42" s="592"/>
      <c r="Q42" s="592" t="s">
        <v>99</v>
      </c>
      <c r="R42" s="592"/>
      <c r="S42" s="592" t="s">
        <v>99</v>
      </c>
      <c r="T42" s="592"/>
      <c r="U42" s="592" t="s">
        <v>99</v>
      </c>
      <c r="V42" s="592"/>
      <c r="W42" s="592" t="s">
        <v>99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8" t="s">
        <v>74</v>
      </c>
      <c r="E43" s="61"/>
      <c r="F43" s="6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62" t="s">
        <v>75</v>
      </c>
      <c r="E44" s="59"/>
      <c r="F44" s="60"/>
      <c r="G44" s="52"/>
      <c r="H44" s="44"/>
      <c r="I44" s="592" t="s">
        <v>99</v>
      </c>
      <c r="J44" s="592"/>
      <c r="K44" s="592" t="s">
        <v>99</v>
      </c>
      <c r="L44" s="592"/>
      <c r="M44" s="592" t="s">
        <v>53</v>
      </c>
      <c r="N44" s="592"/>
      <c r="O44" s="592" t="s">
        <v>99</v>
      </c>
      <c r="P44" s="592"/>
      <c r="Q44" s="592" t="s">
        <v>99</v>
      </c>
      <c r="R44" s="592"/>
      <c r="S44" s="592" t="s">
        <v>99</v>
      </c>
      <c r="T44" s="592"/>
      <c r="U44" s="592" t="s">
        <v>99</v>
      </c>
      <c r="V44" s="592"/>
      <c r="W44" s="592" t="s">
        <v>99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8" t="s">
        <v>76</v>
      </c>
      <c r="E45" s="61"/>
      <c r="F45" s="6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62" t="s">
        <v>77</v>
      </c>
      <c r="E46" s="63"/>
      <c r="F46" s="63"/>
      <c r="G46" s="63"/>
      <c r="H46" s="64"/>
      <c r="I46" s="592" t="s">
        <v>99</v>
      </c>
      <c r="J46" s="592"/>
      <c r="K46" s="592" t="s">
        <v>99</v>
      </c>
      <c r="L46" s="592"/>
      <c r="M46" s="592" t="s">
        <v>53</v>
      </c>
      <c r="N46" s="592"/>
      <c r="O46" s="592" t="s">
        <v>99</v>
      </c>
      <c r="P46" s="592"/>
      <c r="Q46" s="592" t="s">
        <v>99</v>
      </c>
      <c r="R46" s="592"/>
      <c r="S46" s="592" t="s">
        <v>99</v>
      </c>
      <c r="T46" s="592"/>
      <c r="U46" s="592" t="s">
        <v>99</v>
      </c>
      <c r="V46" s="592"/>
      <c r="W46" s="592" t="s">
        <v>99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8" t="s">
        <v>78</v>
      </c>
      <c r="E47" s="65"/>
      <c r="F47" s="65"/>
      <c r="G47" s="65"/>
      <c r="H47" s="66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62" t="s">
        <v>79</v>
      </c>
      <c r="E48" s="63"/>
      <c r="F48" s="63"/>
      <c r="G48" s="63"/>
      <c r="H48" s="64"/>
      <c r="I48" s="592" t="s">
        <v>99</v>
      </c>
      <c r="J48" s="592"/>
      <c r="K48" s="592" t="s">
        <v>99</v>
      </c>
      <c r="L48" s="592"/>
      <c r="M48" s="592" t="s">
        <v>103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8" t="s">
        <v>80</v>
      </c>
      <c r="E49" s="65"/>
      <c r="F49" s="65"/>
      <c r="G49" s="65"/>
      <c r="H49" s="66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100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3049" priority="29" operator="greaterThan">
      <formula>$AA$28</formula>
    </cfRule>
    <cfRule type="cellIs" dxfId="3048" priority="30" operator="lessThan">
      <formula>$AA$29</formula>
    </cfRule>
  </conditionalFormatting>
  <conditionalFormatting sqref="I32:X33">
    <cfRule type="cellIs" dxfId="3047" priority="7" operator="greaterThan">
      <formula>$AA$32</formula>
    </cfRule>
    <cfRule type="cellIs" dxfId="3046" priority="8" operator="lessThan">
      <formula>$AA$33</formula>
    </cfRule>
  </conditionalFormatting>
  <conditionalFormatting sqref="I30:X31">
    <cfRule type="cellIs" dxfId="3045" priority="5" operator="greaterThan">
      <formula>$AA$30</formula>
    </cfRule>
    <cfRule type="cellIs" dxfId="3044" priority="6" operator="lessThan">
      <formula>$AA$31</formula>
    </cfRule>
  </conditionalFormatting>
  <conditionalFormatting sqref="I26:X27">
    <cfRule type="cellIs" dxfId="3043" priority="3" operator="greaterThan">
      <formula>$AA$26</formula>
    </cfRule>
    <cfRule type="cellIs" dxfId="304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75" t="s">
        <v>2</v>
      </c>
      <c r="E2" s="42"/>
      <c r="F2" s="585" t="s">
        <v>97</v>
      </c>
      <c r="G2" s="585"/>
      <c r="H2" s="585"/>
      <c r="I2" s="585"/>
      <c r="J2" s="585"/>
      <c r="K2" s="586"/>
      <c r="L2" s="75" t="s">
        <v>4</v>
      </c>
      <c r="M2" s="585">
        <v>9</v>
      </c>
      <c r="N2" s="635"/>
      <c r="O2" s="75" t="s">
        <v>6</v>
      </c>
      <c r="P2" s="638" t="s">
        <v>81</v>
      </c>
      <c r="Q2" s="639"/>
      <c r="R2" s="639"/>
      <c r="S2" s="639"/>
      <c r="T2" s="639"/>
      <c r="U2" s="639"/>
      <c r="V2" s="640"/>
      <c r="W2" s="7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76" t="s">
        <v>3</v>
      </c>
      <c r="E3" s="43"/>
      <c r="F3" s="587"/>
      <c r="G3" s="587"/>
      <c r="H3" s="587"/>
      <c r="I3" s="587"/>
      <c r="J3" s="587"/>
      <c r="K3" s="588"/>
      <c r="L3" s="76" t="s">
        <v>5</v>
      </c>
      <c r="M3" s="636"/>
      <c r="N3" s="637"/>
      <c r="O3" s="76" t="s">
        <v>7</v>
      </c>
      <c r="P3" s="641"/>
      <c r="Q3" s="641"/>
      <c r="R3" s="641"/>
      <c r="S3" s="641"/>
      <c r="T3" s="641"/>
      <c r="U3" s="641"/>
      <c r="V3" s="642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643" t="s">
        <v>105</v>
      </c>
      <c r="R4" s="644"/>
      <c r="S4" s="644"/>
      <c r="T4" s="645"/>
      <c r="U4" s="7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7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7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2.0832000000000002</v>
      </c>
      <c r="J26" s="677"/>
      <c r="K26" s="677">
        <v>2.0911</v>
      </c>
      <c r="L26" s="677"/>
      <c r="M26" s="677">
        <v>2.0958000000000001</v>
      </c>
      <c r="N26" s="677"/>
      <c r="O26" s="677">
        <v>2.0979999999999999</v>
      </c>
      <c r="P26" s="677"/>
      <c r="Q26" s="677">
        <v>2.0981000000000001</v>
      </c>
      <c r="R26" s="677"/>
      <c r="S26" s="677">
        <v>2.0977999999999999</v>
      </c>
      <c r="T26" s="677"/>
      <c r="U26" s="677">
        <v>2.0872000000000002</v>
      </c>
      <c r="V26" s="677"/>
      <c r="W26" s="677" t="s">
        <v>102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1.98</v>
      </c>
      <c r="V28" s="677"/>
      <c r="W28" s="677" t="s">
        <v>102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2.0895999999999999</v>
      </c>
      <c r="J30" s="677"/>
      <c r="K30" s="677">
        <v>2.0954999999999999</v>
      </c>
      <c r="L30" s="677"/>
      <c r="M30" s="677">
        <v>2.0920000000000001</v>
      </c>
      <c r="N30" s="677"/>
      <c r="O30" s="677">
        <v>2.0992999999999999</v>
      </c>
      <c r="P30" s="677"/>
      <c r="Q30" s="677">
        <v>2.1011000000000002</v>
      </c>
      <c r="R30" s="677"/>
      <c r="S30" s="677">
        <v>2.0998999999999999</v>
      </c>
      <c r="T30" s="677"/>
      <c r="U30" s="677">
        <v>2.0908000000000002</v>
      </c>
      <c r="V30" s="677"/>
      <c r="W30" s="677" t="s">
        <v>102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11.04</v>
      </c>
      <c r="J32" s="630"/>
      <c r="K32" s="630">
        <v>11.01</v>
      </c>
      <c r="L32" s="630"/>
      <c r="M32" s="630">
        <v>11.04</v>
      </c>
      <c r="N32" s="630"/>
      <c r="O32" s="630">
        <v>11.04</v>
      </c>
      <c r="P32" s="630"/>
      <c r="Q32" s="630">
        <v>11.05</v>
      </c>
      <c r="R32" s="630"/>
      <c r="S32" s="630">
        <v>11.02</v>
      </c>
      <c r="T32" s="630"/>
      <c r="U32" s="630">
        <v>11.02</v>
      </c>
      <c r="V32" s="630"/>
      <c r="W32" s="630" t="s">
        <v>102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67" t="s">
        <v>87</v>
      </c>
      <c r="E34" s="68"/>
      <c r="F34" s="68"/>
      <c r="G34" s="68"/>
      <c r="H34" s="6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70" t="s">
        <v>88</v>
      </c>
      <c r="E35" s="71"/>
      <c r="F35" s="71"/>
      <c r="G35" s="71"/>
      <c r="H35" s="7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70" t="s">
        <v>67</v>
      </c>
      <c r="E37" s="71"/>
      <c r="F37" s="71"/>
      <c r="G37" s="71"/>
      <c r="H37" s="7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67" t="s">
        <v>69</v>
      </c>
      <c r="E38" s="68"/>
      <c r="F38" s="68"/>
      <c r="G38" s="68"/>
      <c r="H38" s="6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103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70" t="s">
        <v>70</v>
      </c>
      <c r="E39" s="71"/>
      <c r="F39" s="71"/>
      <c r="G39" s="71"/>
      <c r="H39" s="7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67" t="s">
        <v>71</v>
      </c>
      <c r="E40" s="54"/>
      <c r="F40" s="54"/>
      <c r="G40" s="54"/>
      <c r="H40" s="38"/>
      <c r="I40" s="592" t="s">
        <v>99</v>
      </c>
      <c r="J40" s="592"/>
      <c r="K40" s="592" t="s">
        <v>99</v>
      </c>
      <c r="L40" s="592"/>
      <c r="M40" s="592" t="s">
        <v>99</v>
      </c>
      <c r="N40" s="592"/>
      <c r="O40" s="592" t="s">
        <v>99</v>
      </c>
      <c r="P40" s="592"/>
      <c r="Q40" s="592" t="s">
        <v>99</v>
      </c>
      <c r="R40" s="592"/>
      <c r="S40" s="592" t="s">
        <v>99</v>
      </c>
      <c r="T40" s="592"/>
      <c r="U40" s="592" t="s">
        <v>99</v>
      </c>
      <c r="V40" s="592"/>
      <c r="W40" s="592" t="s">
        <v>103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7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67" t="s">
        <v>73</v>
      </c>
      <c r="E42" s="74"/>
      <c r="F42" s="78"/>
      <c r="G42" s="52"/>
      <c r="H42" s="44"/>
      <c r="I42" s="592" t="s">
        <v>99</v>
      </c>
      <c r="J42" s="592"/>
      <c r="K42" s="592" t="s">
        <v>99</v>
      </c>
      <c r="L42" s="592"/>
      <c r="M42" s="592" t="s">
        <v>99</v>
      </c>
      <c r="N42" s="592"/>
      <c r="O42" s="592" t="s">
        <v>99</v>
      </c>
      <c r="P42" s="592"/>
      <c r="Q42" s="592" t="s">
        <v>99</v>
      </c>
      <c r="R42" s="592"/>
      <c r="S42" s="592" t="s">
        <v>99</v>
      </c>
      <c r="T42" s="592"/>
      <c r="U42" s="592" t="s">
        <v>99</v>
      </c>
      <c r="V42" s="592"/>
      <c r="W42" s="592" t="s">
        <v>103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70" t="s">
        <v>74</v>
      </c>
      <c r="E43" s="79"/>
      <c r="F43" s="7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67" t="s">
        <v>75</v>
      </c>
      <c r="E44" s="74"/>
      <c r="F44" s="78"/>
      <c r="G44" s="52"/>
      <c r="H44" s="44"/>
      <c r="I44" s="592" t="s">
        <v>99</v>
      </c>
      <c r="J44" s="592"/>
      <c r="K44" s="592" t="s">
        <v>99</v>
      </c>
      <c r="L44" s="592"/>
      <c r="M44" s="592" t="s">
        <v>99</v>
      </c>
      <c r="N44" s="592"/>
      <c r="O44" s="592" t="s">
        <v>99</v>
      </c>
      <c r="P44" s="592"/>
      <c r="Q44" s="592" t="s">
        <v>99</v>
      </c>
      <c r="R44" s="592"/>
      <c r="S44" s="592" t="s">
        <v>99</v>
      </c>
      <c r="T44" s="592"/>
      <c r="U44" s="592" t="s">
        <v>99</v>
      </c>
      <c r="V44" s="592"/>
      <c r="W44" s="592" t="s">
        <v>103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70" t="s">
        <v>76</v>
      </c>
      <c r="E45" s="79"/>
      <c r="F45" s="7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67" t="s">
        <v>77</v>
      </c>
      <c r="E46" s="68"/>
      <c r="F46" s="68"/>
      <c r="G46" s="68"/>
      <c r="H46" s="69"/>
      <c r="I46" s="592" t="s">
        <v>99</v>
      </c>
      <c r="J46" s="592"/>
      <c r="K46" s="592" t="s">
        <v>99</v>
      </c>
      <c r="L46" s="592"/>
      <c r="M46" s="592" t="s">
        <v>99</v>
      </c>
      <c r="N46" s="592"/>
      <c r="O46" s="592" t="s">
        <v>99</v>
      </c>
      <c r="P46" s="592"/>
      <c r="Q46" s="592" t="s">
        <v>99</v>
      </c>
      <c r="R46" s="592"/>
      <c r="S46" s="592" t="s">
        <v>99</v>
      </c>
      <c r="T46" s="592"/>
      <c r="U46" s="592" t="s">
        <v>99</v>
      </c>
      <c r="V46" s="592"/>
      <c r="W46" s="592" t="s">
        <v>103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70" t="s">
        <v>78</v>
      </c>
      <c r="E47" s="71"/>
      <c r="F47" s="71"/>
      <c r="G47" s="71"/>
      <c r="H47" s="7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67" t="s">
        <v>79</v>
      </c>
      <c r="E48" s="68"/>
      <c r="F48" s="68"/>
      <c r="G48" s="68"/>
      <c r="H48" s="6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103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70" t="s">
        <v>80</v>
      </c>
      <c r="E49" s="71"/>
      <c r="F49" s="71"/>
      <c r="G49" s="71"/>
      <c r="H49" s="7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100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41" priority="7" operator="greaterThan">
      <formula>$AA$28</formula>
    </cfRule>
    <cfRule type="cellIs" dxfId="3040" priority="8" operator="lessThan">
      <formula>$AA$29</formula>
    </cfRule>
  </conditionalFormatting>
  <conditionalFormatting sqref="I32:X33">
    <cfRule type="cellIs" dxfId="3039" priority="5" operator="greaterThan">
      <formula>$AA$32</formula>
    </cfRule>
    <cfRule type="cellIs" dxfId="3038" priority="6" operator="lessThan">
      <formula>$AA$33</formula>
    </cfRule>
  </conditionalFormatting>
  <conditionalFormatting sqref="I30:X31">
    <cfRule type="cellIs" dxfId="3037" priority="3" operator="greaterThan">
      <formula>$AA$30</formula>
    </cfRule>
    <cfRule type="cellIs" dxfId="3036" priority="4" operator="lessThan">
      <formula>$AA$31</formula>
    </cfRule>
  </conditionalFormatting>
  <conditionalFormatting sqref="I26:X27">
    <cfRule type="cellIs" dxfId="3035" priority="1" operator="greaterThan">
      <formula>$AA$26</formula>
    </cfRule>
    <cfRule type="cellIs" dxfId="30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88" t="s">
        <v>2</v>
      </c>
      <c r="E2" s="42"/>
      <c r="F2" s="585" t="s">
        <v>97</v>
      </c>
      <c r="G2" s="585"/>
      <c r="H2" s="585"/>
      <c r="I2" s="585"/>
      <c r="J2" s="585"/>
      <c r="K2" s="586"/>
      <c r="L2" s="88" t="s">
        <v>4</v>
      </c>
      <c r="M2" s="585">
        <v>9</v>
      </c>
      <c r="N2" s="635"/>
      <c r="O2" s="88" t="s">
        <v>6</v>
      </c>
      <c r="P2" s="638" t="s">
        <v>81</v>
      </c>
      <c r="Q2" s="639"/>
      <c r="R2" s="639"/>
      <c r="S2" s="639"/>
      <c r="T2" s="639"/>
      <c r="U2" s="639"/>
      <c r="V2" s="640"/>
      <c r="W2" s="88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89" t="s">
        <v>3</v>
      </c>
      <c r="E3" s="43"/>
      <c r="F3" s="587"/>
      <c r="G3" s="587"/>
      <c r="H3" s="587"/>
      <c r="I3" s="587"/>
      <c r="J3" s="587"/>
      <c r="K3" s="588"/>
      <c r="L3" s="89" t="s">
        <v>5</v>
      </c>
      <c r="M3" s="636"/>
      <c r="N3" s="637"/>
      <c r="O3" s="89" t="s">
        <v>7</v>
      </c>
      <c r="P3" s="641"/>
      <c r="Q3" s="641"/>
      <c r="R3" s="641"/>
      <c r="S3" s="641"/>
      <c r="T3" s="641"/>
      <c r="U3" s="641"/>
      <c r="V3" s="642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107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88" t="s">
        <v>9</v>
      </c>
      <c r="P4" s="6"/>
      <c r="Q4" s="643" t="s">
        <v>104</v>
      </c>
      <c r="R4" s="644"/>
      <c r="S4" s="644"/>
      <c r="T4" s="645"/>
      <c r="U4" s="8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8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2.0878000000000001</v>
      </c>
      <c r="J26" s="677"/>
      <c r="K26" s="677">
        <v>2.0916000000000001</v>
      </c>
      <c r="L26" s="677"/>
      <c r="M26" s="677" t="s">
        <v>102</v>
      </c>
      <c r="N26" s="677"/>
      <c r="O26" s="677">
        <v>2.0880000000000001</v>
      </c>
      <c r="P26" s="677"/>
      <c r="Q26" s="677">
        <v>2.0939999999999999</v>
      </c>
      <c r="R26" s="677"/>
      <c r="S26" s="677">
        <v>2.0922999999999998</v>
      </c>
      <c r="T26" s="677"/>
      <c r="U26" s="677">
        <v>2.0859000000000001</v>
      </c>
      <c r="V26" s="677"/>
      <c r="W26" s="677">
        <v>2.0831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102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2.0988000000000002</v>
      </c>
      <c r="J30" s="677"/>
      <c r="K30" s="677">
        <v>2.0901999999999998</v>
      </c>
      <c r="L30" s="677"/>
      <c r="M30" s="677" t="s">
        <v>102</v>
      </c>
      <c r="N30" s="677"/>
      <c r="O30" s="677">
        <v>2.0933000000000002</v>
      </c>
      <c r="P30" s="677"/>
      <c r="Q30" s="677">
        <v>2.0950000000000002</v>
      </c>
      <c r="R30" s="677"/>
      <c r="S30" s="677">
        <v>2.0939999999999999</v>
      </c>
      <c r="T30" s="677"/>
      <c r="U30" s="677">
        <v>2.1</v>
      </c>
      <c r="V30" s="677"/>
      <c r="W30" s="677">
        <v>2.0937999999999999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102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80" t="s">
        <v>87</v>
      </c>
      <c r="E34" s="81"/>
      <c r="F34" s="81"/>
      <c r="G34" s="81"/>
      <c r="H34" s="82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83" t="s">
        <v>88</v>
      </c>
      <c r="E35" s="84"/>
      <c r="F35" s="84"/>
      <c r="G35" s="84"/>
      <c r="H35" s="85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95</v>
      </c>
      <c r="D37" s="83" t="s">
        <v>67</v>
      </c>
      <c r="E37" s="84"/>
      <c r="F37" s="84"/>
      <c r="G37" s="84"/>
      <c r="H37" s="85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80" t="s">
        <v>69</v>
      </c>
      <c r="E38" s="81"/>
      <c r="F38" s="81"/>
      <c r="G38" s="81"/>
      <c r="H38" s="82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83" t="s">
        <v>70</v>
      </c>
      <c r="E39" s="84"/>
      <c r="F39" s="84"/>
      <c r="G39" s="84"/>
      <c r="H39" s="85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80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83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80" t="s">
        <v>73</v>
      </c>
      <c r="E42" s="87"/>
      <c r="F42" s="91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83" t="s">
        <v>74</v>
      </c>
      <c r="E43" s="92"/>
      <c r="F43" s="92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80" t="s">
        <v>75</v>
      </c>
      <c r="E44" s="87"/>
      <c r="F44" s="91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83" t="s">
        <v>76</v>
      </c>
      <c r="E45" s="92"/>
      <c r="F45" s="92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80" t="s">
        <v>77</v>
      </c>
      <c r="E46" s="81"/>
      <c r="F46" s="81"/>
      <c r="G46" s="81"/>
      <c r="H46" s="82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83" t="s">
        <v>78</v>
      </c>
      <c r="E47" s="84"/>
      <c r="F47" s="84"/>
      <c r="G47" s="84"/>
      <c r="H47" s="85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80" t="s">
        <v>79</v>
      </c>
      <c r="E48" s="81"/>
      <c r="F48" s="81"/>
      <c r="G48" s="81"/>
      <c r="H48" s="82"/>
      <c r="I48" s="592" t="s">
        <v>99</v>
      </c>
      <c r="J48" s="592"/>
      <c r="K48" s="592" t="s">
        <v>99</v>
      </c>
      <c r="L48" s="592"/>
      <c r="M48" s="592" t="s">
        <v>103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83" t="s">
        <v>80</v>
      </c>
      <c r="E49" s="84"/>
      <c r="F49" s="84"/>
      <c r="G49" s="84"/>
      <c r="H49" s="85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100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3" priority="7" operator="greaterThan">
      <formula>$AA$28</formula>
    </cfRule>
    <cfRule type="cellIs" dxfId="3032" priority="8" operator="lessThan">
      <formula>$AA$29</formula>
    </cfRule>
  </conditionalFormatting>
  <conditionalFormatting sqref="I32:X33">
    <cfRule type="cellIs" dxfId="3031" priority="5" operator="greaterThan">
      <formula>$AA$32</formula>
    </cfRule>
    <cfRule type="cellIs" dxfId="3030" priority="6" operator="lessThan">
      <formula>$AA$33</formula>
    </cfRule>
  </conditionalFormatting>
  <conditionalFormatting sqref="I30:X31">
    <cfRule type="cellIs" dxfId="3029" priority="3" operator="greaterThan">
      <formula>$AA$30</formula>
    </cfRule>
    <cfRule type="cellIs" dxfId="3028" priority="4" operator="lessThan">
      <formula>$AA$31</formula>
    </cfRule>
  </conditionalFormatting>
  <conditionalFormatting sqref="I26:X27">
    <cfRule type="cellIs" dxfId="3027" priority="1" operator="greaterThan">
      <formula>$AA$26</formula>
    </cfRule>
    <cfRule type="cellIs" dxfId="30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40" sqref="I40:J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88" t="s">
        <v>2</v>
      </c>
      <c r="E2" s="42"/>
      <c r="F2" s="585" t="s">
        <v>97</v>
      </c>
      <c r="G2" s="585"/>
      <c r="H2" s="585"/>
      <c r="I2" s="585"/>
      <c r="J2" s="585"/>
      <c r="K2" s="586"/>
      <c r="L2" s="88" t="s">
        <v>4</v>
      </c>
      <c r="M2" s="585">
        <v>9</v>
      </c>
      <c r="N2" s="635"/>
      <c r="O2" s="88" t="s">
        <v>6</v>
      </c>
      <c r="P2" s="638" t="s">
        <v>81</v>
      </c>
      <c r="Q2" s="639"/>
      <c r="R2" s="639"/>
      <c r="S2" s="639"/>
      <c r="T2" s="639"/>
      <c r="U2" s="639"/>
      <c r="V2" s="640"/>
      <c r="W2" s="88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89" t="s">
        <v>3</v>
      </c>
      <c r="E3" s="43"/>
      <c r="F3" s="587"/>
      <c r="G3" s="587"/>
      <c r="H3" s="587"/>
      <c r="I3" s="587"/>
      <c r="J3" s="587"/>
      <c r="K3" s="588"/>
      <c r="L3" s="89" t="s">
        <v>5</v>
      </c>
      <c r="M3" s="636"/>
      <c r="N3" s="637"/>
      <c r="O3" s="89" t="s">
        <v>7</v>
      </c>
      <c r="P3" s="641"/>
      <c r="Q3" s="641"/>
      <c r="R3" s="641"/>
      <c r="S3" s="641"/>
      <c r="T3" s="641"/>
      <c r="U3" s="641"/>
      <c r="V3" s="642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109</v>
      </c>
      <c r="F4" s="5" t="s">
        <v>32</v>
      </c>
      <c r="H4" s="5"/>
      <c r="I4" s="4"/>
      <c r="J4" s="4"/>
      <c r="K4" s="28" t="s">
        <v>108</v>
      </c>
      <c r="L4" s="5" t="s">
        <v>33</v>
      </c>
      <c r="M4" s="4"/>
      <c r="N4" s="4"/>
      <c r="O4" s="88" t="s">
        <v>9</v>
      </c>
      <c r="P4" s="6"/>
      <c r="Q4" s="643" t="s">
        <v>104</v>
      </c>
      <c r="R4" s="644"/>
      <c r="S4" s="644"/>
      <c r="T4" s="645"/>
      <c r="U4" s="8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8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2.0840000000000001</v>
      </c>
      <c r="J26" s="677"/>
      <c r="K26" s="677">
        <v>2.085</v>
      </c>
      <c r="L26" s="677"/>
      <c r="M26" s="677">
        <v>2.0933999999999999</v>
      </c>
      <c r="N26" s="677"/>
      <c r="O26" s="677">
        <v>2.0972</v>
      </c>
      <c r="P26" s="677"/>
      <c r="Q26" s="677">
        <v>2.0945999999999998</v>
      </c>
      <c r="R26" s="677"/>
      <c r="S26" s="677">
        <v>2.0960000000000001</v>
      </c>
      <c r="T26" s="677"/>
      <c r="U26" s="677">
        <v>2.0834999999999999</v>
      </c>
      <c r="V26" s="677"/>
      <c r="W26" s="677" t="s">
        <v>102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102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2.0910000000000002</v>
      </c>
      <c r="J30" s="677"/>
      <c r="K30" s="677">
        <v>2.0990000000000002</v>
      </c>
      <c r="L30" s="677"/>
      <c r="M30" s="677">
        <v>2.0912000000000002</v>
      </c>
      <c r="N30" s="677"/>
      <c r="O30" s="677">
        <v>2.1</v>
      </c>
      <c r="P30" s="677"/>
      <c r="Q30" s="677">
        <v>2.1</v>
      </c>
      <c r="R30" s="677"/>
      <c r="S30" s="677">
        <v>2.1017000000000001</v>
      </c>
      <c r="T30" s="677"/>
      <c r="U30" s="677">
        <v>2.093</v>
      </c>
      <c r="V30" s="677"/>
      <c r="W30" s="677" t="s">
        <v>102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 t="s">
        <v>102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80" t="s">
        <v>87</v>
      </c>
      <c r="E34" s="81"/>
      <c r="F34" s="81"/>
      <c r="G34" s="81"/>
      <c r="H34" s="82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83" t="s">
        <v>88</v>
      </c>
      <c r="E35" s="84"/>
      <c r="F35" s="84"/>
      <c r="G35" s="84"/>
      <c r="H35" s="85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83" t="s">
        <v>67</v>
      </c>
      <c r="E37" s="84"/>
      <c r="F37" s="84"/>
      <c r="G37" s="84"/>
      <c r="H37" s="85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80" t="s">
        <v>69</v>
      </c>
      <c r="E38" s="81"/>
      <c r="F38" s="81"/>
      <c r="G38" s="81"/>
      <c r="H38" s="82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103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83" t="s">
        <v>70</v>
      </c>
      <c r="E39" s="84"/>
      <c r="F39" s="84"/>
      <c r="G39" s="84"/>
      <c r="H39" s="85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80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103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83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80" t="s">
        <v>73</v>
      </c>
      <c r="E42" s="87"/>
      <c r="F42" s="91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103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83" t="s">
        <v>74</v>
      </c>
      <c r="E43" s="92"/>
      <c r="F43" s="92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80" t="s">
        <v>75</v>
      </c>
      <c r="E44" s="87"/>
      <c r="F44" s="91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103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83" t="s">
        <v>76</v>
      </c>
      <c r="E45" s="92"/>
      <c r="F45" s="92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80" t="s">
        <v>77</v>
      </c>
      <c r="E46" s="81"/>
      <c r="F46" s="81"/>
      <c r="G46" s="81"/>
      <c r="H46" s="82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103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83" t="s">
        <v>78</v>
      </c>
      <c r="E47" s="84"/>
      <c r="F47" s="84"/>
      <c r="G47" s="84"/>
      <c r="H47" s="85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80" t="s">
        <v>79</v>
      </c>
      <c r="E48" s="81"/>
      <c r="F48" s="81"/>
      <c r="G48" s="81"/>
      <c r="H48" s="82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103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83" t="s">
        <v>80</v>
      </c>
      <c r="E49" s="84"/>
      <c r="F49" s="84"/>
      <c r="G49" s="84"/>
      <c r="H49" s="85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100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25" priority="7" operator="greaterThan">
      <formula>$AA$28</formula>
    </cfRule>
    <cfRule type="cellIs" dxfId="3024" priority="8" operator="lessThan">
      <formula>$AA$29</formula>
    </cfRule>
  </conditionalFormatting>
  <conditionalFormatting sqref="I32:X33">
    <cfRule type="cellIs" dxfId="3023" priority="5" operator="greaterThan">
      <formula>$AA$32</formula>
    </cfRule>
    <cfRule type="cellIs" dxfId="3022" priority="6" operator="lessThan">
      <formula>$AA$33</formula>
    </cfRule>
  </conditionalFormatting>
  <conditionalFormatting sqref="I30:X31">
    <cfRule type="cellIs" dxfId="3021" priority="3" operator="greaterThan">
      <formula>$AA$30</formula>
    </cfRule>
    <cfRule type="cellIs" dxfId="3020" priority="4" operator="lessThan">
      <formula>$AA$31</formula>
    </cfRule>
  </conditionalFormatting>
  <conditionalFormatting sqref="I26:X27">
    <cfRule type="cellIs" dxfId="3019" priority="1" operator="greaterThan">
      <formula>$AA$26</formula>
    </cfRule>
    <cfRule type="cellIs" dxfId="30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110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2.0985999999999998</v>
      </c>
      <c r="J26" s="677"/>
      <c r="K26" s="677">
        <v>2.0926</v>
      </c>
      <c r="L26" s="677"/>
      <c r="M26" s="677" t="s">
        <v>102</v>
      </c>
      <c r="N26" s="677"/>
      <c r="O26" s="677">
        <v>2.0950000000000002</v>
      </c>
      <c r="P26" s="677"/>
      <c r="Q26" s="677">
        <v>2.0966999999999998</v>
      </c>
      <c r="R26" s="677"/>
      <c r="S26" s="677">
        <v>2.0926</v>
      </c>
      <c r="T26" s="677"/>
      <c r="U26" s="677">
        <v>2.097</v>
      </c>
      <c r="V26" s="677"/>
      <c r="W26" s="677">
        <v>2.0952999999999999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102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2.0872999999999999</v>
      </c>
      <c r="J30" s="677"/>
      <c r="K30" s="677">
        <v>2.09</v>
      </c>
      <c r="L30" s="677"/>
      <c r="M30" s="677" t="s">
        <v>102</v>
      </c>
      <c r="N30" s="677"/>
      <c r="O30" s="677">
        <v>2.0922000000000001</v>
      </c>
      <c r="P30" s="677"/>
      <c r="Q30" s="677">
        <v>2.0939999999999999</v>
      </c>
      <c r="R30" s="677"/>
      <c r="S30" s="677">
        <v>2.0950000000000002</v>
      </c>
      <c r="T30" s="677"/>
      <c r="U30" s="677">
        <v>2.0830000000000002</v>
      </c>
      <c r="V30" s="677"/>
      <c r="W30" s="677">
        <v>2.0859999999999999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102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95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17" priority="7" operator="greaterThan">
      <formula>$AA$28</formula>
    </cfRule>
    <cfRule type="cellIs" dxfId="3016" priority="8" operator="lessThan">
      <formula>$AA$29</formula>
    </cfRule>
  </conditionalFormatting>
  <conditionalFormatting sqref="I32:X33">
    <cfRule type="cellIs" dxfId="3015" priority="5" operator="greaterThan">
      <formula>$AA$32</formula>
    </cfRule>
    <cfRule type="cellIs" dxfId="3014" priority="6" operator="lessThan">
      <formula>$AA$33</formula>
    </cfRule>
  </conditionalFormatting>
  <conditionalFormatting sqref="I30:X31">
    <cfRule type="cellIs" dxfId="3013" priority="3" operator="greaterThan">
      <formula>$AA$30</formula>
    </cfRule>
    <cfRule type="cellIs" dxfId="3012" priority="4" operator="lessThan">
      <formula>$AA$31</formula>
    </cfRule>
  </conditionalFormatting>
  <conditionalFormatting sqref="I26:X27">
    <cfRule type="cellIs" dxfId="3011" priority="1" operator="greaterThan">
      <formula>$AA$26</formula>
    </cfRule>
    <cfRule type="cellIs" dxfId="3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110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2.0918000000000001</v>
      </c>
      <c r="J26" s="677"/>
      <c r="K26" s="677">
        <v>2.0996000000000001</v>
      </c>
      <c r="L26" s="677"/>
      <c r="M26" s="677">
        <v>2.0935999999999999</v>
      </c>
      <c r="N26" s="677"/>
      <c r="O26" s="677">
        <v>2.1030000000000002</v>
      </c>
      <c r="P26" s="677"/>
      <c r="Q26" s="677">
        <v>2.1019999999999999</v>
      </c>
      <c r="R26" s="677"/>
      <c r="S26" s="677">
        <v>2.0990000000000002</v>
      </c>
      <c r="T26" s="677"/>
      <c r="U26" s="677">
        <v>2.0935000000000001</v>
      </c>
      <c r="V26" s="677"/>
      <c r="W26" s="677" t="s">
        <v>102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102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2.0798000000000001</v>
      </c>
      <c r="J30" s="677"/>
      <c r="K30" s="677">
        <v>2.0868000000000002</v>
      </c>
      <c r="L30" s="677"/>
      <c r="M30" s="677">
        <v>2.0910000000000002</v>
      </c>
      <c r="N30" s="677"/>
      <c r="O30" s="677">
        <v>2.0990000000000002</v>
      </c>
      <c r="P30" s="677"/>
      <c r="Q30" s="677">
        <v>2.097</v>
      </c>
      <c r="R30" s="677"/>
      <c r="S30" s="677">
        <v>2.0958999999999999</v>
      </c>
      <c r="T30" s="677"/>
      <c r="U30" s="677">
        <v>2.0871</v>
      </c>
      <c r="V30" s="677"/>
      <c r="W30" s="677" t="s">
        <v>102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102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102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102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102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102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102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102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112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09" priority="7" operator="greaterThan">
      <formula>$AA$28</formula>
    </cfRule>
    <cfRule type="cellIs" dxfId="3008" priority="8" operator="lessThan">
      <formula>$AA$29</formula>
    </cfRule>
  </conditionalFormatting>
  <conditionalFormatting sqref="I32:X33">
    <cfRule type="cellIs" dxfId="3007" priority="5" operator="greaterThan">
      <formula>$AA$32</formula>
    </cfRule>
    <cfRule type="cellIs" dxfId="3006" priority="6" operator="lessThan">
      <formula>$AA$33</formula>
    </cfRule>
  </conditionalFormatting>
  <conditionalFormatting sqref="I30:X31">
    <cfRule type="cellIs" dxfId="3005" priority="3" operator="greaterThan">
      <formula>$AA$30</formula>
    </cfRule>
    <cfRule type="cellIs" dxfId="3004" priority="4" operator="lessThan">
      <formula>$AA$31</formula>
    </cfRule>
  </conditionalFormatting>
  <conditionalFormatting sqref="I26:X27">
    <cfRule type="cellIs" dxfId="3003" priority="1" operator="greaterThan">
      <formula>$AA$26</formula>
    </cfRule>
    <cfRule type="cellIs" dxfId="30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114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2.1059999999999999</v>
      </c>
      <c r="J26" s="677"/>
      <c r="K26" s="677">
        <v>2.0950000000000002</v>
      </c>
      <c r="L26" s="677"/>
      <c r="M26" s="677" t="s">
        <v>102</v>
      </c>
      <c r="N26" s="677"/>
      <c r="O26" s="677">
        <v>2.097</v>
      </c>
      <c r="P26" s="677"/>
      <c r="Q26" s="677">
        <v>2.1</v>
      </c>
      <c r="R26" s="677"/>
      <c r="S26" s="677">
        <v>2.097</v>
      </c>
      <c r="T26" s="677"/>
      <c r="U26" s="677">
        <v>2.1030000000000002</v>
      </c>
      <c r="V26" s="677"/>
      <c r="W26" s="677">
        <v>2.1019999999999999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102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2.0939999999999999</v>
      </c>
      <c r="J30" s="677"/>
      <c r="K30" s="677">
        <v>2.0950000000000002</v>
      </c>
      <c r="L30" s="677"/>
      <c r="M30" s="677" t="s">
        <v>102</v>
      </c>
      <c r="N30" s="677"/>
      <c r="O30" s="677">
        <v>2.0990000000000002</v>
      </c>
      <c r="P30" s="677"/>
      <c r="Q30" s="677">
        <v>2.0990000000000002</v>
      </c>
      <c r="R30" s="677"/>
      <c r="S30" s="677">
        <v>2.0950000000000002</v>
      </c>
      <c r="T30" s="677"/>
      <c r="U30" s="677">
        <v>2.0880000000000001</v>
      </c>
      <c r="V30" s="677"/>
      <c r="W30" s="677">
        <v>2.0870000000000002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102</v>
      </c>
      <c r="N32" s="630"/>
      <c r="O32" s="630">
        <v>11.03</v>
      </c>
      <c r="P32" s="630"/>
      <c r="Q32" s="630">
        <v>11.04</v>
      </c>
      <c r="R32" s="630"/>
      <c r="S32" s="630">
        <v>11.04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95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01" priority="7" operator="greaterThan">
      <formula>$AA$28</formula>
    </cfRule>
    <cfRule type="cellIs" dxfId="3000" priority="8" operator="lessThan">
      <formula>$AA$29</formula>
    </cfRule>
  </conditionalFormatting>
  <conditionalFormatting sqref="I32:X33">
    <cfRule type="cellIs" dxfId="2999" priority="5" operator="greaterThan">
      <formula>$AA$32</formula>
    </cfRule>
    <cfRule type="cellIs" dxfId="2998" priority="6" operator="lessThan">
      <formula>$AA$33</formula>
    </cfRule>
  </conditionalFormatting>
  <conditionalFormatting sqref="I30:X31">
    <cfRule type="cellIs" dxfId="2997" priority="3" operator="greaterThan">
      <formula>$AA$30</formula>
    </cfRule>
    <cfRule type="cellIs" dxfId="2996" priority="4" operator="lessThan">
      <formula>$AA$31</formula>
    </cfRule>
  </conditionalFormatting>
  <conditionalFormatting sqref="I26:X27">
    <cfRule type="cellIs" dxfId="2995" priority="1" operator="greaterThan">
      <formula>$AA$26</formula>
    </cfRule>
    <cfRule type="cellIs" dxfId="29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113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</v>
      </c>
      <c r="J26" s="677"/>
      <c r="K26" s="677">
        <v>2.105</v>
      </c>
      <c r="L26" s="677"/>
      <c r="M26" s="677">
        <v>2.097</v>
      </c>
      <c r="N26" s="677"/>
      <c r="O26" s="677">
        <v>2.1040000000000001</v>
      </c>
      <c r="P26" s="677"/>
      <c r="Q26" s="677">
        <v>2.1080000000000001</v>
      </c>
      <c r="R26" s="677"/>
      <c r="S26" s="677">
        <v>2.1040000000000001</v>
      </c>
      <c r="T26" s="677"/>
      <c r="U26" s="677">
        <v>2.097</v>
      </c>
      <c r="V26" s="677"/>
      <c r="W26" s="677" t="s">
        <v>102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102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2.0880000000000001</v>
      </c>
      <c r="J30" s="677"/>
      <c r="K30" s="677">
        <v>2.089</v>
      </c>
      <c r="L30" s="677"/>
      <c r="M30" s="677">
        <v>2.0990000000000002</v>
      </c>
      <c r="N30" s="677"/>
      <c r="O30" s="677">
        <v>2.105</v>
      </c>
      <c r="P30" s="677"/>
      <c r="Q30" s="677">
        <v>2.101</v>
      </c>
      <c r="R30" s="677"/>
      <c r="S30" s="677">
        <v>2.0950000000000002</v>
      </c>
      <c r="T30" s="677"/>
      <c r="U30" s="677">
        <v>2.0870000000000002</v>
      </c>
      <c r="V30" s="677"/>
      <c r="W30" s="677" t="s">
        <v>102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11.03</v>
      </c>
      <c r="J32" s="630"/>
      <c r="K32" s="630">
        <v>11.03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11.05</v>
      </c>
      <c r="V32" s="630"/>
      <c r="W32" s="630" t="s">
        <v>102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102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102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102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102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102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102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112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93" priority="7" operator="greaterThan">
      <formula>$AA$28</formula>
    </cfRule>
    <cfRule type="cellIs" dxfId="2992" priority="8" operator="lessThan">
      <formula>$AA$29</formula>
    </cfRule>
  </conditionalFormatting>
  <conditionalFormatting sqref="I32:X33">
    <cfRule type="cellIs" dxfId="2991" priority="5" operator="greaterThan">
      <formula>$AA$32</formula>
    </cfRule>
    <cfRule type="cellIs" dxfId="2990" priority="6" operator="lessThan">
      <formula>$AA$33</formula>
    </cfRule>
  </conditionalFormatting>
  <conditionalFormatting sqref="I30:X31">
    <cfRule type="cellIs" dxfId="2989" priority="3" operator="greaterThan">
      <formula>$AA$30</formula>
    </cfRule>
    <cfRule type="cellIs" dxfId="2988" priority="4" operator="lessThan">
      <formula>$AA$31</formula>
    </cfRule>
  </conditionalFormatting>
  <conditionalFormatting sqref="I26:X27">
    <cfRule type="cellIs" dxfId="2987" priority="1" operator="greaterThan">
      <formula>$AA$26</formula>
    </cfRule>
    <cfRule type="cellIs" dxfId="29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116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2.1036999999999999</v>
      </c>
      <c r="J26" s="677"/>
      <c r="K26" s="677">
        <v>2.0966999999999998</v>
      </c>
      <c r="L26" s="677"/>
      <c r="M26" s="677" t="s">
        <v>102</v>
      </c>
      <c r="N26" s="677"/>
      <c r="O26" s="677">
        <v>2.1</v>
      </c>
      <c r="P26" s="677"/>
      <c r="Q26" s="677">
        <v>2.1065</v>
      </c>
      <c r="R26" s="677"/>
      <c r="S26" s="677">
        <v>2.0990000000000002</v>
      </c>
      <c r="T26" s="677"/>
      <c r="U26" s="677">
        <v>2.1019000000000001</v>
      </c>
      <c r="V26" s="677"/>
      <c r="W26" s="677">
        <v>2.0985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102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2.0975000000000001</v>
      </c>
      <c r="J30" s="677"/>
      <c r="K30" s="677">
        <v>2.0954999999999999</v>
      </c>
      <c r="L30" s="677"/>
      <c r="M30" s="677" t="s">
        <v>102</v>
      </c>
      <c r="N30" s="677"/>
      <c r="O30" s="677">
        <v>2.0926</v>
      </c>
      <c r="P30" s="677"/>
      <c r="Q30" s="677">
        <v>2.0996999999999999</v>
      </c>
      <c r="R30" s="677"/>
      <c r="S30" s="677">
        <v>2.097</v>
      </c>
      <c r="T30" s="677"/>
      <c r="U30" s="677">
        <v>2.081</v>
      </c>
      <c r="V30" s="677"/>
      <c r="W30" s="677">
        <v>2.0870000000000002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11.01</v>
      </c>
      <c r="L32" s="630"/>
      <c r="M32" s="630" t="s">
        <v>102</v>
      </c>
      <c r="N32" s="630"/>
      <c r="O32" s="630">
        <v>11.03</v>
      </c>
      <c r="P32" s="630"/>
      <c r="Q32" s="630">
        <v>11.04</v>
      </c>
      <c r="R32" s="630"/>
      <c r="S32" s="630">
        <v>11.04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95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85" priority="7" operator="greaterThan">
      <formula>$AA$28</formula>
    </cfRule>
    <cfRule type="cellIs" dxfId="2984" priority="8" operator="lessThan">
      <formula>$AA$29</formula>
    </cfRule>
  </conditionalFormatting>
  <conditionalFormatting sqref="I32:X33">
    <cfRule type="cellIs" dxfId="2983" priority="5" operator="greaterThan">
      <formula>$AA$32</formula>
    </cfRule>
    <cfRule type="cellIs" dxfId="2982" priority="6" operator="lessThan">
      <formula>$AA$33</formula>
    </cfRule>
  </conditionalFormatting>
  <conditionalFormatting sqref="I30:X31">
    <cfRule type="cellIs" dxfId="2981" priority="3" operator="greaterThan">
      <formula>$AA$30</formula>
    </cfRule>
    <cfRule type="cellIs" dxfId="2980" priority="4" operator="lessThan">
      <formula>$AA$31</formula>
    </cfRule>
  </conditionalFormatting>
  <conditionalFormatting sqref="I26:X27">
    <cfRule type="cellIs" dxfId="2979" priority="1" operator="greaterThan">
      <formula>$AA$26</formula>
    </cfRule>
    <cfRule type="cellIs" dxfId="29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03" t="s">
        <v>2</v>
      </c>
      <c r="E2" s="42"/>
      <c r="F2" s="585" t="s">
        <v>91</v>
      </c>
      <c r="G2" s="585"/>
      <c r="H2" s="585"/>
      <c r="I2" s="585"/>
      <c r="J2" s="585"/>
      <c r="K2" s="586"/>
      <c r="L2" s="103" t="s">
        <v>4</v>
      </c>
      <c r="M2" s="585">
        <v>9</v>
      </c>
      <c r="N2" s="635"/>
      <c r="O2" s="103" t="s">
        <v>6</v>
      </c>
      <c r="P2" s="638" t="s">
        <v>81</v>
      </c>
      <c r="Q2" s="639"/>
      <c r="R2" s="639"/>
      <c r="S2" s="639"/>
      <c r="T2" s="639"/>
      <c r="U2" s="639"/>
      <c r="V2" s="640"/>
      <c r="W2" s="10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04" t="s">
        <v>3</v>
      </c>
      <c r="E3" s="43"/>
      <c r="F3" s="587"/>
      <c r="G3" s="587"/>
      <c r="H3" s="587"/>
      <c r="I3" s="587"/>
      <c r="J3" s="587"/>
      <c r="K3" s="588"/>
      <c r="L3" s="104" t="s">
        <v>5</v>
      </c>
      <c r="M3" s="636"/>
      <c r="N3" s="637"/>
      <c r="O3" s="104" t="s">
        <v>7</v>
      </c>
      <c r="P3" s="641"/>
      <c r="Q3" s="641"/>
      <c r="R3" s="641"/>
      <c r="S3" s="641"/>
      <c r="T3" s="641"/>
      <c r="U3" s="641"/>
      <c r="V3" s="642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643" t="s">
        <v>115</v>
      </c>
      <c r="R4" s="644"/>
      <c r="S4" s="644"/>
      <c r="T4" s="645"/>
      <c r="U4" s="10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0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2.0975000000000001</v>
      </c>
      <c r="J26" s="677"/>
      <c r="K26" s="677">
        <v>2.105</v>
      </c>
      <c r="L26" s="677"/>
      <c r="M26" s="677">
        <v>2.101</v>
      </c>
      <c r="N26" s="677"/>
      <c r="O26" s="677">
        <v>2.11</v>
      </c>
      <c r="P26" s="677"/>
      <c r="Q26" s="677">
        <v>2.109</v>
      </c>
      <c r="R26" s="677"/>
      <c r="S26" s="677">
        <v>2.105</v>
      </c>
      <c r="T26" s="677"/>
      <c r="U26" s="677">
        <v>2.0964999999999998</v>
      </c>
      <c r="V26" s="677"/>
      <c r="W26" s="677" t="s">
        <v>102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102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2.0880000000000001</v>
      </c>
      <c r="J30" s="677"/>
      <c r="K30" s="677">
        <v>2.085</v>
      </c>
      <c r="L30" s="677"/>
      <c r="M30" s="677">
        <v>2.0920000000000001</v>
      </c>
      <c r="N30" s="677"/>
      <c r="O30" s="677">
        <v>2.1030000000000002</v>
      </c>
      <c r="P30" s="677"/>
      <c r="Q30" s="677">
        <v>2.1030000000000002</v>
      </c>
      <c r="R30" s="677"/>
      <c r="S30" s="677">
        <v>2.1027999999999998</v>
      </c>
      <c r="T30" s="677"/>
      <c r="U30" s="677">
        <v>2.0988000000000002</v>
      </c>
      <c r="V30" s="677"/>
      <c r="W30" s="677" t="s">
        <v>102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11.01</v>
      </c>
      <c r="L32" s="630"/>
      <c r="M32" s="630">
        <v>11.02</v>
      </c>
      <c r="N32" s="630"/>
      <c r="O32" s="630">
        <v>11.04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102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97" t="s">
        <v>87</v>
      </c>
      <c r="E34" s="98"/>
      <c r="F34" s="98"/>
      <c r="G34" s="98"/>
      <c r="H34" s="9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0" t="s">
        <v>88</v>
      </c>
      <c r="E35" s="101"/>
      <c r="F35" s="101"/>
      <c r="G35" s="101"/>
      <c r="H35" s="1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00" t="s">
        <v>67</v>
      </c>
      <c r="E37" s="101"/>
      <c r="F37" s="101"/>
      <c r="G37" s="101"/>
      <c r="H37" s="1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97" t="s">
        <v>69</v>
      </c>
      <c r="E38" s="98"/>
      <c r="F38" s="98"/>
      <c r="G38" s="98"/>
      <c r="H38" s="9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102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0" t="s">
        <v>70</v>
      </c>
      <c r="E39" s="101"/>
      <c r="F39" s="101"/>
      <c r="G39" s="101"/>
      <c r="H39" s="1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9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102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97" t="s">
        <v>73</v>
      </c>
      <c r="E42" s="94"/>
      <c r="F42" s="9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102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0" t="s">
        <v>74</v>
      </c>
      <c r="E43" s="96"/>
      <c r="F43" s="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97" t="s">
        <v>75</v>
      </c>
      <c r="E44" s="94"/>
      <c r="F44" s="9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102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0" t="s">
        <v>76</v>
      </c>
      <c r="E45" s="96"/>
      <c r="F45" s="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97" t="s">
        <v>77</v>
      </c>
      <c r="E46" s="98"/>
      <c r="F46" s="98"/>
      <c r="G46" s="98"/>
      <c r="H46" s="9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102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0" t="s">
        <v>78</v>
      </c>
      <c r="E47" s="101"/>
      <c r="F47" s="101"/>
      <c r="G47" s="101"/>
      <c r="H47" s="1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97" t="s">
        <v>79</v>
      </c>
      <c r="E48" s="98"/>
      <c r="F48" s="98"/>
      <c r="G48" s="98"/>
      <c r="H48" s="9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102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0" t="s">
        <v>80</v>
      </c>
      <c r="E49" s="101"/>
      <c r="F49" s="101"/>
      <c r="G49" s="101"/>
      <c r="H49" s="1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112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77" priority="7" operator="greaterThan">
      <formula>$AA$28</formula>
    </cfRule>
    <cfRule type="cellIs" dxfId="2976" priority="8" operator="lessThan">
      <formula>$AA$29</formula>
    </cfRule>
  </conditionalFormatting>
  <conditionalFormatting sqref="I32:X33">
    <cfRule type="cellIs" dxfId="2975" priority="5" operator="greaterThan">
      <formula>$AA$32</formula>
    </cfRule>
    <cfRule type="cellIs" dxfId="2974" priority="6" operator="lessThan">
      <formula>$AA$33</formula>
    </cfRule>
  </conditionalFormatting>
  <conditionalFormatting sqref="I30:X31">
    <cfRule type="cellIs" dxfId="2973" priority="3" operator="greaterThan">
      <formula>$AA$30</formula>
    </cfRule>
    <cfRule type="cellIs" dxfId="2972" priority="4" operator="lessThan">
      <formula>$AA$31</formula>
    </cfRule>
  </conditionalFormatting>
  <conditionalFormatting sqref="I26:X27">
    <cfRule type="cellIs" dxfId="2971" priority="1" operator="greaterThan">
      <formula>$AA$26</formula>
    </cfRule>
    <cfRule type="cellIs" dxfId="2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14" t="s">
        <v>2</v>
      </c>
      <c r="E2" s="42"/>
      <c r="F2" s="585" t="s">
        <v>91</v>
      </c>
      <c r="G2" s="585"/>
      <c r="H2" s="585"/>
      <c r="I2" s="585"/>
      <c r="J2" s="585"/>
      <c r="K2" s="586"/>
      <c r="L2" s="114" t="s">
        <v>4</v>
      </c>
      <c r="M2" s="585">
        <v>9</v>
      </c>
      <c r="N2" s="635"/>
      <c r="O2" s="114" t="s">
        <v>6</v>
      </c>
      <c r="P2" s="638" t="s">
        <v>81</v>
      </c>
      <c r="Q2" s="639"/>
      <c r="R2" s="639"/>
      <c r="S2" s="639"/>
      <c r="T2" s="639"/>
      <c r="U2" s="639"/>
      <c r="V2" s="640"/>
      <c r="W2" s="11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15" t="s">
        <v>3</v>
      </c>
      <c r="E3" s="43"/>
      <c r="F3" s="587"/>
      <c r="G3" s="587"/>
      <c r="H3" s="587"/>
      <c r="I3" s="587"/>
      <c r="J3" s="587"/>
      <c r="K3" s="588"/>
      <c r="L3" s="115" t="s">
        <v>5</v>
      </c>
      <c r="M3" s="636"/>
      <c r="N3" s="637"/>
      <c r="O3" s="115" t="s">
        <v>7</v>
      </c>
      <c r="P3" s="641"/>
      <c r="Q3" s="641"/>
      <c r="R3" s="641"/>
      <c r="S3" s="641"/>
      <c r="T3" s="641"/>
      <c r="U3" s="641"/>
      <c r="V3" s="642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14" t="s">
        <v>9</v>
      </c>
      <c r="P4" s="6"/>
      <c r="Q4" s="643" t="s">
        <v>117</v>
      </c>
      <c r="R4" s="644"/>
      <c r="S4" s="644"/>
      <c r="T4" s="645"/>
      <c r="U4" s="11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1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1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2.1217000000000001</v>
      </c>
      <c r="J26" s="677"/>
      <c r="K26" s="677">
        <v>2.109</v>
      </c>
      <c r="L26" s="677"/>
      <c r="M26" s="677" t="s">
        <v>53</v>
      </c>
      <c r="N26" s="677"/>
      <c r="O26" s="677">
        <v>2.1040000000000001</v>
      </c>
      <c r="P26" s="677"/>
      <c r="Q26" s="677">
        <v>2.11</v>
      </c>
      <c r="R26" s="677"/>
      <c r="S26" s="677">
        <v>2.105</v>
      </c>
      <c r="T26" s="677"/>
      <c r="U26" s="677">
        <v>2.117</v>
      </c>
      <c r="V26" s="677"/>
      <c r="W26" s="677">
        <v>2.1120000000000001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2.0966999999999998</v>
      </c>
      <c r="J30" s="677"/>
      <c r="K30" s="677">
        <v>2.0960000000000001</v>
      </c>
      <c r="L30" s="677"/>
      <c r="M30" s="677" t="s">
        <v>53</v>
      </c>
      <c r="N30" s="677"/>
      <c r="O30" s="677">
        <v>2.105</v>
      </c>
      <c r="P30" s="677"/>
      <c r="Q30" s="677">
        <v>2.1059999999999999</v>
      </c>
      <c r="R30" s="677"/>
      <c r="S30" s="677">
        <v>2.1019999999999999</v>
      </c>
      <c r="T30" s="677"/>
      <c r="U30" s="677">
        <v>2.0960000000000001</v>
      </c>
      <c r="V30" s="677"/>
      <c r="W30" s="677">
        <v>2.093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06" t="s">
        <v>87</v>
      </c>
      <c r="E34" s="107"/>
      <c r="F34" s="107"/>
      <c r="G34" s="107"/>
      <c r="H34" s="108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9" t="s">
        <v>88</v>
      </c>
      <c r="E35" s="110"/>
      <c r="F35" s="110"/>
      <c r="G35" s="110"/>
      <c r="H35" s="11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09" t="s">
        <v>67</v>
      </c>
      <c r="E37" s="110"/>
      <c r="F37" s="110"/>
      <c r="G37" s="110"/>
      <c r="H37" s="11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06" t="s">
        <v>69</v>
      </c>
      <c r="E38" s="107"/>
      <c r="F38" s="107"/>
      <c r="G38" s="107"/>
      <c r="H38" s="108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9" t="s">
        <v>70</v>
      </c>
      <c r="E39" s="110"/>
      <c r="F39" s="110"/>
      <c r="G39" s="110"/>
      <c r="H39" s="11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06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06" t="s">
        <v>73</v>
      </c>
      <c r="E42" s="113"/>
      <c r="F42" s="117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9" t="s">
        <v>74</v>
      </c>
      <c r="E43" s="118"/>
      <c r="F43" s="11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06" t="s">
        <v>75</v>
      </c>
      <c r="E44" s="113"/>
      <c r="F44" s="117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9" t="s">
        <v>76</v>
      </c>
      <c r="E45" s="118"/>
      <c r="F45" s="11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06" t="s">
        <v>77</v>
      </c>
      <c r="E46" s="107"/>
      <c r="F46" s="107"/>
      <c r="G46" s="107"/>
      <c r="H46" s="108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9" t="s">
        <v>78</v>
      </c>
      <c r="E47" s="110"/>
      <c r="F47" s="110"/>
      <c r="G47" s="110"/>
      <c r="H47" s="11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06" t="s">
        <v>79</v>
      </c>
      <c r="E48" s="107"/>
      <c r="F48" s="107"/>
      <c r="G48" s="107"/>
      <c r="H48" s="108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9" t="s">
        <v>80</v>
      </c>
      <c r="E49" s="110"/>
      <c r="F49" s="110"/>
      <c r="G49" s="110"/>
      <c r="H49" s="11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69" priority="7" operator="greaterThan">
      <formula>$AA$28</formula>
    </cfRule>
    <cfRule type="cellIs" dxfId="2968" priority="8" operator="lessThan">
      <formula>$AA$29</formula>
    </cfRule>
  </conditionalFormatting>
  <conditionalFormatting sqref="I32:X33">
    <cfRule type="cellIs" dxfId="2967" priority="5" operator="greaterThan">
      <formula>$AA$32</formula>
    </cfRule>
    <cfRule type="cellIs" dxfId="2966" priority="6" operator="lessThan">
      <formula>$AA$33</formula>
    </cfRule>
  </conditionalFormatting>
  <conditionalFormatting sqref="I30:X31">
    <cfRule type="cellIs" dxfId="2965" priority="3" operator="greaterThan">
      <formula>$AA$30</formula>
    </cfRule>
    <cfRule type="cellIs" dxfId="2964" priority="4" operator="lessThan">
      <formula>$AA$31</formula>
    </cfRule>
  </conditionalFormatting>
  <conditionalFormatting sqref="I26:X27">
    <cfRule type="cellIs" dxfId="2963" priority="1" operator="greaterThan">
      <formula>$AA$26</formula>
    </cfRule>
    <cfRule type="cellIs" dxfId="29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14" t="s">
        <v>2</v>
      </c>
      <c r="E2" s="42"/>
      <c r="F2" s="585" t="s">
        <v>91</v>
      </c>
      <c r="G2" s="585"/>
      <c r="H2" s="585"/>
      <c r="I2" s="585"/>
      <c r="J2" s="585"/>
      <c r="K2" s="586"/>
      <c r="L2" s="114" t="s">
        <v>4</v>
      </c>
      <c r="M2" s="585">
        <v>9</v>
      </c>
      <c r="N2" s="635"/>
      <c r="O2" s="114" t="s">
        <v>6</v>
      </c>
      <c r="P2" s="638" t="s">
        <v>81</v>
      </c>
      <c r="Q2" s="639"/>
      <c r="R2" s="639"/>
      <c r="S2" s="639"/>
      <c r="T2" s="639"/>
      <c r="U2" s="639"/>
      <c r="V2" s="640"/>
      <c r="W2" s="11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15" t="s">
        <v>3</v>
      </c>
      <c r="E3" s="43"/>
      <c r="F3" s="587"/>
      <c r="G3" s="587"/>
      <c r="H3" s="587"/>
      <c r="I3" s="587"/>
      <c r="J3" s="587"/>
      <c r="K3" s="588"/>
      <c r="L3" s="115" t="s">
        <v>5</v>
      </c>
      <c r="M3" s="636"/>
      <c r="N3" s="637"/>
      <c r="O3" s="115" t="s">
        <v>7</v>
      </c>
      <c r="P3" s="641"/>
      <c r="Q3" s="641"/>
      <c r="R3" s="641"/>
      <c r="S3" s="641"/>
      <c r="T3" s="641"/>
      <c r="U3" s="641"/>
      <c r="V3" s="642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14" t="s">
        <v>9</v>
      </c>
      <c r="P4" s="6"/>
      <c r="Q4" s="643" t="s">
        <v>117</v>
      </c>
      <c r="R4" s="644"/>
      <c r="S4" s="644"/>
      <c r="T4" s="645"/>
      <c r="U4" s="11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1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1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2.1070000000000002</v>
      </c>
      <c r="J26" s="677"/>
      <c r="K26" s="677">
        <v>2.117</v>
      </c>
      <c r="L26" s="677"/>
      <c r="M26" s="677">
        <v>2.1059999999999999</v>
      </c>
      <c r="N26" s="677"/>
      <c r="O26" s="677">
        <v>2.1139999999999999</v>
      </c>
      <c r="P26" s="677"/>
      <c r="Q26" s="677">
        <v>2.1179999999999999</v>
      </c>
      <c r="R26" s="677"/>
      <c r="S26" s="677">
        <v>2.1150000000000002</v>
      </c>
      <c r="T26" s="677"/>
      <c r="U26" s="677">
        <v>2.1070000000000002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2.0935000000000001</v>
      </c>
      <c r="J30" s="677"/>
      <c r="K30" s="677">
        <v>2.0926999999999998</v>
      </c>
      <c r="L30" s="677"/>
      <c r="M30" s="677">
        <v>2.1070000000000002</v>
      </c>
      <c r="N30" s="677"/>
      <c r="O30" s="677">
        <v>2.105</v>
      </c>
      <c r="P30" s="677"/>
      <c r="Q30" s="677">
        <v>2.1040000000000001</v>
      </c>
      <c r="R30" s="677"/>
      <c r="S30" s="677">
        <v>2.1019999999999999</v>
      </c>
      <c r="T30" s="677"/>
      <c r="U30" s="677">
        <v>2.0880000000000001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06" t="s">
        <v>87</v>
      </c>
      <c r="E34" s="107"/>
      <c r="F34" s="107"/>
      <c r="G34" s="107"/>
      <c r="H34" s="108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09" t="s">
        <v>88</v>
      </c>
      <c r="E35" s="110"/>
      <c r="F35" s="110"/>
      <c r="G35" s="110"/>
      <c r="H35" s="11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09" t="s">
        <v>67</v>
      </c>
      <c r="E37" s="110"/>
      <c r="F37" s="110"/>
      <c r="G37" s="110"/>
      <c r="H37" s="11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06" t="s">
        <v>69</v>
      </c>
      <c r="E38" s="107"/>
      <c r="F38" s="107"/>
      <c r="G38" s="107"/>
      <c r="H38" s="108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09" t="s">
        <v>70</v>
      </c>
      <c r="E39" s="110"/>
      <c r="F39" s="110"/>
      <c r="G39" s="110"/>
      <c r="H39" s="11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06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0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06" t="s">
        <v>73</v>
      </c>
      <c r="E42" s="113"/>
      <c r="F42" s="117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09" t="s">
        <v>74</v>
      </c>
      <c r="E43" s="118"/>
      <c r="F43" s="11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06" t="s">
        <v>75</v>
      </c>
      <c r="E44" s="113"/>
      <c r="F44" s="117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09" t="s">
        <v>76</v>
      </c>
      <c r="E45" s="118"/>
      <c r="F45" s="11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06" t="s">
        <v>77</v>
      </c>
      <c r="E46" s="107"/>
      <c r="F46" s="107"/>
      <c r="G46" s="107"/>
      <c r="H46" s="108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09" t="s">
        <v>78</v>
      </c>
      <c r="E47" s="110"/>
      <c r="F47" s="110"/>
      <c r="G47" s="110"/>
      <c r="H47" s="11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06" t="s">
        <v>79</v>
      </c>
      <c r="E48" s="107"/>
      <c r="F48" s="107"/>
      <c r="G48" s="107"/>
      <c r="H48" s="108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09" t="s">
        <v>80</v>
      </c>
      <c r="E49" s="110"/>
      <c r="F49" s="110"/>
      <c r="G49" s="110"/>
      <c r="H49" s="11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61" priority="7" operator="greaterThan">
      <formula>$AA$28</formula>
    </cfRule>
    <cfRule type="cellIs" dxfId="2960" priority="8" operator="lessThan">
      <formula>$AA$29</formula>
    </cfRule>
  </conditionalFormatting>
  <conditionalFormatting sqref="I32:X33">
    <cfRule type="cellIs" dxfId="2959" priority="5" operator="greaterThan">
      <formula>$AA$32</formula>
    </cfRule>
    <cfRule type="cellIs" dxfId="2958" priority="6" operator="lessThan">
      <formula>$AA$33</formula>
    </cfRule>
  </conditionalFormatting>
  <conditionalFormatting sqref="I30:X31">
    <cfRule type="cellIs" dxfId="2957" priority="3" operator="greaterThan">
      <formula>$AA$30</formula>
    </cfRule>
    <cfRule type="cellIs" dxfId="2956" priority="4" operator="lessThan">
      <formula>$AA$31</formula>
    </cfRule>
  </conditionalFormatting>
  <conditionalFormatting sqref="I26:X27">
    <cfRule type="cellIs" dxfId="2955" priority="1" operator="greaterThan">
      <formula>$AA$26</formula>
    </cfRule>
    <cfRule type="cellIs" dxfId="29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27" t="s">
        <v>2</v>
      </c>
      <c r="E2" s="42"/>
      <c r="F2" s="585" t="s">
        <v>91</v>
      </c>
      <c r="G2" s="585"/>
      <c r="H2" s="585"/>
      <c r="I2" s="585"/>
      <c r="J2" s="585"/>
      <c r="K2" s="586"/>
      <c r="L2" s="127" t="s">
        <v>4</v>
      </c>
      <c r="M2" s="585">
        <v>9</v>
      </c>
      <c r="N2" s="635"/>
      <c r="O2" s="127" t="s">
        <v>6</v>
      </c>
      <c r="P2" s="638" t="s">
        <v>81</v>
      </c>
      <c r="Q2" s="639"/>
      <c r="R2" s="639"/>
      <c r="S2" s="639"/>
      <c r="T2" s="639"/>
      <c r="U2" s="639"/>
      <c r="V2" s="640"/>
      <c r="W2" s="127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28" t="s">
        <v>3</v>
      </c>
      <c r="E3" s="43"/>
      <c r="F3" s="587"/>
      <c r="G3" s="587"/>
      <c r="H3" s="587"/>
      <c r="I3" s="587"/>
      <c r="J3" s="587"/>
      <c r="K3" s="588"/>
      <c r="L3" s="128" t="s">
        <v>5</v>
      </c>
      <c r="M3" s="636"/>
      <c r="N3" s="637"/>
      <c r="O3" s="128" t="s">
        <v>7</v>
      </c>
      <c r="P3" s="641"/>
      <c r="Q3" s="641"/>
      <c r="R3" s="641"/>
      <c r="S3" s="641"/>
      <c r="T3" s="641"/>
      <c r="U3" s="641"/>
      <c r="V3" s="642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27" t="s">
        <v>9</v>
      </c>
      <c r="P4" s="6"/>
      <c r="Q4" s="643" t="s">
        <v>119</v>
      </c>
      <c r="R4" s="644"/>
      <c r="S4" s="644"/>
      <c r="T4" s="645"/>
      <c r="U4" s="12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2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2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2.1046</v>
      </c>
      <c r="J26" s="677"/>
      <c r="K26" s="677">
        <v>2.0971000000000002</v>
      </c>
      <c r="L26" s="677"/>
      <c r="M26" s="677" t="s">
        <v>53</v>
      </c>
      <c r="N26" s="677"/>
      <c r="O26" s="677">
        <v>2.1048</v>
      </c>
      <c r="P26" s="677"/>
      <c r="Q26" s="677">
        <v>2.1</v>
      </c>
      <c r="R26" s="677"/>
      <c r="S26" s="677">
        <v>2.1025999999999998</v>
      </c>
      <c r="T26" s="677"/>
      <c r="U26" s="677">
        <v>2.0996000000000001</v>
      </c>
      <c r="V26" s="677"/>
      <c r="W26" s="677">
        <v>2.0962999999999998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2.0994000000000002</v>
      </c>
      <c r="J30" s="677"/>
      <c r="K30" s="677">
        <v>2.1095999999999999</v>
      </c>
      <c r="L30" s="677"/>
      <c r="M30" s="677" t="s">
        <v>53</v>
      </c>
      <c r="N30" s="677"/>
      <c r="O30" s="677">
        <v>2.1095999999999999</v>
      </c>
      <c r="P30" s="677"/>
      <c r="Q30" s="677">
        <v>2.1078999999999999</v>
      </c>
      <c r="R30" s="677"/>
      <c r="S30" s="677">
        <v>2.1059000000000001</v>
      </c>
      <c r="T30" s="677"/>
      <c r="U30" s="677">
        <v>2.0941999999999998</v>
      </c>
      <c r="V30" s="677"/>
      <c r="W30" s="677">
        <v>2.0933000000000002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19" t="s">
        <v>87</v>
      </c>
      <c r="E34" s="120"/>
      <c r="F34" s="120"/>
      <c r="G34" s="120"/>
      <c r="H34" s="121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22" t="s">
        <v>88</v>
      </c>
      <c r="E35" s="123"/>
      <c r="F35" s="123"/>
      <c r="G35" s="123"/>
      <c r="H35" s="12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22" t="s">
        <v>67</v>
      </c>
      <c r="E37" s="123"/>
      <c r="F37" s="123"/>
      <c r="G37" s="123"/>
      <c r="H37" s="12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19" t="s">
        <v>69</v>
      </c>
      <c r="E38" s="120"/>
      <c r="F38" s="120"/>
      <c r="G38" s="120"/>
      <c r="H38" s="121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22" t="s">
        <v>70</v>
      </c>
      <c r="E39" s="123"/>
      <c r="F39" s="123"/>
      <c r="G39" s="123"/>
      <c r="H39" s="12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19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2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19" t="s">
        <v>73</v>
      </c>
      <c r="E42" s="126"/>
      <c r="F42" s="130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22" t="s">
        <v>74</v>
      </c>
      <c r="E43" s="131"/>
      <c r="F43" s="13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19" t="s">
        <v>75</v>
      </c>
      <c r="E44" s="126"/>
      <c r="F44" s="130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22" t="s">
        <v>76</v>
      </c>
      <c r="E45" s="131"/>
      <c r="F45" s="13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19" t="s">
        <v>77</v>
      </c>
      <c r="E46" s="120"/>
      <c r="F46" s="120"/>
      <c r="G46" s="120"/>
      <c r="H46" s="121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22" t="s">
        <v>78</v>
      </c>
      <c r="E47" s="123"/>
      <c r="F47" s="123"/>
      <c r="G47" s="123"/>
      <c r="H47" s="12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19" t="s">
        <v>79</v>
      </c>
      <c r="E48" s="120"/>
      <c r="F48" s="120"/>
      <c r="G48" s="120"/>
      <c r="H48" s="121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22" t="s">
        <v>80</v>
      </c>
      <c r="E49" s="123"/>
      <c r="F49" s="123"/>
      <c r="G49" s="123"/>
      <c r="H49" s="12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3" priority="7" operator="greaterThan">
      <formula>$AA$28</formula>
    </cfRule>
    <cfRule type="cellIs" dxfId="2952" priority="8" operator="lessThan">
      <formula>$AA$29</formula>
    </cfRule>
  </conditionalFormatting>
  <conditionalFormatting sqref="I32:X33">
    <cfRule type="cellIs" dxfId="2951" priority="5" operator="greaterThan">
      <formula>$AA$32</formula>
    </cfRule>
    <cfRule type="cellIs" dxfId="2950" priority="6" operator="lessThan">
      <formula>$AA$33</formula>
    </cfRule>
  </conditionalFormatting>
  <conditionalFormatting sqref="I30:X31">
    <cfRule type="cellIs" dxfId="2949" priority="3" operator="greaterThan">
      <formula>$AA$30</formula>
    </cfRule>
    <cfRule type="cellIs" dxfId="2948" priority="4" operator="lessThan">
      <formula>$AA$31</formula>
    </cfRule>
  </conditionalFormatting>
  <conditionalFormatting sqref="I26:X27">
    <cfRule type="cellIs" dxfId="2947" priority="1" operator="greaterThan">
      <formula>$AA$26</formula>
    </cfRule>
    <cfRule type="cellIs" dxfId="29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27" t="s">
        <v>2</v>
      </c>
      <c r="E2" s="42"/>
      <c r="F2" s="585" t="s">
        <v>91</v>
      </c>
      <c r="G2" s="585"/>
      <c r="H2" s="585"/>
      <c r="I2" s="585"/>
      <c r="J2" s="585"/>
      <c r="K2" s="586"/>
      <c r="L2" s="127" t="s">
        <v>4</v>
      </c>
      <c r="M2" s="585">
        <v>9</v>
      </c>
      <c r="N2" s="635"/>
      <c r="O2" s="127" t="s">
        <v>6</v>
      </c>
      <c r="P2" s="638" t="s">
        <v>81</v>
      </c>
      <c r="Q2" s="639"/>
      <c r="R2" s="639"/>
      <c r="S2" s="639"/>
      <c r="T2" s="639"/>
      <c r="U2" s="639"/>
      <c r="V2" s="640"/>
      <c r="W2" s="127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28" t="s">
        <v>3</v>
      </c>
      <c r="E3" s="43"/>
      <c r="F3" s="587"/>
      <c r="G3" s="587"/>
      <c r="H3" s="587"/>
      <c r="I3" s="587"/>
      <c r="J3" s="587"/>
      <c r="K3" s="588"/>
      <c r="L3" s="128" t="s">
        <v>5</v>
      </c>
      <c r="M3" s="636"/>
      <c r="N3" s="637"/>
      <c r="O3" s="128" t="s">
        <v>7</v>
      </c>
      <c r="P3" s="641"/>
      <c r="Q3" s="641"/>
      <c r="R3" s="641"/>
      <c r="S3" s="641"/>
      <c r="T3" s="641"/>
      <c r="U3" s="641"/>
      <c r="V3" s="642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27" t="s">
        <v>9</v>
      </c>
      <c r="P4" s="6"/>
      <c r="Q4" s="643" t="s">
        <v>118</v>
      </c>
      <c r="R4" s="644"/>
      <c r="S4" s="644"/>
      <c r="T4" s="645"/>
      <c r="U4" s="12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2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2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2.1063000000000001</v>
      </c>
      <c r="J26" s="677"/>
      <c r="K26" s="677">
        <v>2.0998999999999999</v>
      </c>
      <c r="L26" s="677"/>
      <c r="M26" s="677">
        <v>2.1073</v>
      </c>
      <c r="N26" s="677"/>
      <c r="O26" s="677">
        <v>2.1105999999999998</v>
      </c>
      <c r="P26" s="677"/>
      <c r="Q26" s="677">
        <v>2.1065</v>
      </c>
      <c r="R26" s="677"/>
      <c r="S26" s="677">
        <v>2.1065</v>
      </c>
      <c r="T26" s="677"/>
      <c r="U26" s="677">
        <v>2.0962999999999998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2.0933000000000002</v>
      </c>
      <c r="J30" s="677"/>
      <c r="K30" s="677">
        <v>2.0985999999999998</v>
      </c>
      <c r="L30" s="677"/>
      <c r="M30" s="677">
        <v>2.1</v>
      </c>
      <c r="N30" s="677"/>
      <c r="O30" s="677">
        <v>2.1019999999999999</v>
      </c>
      <c r="P30" s="677"/>
      <c r="Q30" s="677">
        <v>2.1019999999999999</v>
      </c>
      <c r="R30" s="677"/>
      <c r="S30" s="677">
        <v>2.1052</v>
      </c>
      <c r="T30" s="677"/>
      <c r="U30" s="677">
        <v>2.0931999999999999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19" t="s">
        <v>87</v>
      </c>
      <c r="E34" s="120"/>
      <c r="F34" s="120"/>
      <c r="G34" s="120"/>
      <c r="H34" s="121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22" t="s">
        <v>88</v>
      </c>
      <c r="E35" s="123"/>
      <c r="F35" s="123"/>
      <c r="G35" s="123"/>
      <c r="H35" s="12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22" t="s">
        <v>67</v>
      </c>
      <c r="E37" s="123"/>
      <c r="F37" s="123"/>
      <c r="G37" s="123"/>
      <c r="H37" s="12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19" t="s">
        <v>69</v>
      </c>
      <c r="E38" s="120"/>
      <c r="F38" s="120"/>
      <c r="G38" s="120"/>
      <c r="H38" s="121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22" t="s">
        <v>70</v>
      </c>
      <c r="E39" s="123"/>
      <c r="F39" s="123"/>
      <c r="G39" s="123"/>
      <c r="H39" s="12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19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2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19" t="s">
        <v>73</v>
      </c>
      <c r="E42" s="126"/>
      <c r="F42" s="130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22" t="s">
        <v>74</v>
      </c>
      <c r="E43" s="131"/>
      <c r="F43" s="13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19" t="s">
        <v>75</v>
      </c>
      <c r="E44" s="126"/>
      <c r="F44" s="130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22" t="s">
        <v>76</v>
      </c>
      <c r="E45" s="131"/>
      <c r="F45" s="13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19" t="s">
        <v>77</v>
      </c>
      <c r="E46" s="120"/>
      <c r="F46" s="120"/>
      <c r="G46" s="120"/>
      <c r="H46" s="121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22" t="s">
        <v>78</v>
      </c>
      <c r="E47" s="123"/>
      <c r="F47" s="123"/>
      <c r="G47" s="123"/>
      <c r="H47" s="12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19" t="s">
        <v>79</v>
      </c>
      <c r="E48" s="120"/>
      <c r="F48" s="120"/>
      <c r="G48" s="120"/>
      <c r="H48" s="121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22" t="s">
        <v>80</v>
      </c>
      <c r="E49" s="123"/>
      <c r="F49" s="123"/>
      <c r="G49" s="123"/>
      <c r="H49" s="12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45" priority="7" operator="greaterThan">
      <formula>$AA$28</formula>
    </cfRule>
    <cfRule type="cellIs" dxfId="2944" priority="8" operator="lessThan">
      <formula>$AA$29</formula>
    </cfRule>
  </conditionalFormatting>
  <conditionalFormatting sqref="I32:X33">
    <cfRule type="cellIs" dxfId="2943" priority="5" operator="greaterThan">
      <formula>$AA$32</formula>
    </cfRule>
    <cfRule type="cellIs" dxfId="2942" priority="6" operator="lessThan">
      <formula>$AA$33</formula>
    </cfRule>
  </conditionalFormatting>
  <conditionalFormatting sqref="I30:X31">
    <cfRule type="cellIs" dxfId="2941" priority="3" operator="greaterThan">
      <formula>$AA$30</formula>
    </cfRule>
    <cfRule type="cellIs" dxfId="2940" priority="4" operator="lessThan">
      <formula>$AA$31</formula>
    </cfRule>
  </conditionalFormatting>
  <conditionalFormatting sqref="I26:X27">
    <cfRule type="cellIs" dxfId="2939" priority="1" operator="greaterThan">
      <formula>$AA$26</formula>
    </cfRule>
    <cfRule type="cellIs" dxfId="29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27" t="s">
        <v>2</v>
      </c>
      <c r="E2" s="42"/>
      <c r="F2" s="585" t="s">
        <v>91</v>
      </c>
      <c r="G2" s="585"/>
      <c r="H2" s="585"/>
      <c r="I2" s="585"/>
      <c r="J2" s="585"/>
      <c r="K2" s="586"/>
      <c r="L2" s="127" t="s">
        <v>4</v>
      </c>
      <c r="M2" s="585">
        <v>9</v>
      </c>
      <c r="N2" s="635"/>
      <c r="O2" s="127" t="s">
        <v>6</v>
      </c>
      <c r="P2" s="638" t="s">
        <v>81</v>
      </c>
      <c r="Q2" s="639"/>
      <c r="R2" s="639"/>
      <c r="S2" s="639"/>
      <c r="T2" s="639"/>
      <c r="U2" s="639"/>
      <c r="V2" s="640"/>
      <c r="W2" s="127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28" t="s">
        <v>3</v>
      </c>
      <c r="E3" s="43"/>
      <c r="F3" s="587"/>
      <c r="G3" s="587"/>
      <c r="H3" s="587"/>
      <c r="I3" s="587"/>
      <c r="J3" s="587"/>
      <c r="K3" s="588"/>
      <c r="L3" s="128" t="s">
        <v>5</v>
      </c>
      <c r="M3" s="636"/>
      <c r="N3" s="637"/>
      <c r="O3" s="128" t="s">
        <v>7</v>
      </c>
      <c r="P3" s="641"/>
      <c r="Q3" s="641"/>
      <c r="R3" s="641"/>
      <c r="S3" s="641"/>
      <c r="T3" s="641"/>
      <c r="U3" s="641"/>
      <c r="V3" s="642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27" t="s">
        <v>9</v>
      </c>
      <c r="P4" s="6"/>
      <c r="Q4" s="643" t="s">
        <v>121</v>
      </c>
      <c r="R4" s="644"/>
      <c r="S4" s="644"/>
      <c r="T4" s="645"/>
      <c r="U4" s="12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2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2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2.1038999999999999</v>
      </c>
      <c r="J26" s="677"/>
      <c r="K26" s="677">
        <v>2.0954999999999999</v>
      </c>
      <c r="L26" s="677"/>
      <c r="M26" s="677" t="s">
        <v>53</v>
      </c>
      <c r="N26" s="677"/>
      <c r="O26" s="677">
        <v>2.0988000000000002</v>
      </c>
      <c r="P26" s="677"/>
      <c r="Q26" s="677">
        <v>2.101</v>
      </c>
      <c r="R26" s="677"/>
      <c r="S26" s="677">
        <v>2.0996000000000001</v>
      </c>
      <c r="T26" s="677"/>
      <c r="U26" s="677">
        <v>2.1019000000000001</v>
      </c>
      <c r="V26" s="677"/>
      <c r="W26" s="677">
        <v>2.1002000000000001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1.99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2.0903</v>
      </c>
      <c r="J30" s="677"/>
      <c r="K30" s="677">
        <v>2.0928</v>
      </c>
      <c r="L30" s="677"/>
      <c r="M30" s="677" t="s">
        <v>53</v>
      </c>
      <c r="N30" s="677"/>
      <c r="O30" s="677">
        <v>2.0958000000000001</v>
      </c>
      <c r="P30" s="677"/>
      <c r="Q30" s="677">
        <v>2.0973000000000002</v>
      </c>
      <c r="R30" s="677"/>
      <c r="S30" s="677">
        <v>2.0931999999999999</v>
      </c>
      <c r="T30" s="677"/>
      <c r="U30" s="677">
        <v>2.0851999999999999</v>
      </c>
      <c r="V30" s="677"/>
      <c r="W30" s="677">
        <v>2.0846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19" t="s">
        <v>87</v>
      </c>
      <c r="E34" s="120"/>
      <c r="F34" s="120"/>
      <c r="G34" s="120"/>
      <c r="H34" s="121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22" t="s">
        <v>88</v>
      </c>
      <c r="E35" s="123"/>
      <c r="F35" s="123"/>
      <c r="G35" s="123"/>
      <c r="H35" s="12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22" t="s">
        <v>67</v>
      </c>
      <c r="E37" s="123"/>
      <c r="F37" s="123"/>
      <c r="G37" s="123"/>
      <c r="H37" s="12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19" t="s">
        <v>69</v>
      </c>
      <c r="E38" s="120"/>
      <c r="F38" s="120"/>
      <c r="G38" s="120"/>
      <c r="H38" s="121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22" t="s">
        <v>70</v>
      </c>
      <c r="E39" s="123"/>
      <c r="F39" s="123"/>
      <c r="G39" s="123"/>
      <c r="H39" s="12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19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2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19" t="s">
        <v>73</v>
      </c>
      <c r="E42" s="126"/>
      <c r="F42" s="130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22" t="s">
        <v>74</v>
      </c>
      <c r="E43" s="131"/>
      <c r="F43" s="13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19" t="s">
        <v>75</v>
      </c>
      <c r="E44" s="126"/>
      <c r="F44" s="130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22" t="s">
        <v>76</v>
      </c>
      <c r="E45" s="131"/>
      <c r="F45" s="13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19" t="s">
        <v>77</v>
      </c>
      <c r="E46" s="120"/>
      <c r="F46" s="120"/>
      <c r="G46" s="120"/>
      <c r="H46" s="121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22" t="s">
        <v>78</v>
      </c>
      <c r="E47" s="123"/>
      <c r="F47" s="123"/>
      <c r="G47" s="123"/>
      <c r="H47" s="12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19" t="s">
        <v>79</v>
      </c>
      <c r="E48" s="120"/>
      <c r="F48" s="120"/>
      <c r="G48" s="120"/>
      <c r="H48" s="121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22" t="s">
        <v>80</v>
      </c>
      <c r="E49" s="123"/>
      <c r="F49" s="123"/>
      <c r="G49" s="123"/>
      <c r="H49" s="12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37" priority="7" operator="greaterThan">
      <formula>$AA$28</formula>
    </cfRule>
    <cfRule type="cellIs" dxfId="2936" priority="8" operator="lessThan">
      <formula>$AA$29</formula>
    </cfRule>
  </conditionalFormatting>
  <conditionalFormatting sqref="I32:X33">
    <cfRule type="cellIs" dxfId="2935" priority="5" operator="greaterThan">
      <formula>$AA$32</formula>
    </cfRule>
    <cfRule type="cellIs" dxfId="2934" priority="6" operator="lessThan">
      <formula>$AA$33</formula>
    </cfRule>
  </conditionalFormatting>
  <conditionalFormatting sqref="I30:X31">
    <cfRule type="cellIs" dxfId="2933" priority="3" operator="greaterThan">
      <formula>$AA$30</formula>
    </cfRule>
    <cfRule type="cellIs" dxfId="2932" priority="4" operator="lessThan">
      <formula>$AA$31</formula>
    </cfRule>
  </conditionalFormatting>
  <conditionalFormatting sqref="I26:X27">
    <cfRule type="cellIs" dxfId="2931" priority="1" operator="greaterThan">
      <formula>$AA$26</formula>
    </cfRule>
    <cfRule type="cellIs" dxfId="2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27" t="s">
        <v>2</v>
      </c>
      <c r="E2" s="42"/>
      <c r="F2" s="585" t="s">
        <v>91</v>
      </c>
      <c r="G2" s="585"/>
      <c r="H2" s="585"/>
      <c r="I2" s="585"/>
      <c r="J2" s="585"/>
      <c r="K2" s="586"/>
      <c r="L2" s="127" t="s">
        <v>4</v>
      </c>
      <c r="M2" s="585">
        <v>9</v>
      </c>
      <c r="N2" s="635"/>
      <c r="O2" s="127" t="s">
        <v>6</v>
      </c>
      <c r="P2" s="638" t="s">
        <v>81</v>
      </c>
      <c r="Q2" s="639"/>
      <c r="R2" s="639"/>
      <c r="S2" s="639"/>
      <c r="T2" s="639"/>
      <c r="U2" s="639"/>
      <c r="V2" s="640"/>
      <c r="W2" s="127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28" t="s">
        <v>3</v>
      </c>
      <c r="E3" s="43"/>
      <c r="F3" s="587"/>
      <c r="G3" s="587"/>
      <c r="H3" s="587"/>
      <c r="I3" s="587"/>
      <c r="J3" s="587"/>
      <c r="K3" s="588"/>
      <c r="L3" s="128" t="s">
        <v>5</v>
      </c>
      <c r="M3" s="636"/>
      <c r="N3" s="637"/>
      <c r="O3" s="128" t="s">
        <v>7</v>
      </c>
      <c r="P3" s="641"/>
      <c r="Q3" s="641"/>
      <c r="R3" s="641"/>
      <c r="S3" s="641"/>
      <c r="T3" s="641"/>
      <c r="U3" s="641"/>
      <c r="V3" s="642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27" t="s">
        <v>9</v>
      </c>
      <c r="P4" s="6"/>
      <c r="Q4" s="643" t="s">
        <v>120</v>
      </c>
      <c r="R4" s="644"/>
      <c r="S4" s="644"/>
      <c r="T4" s="645"/>
      <c r="U4" s="12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2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2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2.0966</v>
      </c>
      <c r="J26" s="677"/>
      <c r="K26" s="677">
        <v>2.1048</v>
      </c>
      <c r="L26" s="677"/>
      <c r="M26" s="677">
        <v>2.0973999999999999</v>
      </c>
      <c r="N26" s="677"/>
      <c r="O26" s="677">
        <v>2.1069</v>
      </c>
      <c r="P26" s="677"/>
      <c r="Q26" s="677">
        <v>2.1076000000000001</v>
      </c>
      <c r="R26" s="677"/>
      <c r="S26" s="677">
        <v>2.1038999999999999</v>
      </c>
      <c r="T26" s="677"/>
      <c r="U26" s="677">
        <v>2.0971000000000002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2.0819999999999999</v>
      </c>
      <c r="J30" s="677"/>
      <c r="K30" s="677">
        <v>2.0863</v>
      </c>
      <c r="L30" s="677"/>
      <c r="M30" s="677">
        <v>2.1004999999999998</v>
      </c>
      <c r="N30" s="677"/>
      <c r="O30" s="677">
        <v>2.1009000000000002</v>
      </c>
      <c r="P30" s="677"/>
      <c r="Q30" s="677">
        <v>2.097</v>
      </c>
      <c r="R30" s="677"/>
      <c r="S30" s="677">
        <v>2.0971000000000002</v>
      </c>
      <c r="T30" s="677"/>
      <c r="U30" s="677">
        <v>2.0787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19" t="s">
        <v>87</v>
      </c>
      <c r="E34" s="120"/>
      <c r="F34" s="120"/>
      <c r="G34" s="120"/>
      <c r="H34" s="121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22" t="s">
        <v>88</v>
      </c>
      <c r="E35" s="123"/>
      <c r="F35" s="123"/>
      <c r="G35" s="123"/>
      <c r="H35" s="12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22" t="s">
        <v>67</v>
      </c>
      <c r="E37" s="123"/>
      <c r="F37" s="123"/>
      <c r="G37" s="123"/>
      <c r="H37" s="12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19" t="s">
        <v>69</v>
      </c>
      <c r="E38" s="120"/>
      <c r="F38" s="120"/>
      <c r="G38" s="120"/>
      <c r="H38" s="121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22" t="s">
        <v>70</v>
      </c>
      <c r="E39" s="123"/>
      <c r="F39" s="123"/>
      <c r="G39" s="123"/>
      <c r="H39" s="12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19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2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19" t="s">
        <v>73</v>
      </c>
      <c r="E42" s="126"/>
      <c r="F42" s="130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22" t="s">
        <v>74</v>
      </c>
      <c r="E43" s="131"/>
      <c r="F43" s="13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19" t="s">
        <v>75</v>
      </c>
      <c r="E44" s="126"/>
      <c r="F44" s="130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22" t="s">
        <v>76</v>
      </c>
      <c r="E45" s="131"/>
      <c r="F45" s="13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19" t="s">
        <v>77</v>
      </c>
      <c r="E46" s="120"/>
      <c r="F46" s="120"/>
      <c r="G46" s="120"/>
      <c r="H46" s="121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22" t="s">
        <v>78</v>
      </c>
      <c r="E47" s="123"/>
      <c r="F47" s="123"/>
      <c r="G47" s="123"/>
      <c r="H47" s="12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19" t="s">
        <v>79</v>
      </c>
      <c r="E48" s="120"/>
      <c r="F48" s="120"/>
      <c r="G48" s="120"/>
      <c r="H48" s="121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22" t="s">
        <v>80</v>
      </c>
      <c r="E49" s="123"/>
      <c r="F49" s="123"/>
      <c r="G49" s="123"/>
      <c r="H49" s="12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29" priority="7" operator="greaterThan">
      <formula>$AA$28</formula>
    </cfRule>
    <cfRule type="cellIs" dxfId="2928" priority="8" operator="lessThan">
      <formula>$AA$29</formula>
    </cfRule>
  </conditionalFormatting>
  <conditionalFormatting sqref="I32:X33">
    <cfRule type="cellIs" dxfId="2927" priority="5" operator="greaterThan">
      <formula>$AA$32</formula>
    </cfRule>
    <cfRule type="cellIs" dxfId="2926" priority="6" operator="lessThan">
      <formula>$AA$33</formula>
    </cfRule>
  </conditionalFormatting>
  <conditionalFormatting sqref="I30:X31">
    <cfRule type="cellIs" dxfId="2925" priority="3" operator="greaterThan">
      <formula>$AA$30</formula>
    </cfRule>
    <cfRule type="cellIs" dxfId="2924" priority="4" operator="lessThan">
      <formula>$AA$31</formula>
    </cfRule>
  </conditionalFormatting>
  <conditionalFormatting sqref="I26:X27">
    <cfRule type="cellIs" dxfId="2923" priority="1" operator="greaterThan">
      <formula>$AA$26</formula>
    </cfRule>
    <cfRule type="cellIs" dxfId="29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40" t="s">
        <v>2</v>
      </c>
      <c r="E2" s="42"/>
      <c r="F2" s="585" t="s">
        <v>91</v>
      </c>
      <c r="G2" s="585"/>
      <c r="H2" s="585"/>
      <c r="I2" s="585"/>
      <c r="J2" s="585"/>
      <c r="K2" s="586"/>
      <c r="L2" s="140" t="s">
        <v>4</v>
      </c>
      <c r="M2" s="585">
        <v>9</v>
      </c>
      <c r="N2" s="635"/>
      <c r="O2" s="140" t="s">
        <v>6</v>
      </c>
      <c r="P2" s="638" t="s">
        <v>81</v>
      </c>
      <c r="Q2" s="639"/>
      <c r="R2" s="639"/>
      <c r="S2" s="639"/>
      <c r="T2" s="639"/>
      <c r="U2" s="639"/>
      <c r="V2" s="640"/>
      <c r="W2" s="140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41" t="s">
        <v>3</v>
      </c>
      <c r="E3" s="43"/>
      <c r="F3" s="587"/>
      <c r="G3" s="587"/>
      <c r="H3" s="587"/>
      <c r="I3" s="587"/>
      <c r="J3" s="587"/>
      <c r="K3" s="588"/>
      <c r="L3" s="141" t="s">
        <v>5</v>
      </c>
      <c r="M3" s="636"/>
      <c r="N3" s="637"/>
      <c r="O3" s="141" t="s">
        <v>7</v>
      </c>
      <c r="P3" s="641"/>
      <c r="Q3" s="641"/>
      <c r="R3" s="641"/>
      <c r="S3" s="641"/>
      <c r="T3" s="641"/>
      <c r="U3" s="641"/>
      <c r="V3" s="642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40" t="s">
        <v>9</v>
      </c>
      <c r="P4" s="6"/>
      <c r="Q4" s="643" t="s">
        <v>122</v>
      </c>
      <c r="R4" s="644"/>
      <c r="S4" s="644"/>
      <c r="T4" s="645"/>
      <c r="U4" s="14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4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38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2.1031</v>
      </c>
      <c r="J26" s="677"/>
      <c r="K26" s="677">
        <v>2.0918000000000001</v>
      </c>
      <c r="L26" s="677"/>
      <c r="M26" s="677" t="s">
        <v>53</v>
      </c>
      <c r="N26" s="677"/>
      <c r="O26" s="677">
        <v>2.0958999999999999</v>
      </c>
      <c r="P26" s="677"/>
      <c r="Q26" s="677">
        <v>2.0983000000000001</v>
      </c>
      <c r="R26" s="677"/>
      <c r="S26" s="677">
        <v>2.0937000000000001</v>
      </c>
      <c r="T26" s="677"/>
      <c r="U26" s="677">
        <v>2.0987</v>
      </c>
      <c r="V26" s="677"/>
      <c r="W26" s="677">
        <v>2.0954999999999999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2.0878000000000001</v>
      </c>
      <c r="J30" s="677"/>
      <c r="K30" s="677">
        <v>2.0888</v>
      </c>
      <c r="L30" s="677"/>
      <c r="M30" s="677" t="s">
        <v>53</v>
      </c>
      <c r="N30" s="677"/>
      <c r="O30" s="677">
        <v>2.0922999999999998</v>
      </c>
      <c r="P30" s="677"/>
      <c r="Q30" s="677">
        <v>2.0935999999999999</v>
      </c>
      <c r="R30" s="677"/>
      <c r="S30" s="677">
        <v>2.0910000000000002</v>
      </c>
      <c r="T30" s="677"/>
      <c r="U30" s="677">
        <v>2.0872999999999999</v>
      </c>
      <c r="V30" s="677"/>
      <c r="W30" s="677">
        <v>2.0848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32" t="s">
        <v>87</v>
      </c>
      <c r="E34" s="133"/>
      <c r="F34" s="133"/>
      <c r="G34" s="133"/>
      <c r="H34" s="134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35" t="s">
        <v>88</v>
      </c>
      <c r="E35" s="136"/>
      <c r="F35" s="136"/>
      <c r="G35" s="136"/>
      <c r="H35" s="13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35" t="s">
        <v>67</v>
      </c>
      <c r="E37" s="136"/>
      <c r="F37" s="136"/>
      <c r="G37" s="136"/>
      <c r="H37" s="13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32" t="s">
        <v>69</v>
      </c>
      <c r="E38" s="133"/>
      <c r="F38" s="133"/>
      <c r="G38" s="133"/>
      <c r="H38" s="134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35" t="s">
        <v>70</v>
      </c>
      <c r="E39" s="136"/>
      <c r="F39" s="136"/>
      <c r="G39" s="136"/>
      <c r="H39" s="13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32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3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32" t="s">
        <v>73</v>
      </c>
      <c r="E42" s="139"/>
      <c r="F42" s="143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35" t="s">
        <v>74</v>
      </c>
      <c r="E43" s="144"/>
      <c r="F43" s="14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32" t="s">
        <v>75</v>
      </c>
      <c r="E44" s="139"/>
      <c r="F44" s="143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35" t="s">
        <v>76</v>
      </c>
      <c r="E45" s="144"/>
      <c r="F45" s="14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32" t="s">
        <v>77</v>
      </c>
      <c r="E46" s="133"/>
      <c r="F46" s="133"/>
      <c r="G46" s="133"/>
      <c r="H46" s="134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35" t="s">
        <v>78</v>
      </c>
      <c r="E47" s="136"/>
      <c r="F47" s="136"/>
      <c r="G47" s="136"/>
      <c r="H47" s="13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32" t="s">
        <v>79</v>
      </c>
      <c r="E48" s="133"/>
      <c r="F48" s="133"/>
      <c r="G48" s="133"/>
      <c r="H48" s="134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35" t="s">
        <v>80</v>
      </c>
      <c r="E49" s="136"/>
      <c r="F49" s="136"/>
      <c r="G49" s="136"/>
      <c r="H49" s="13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21" priority="7" operator="greaterThan">
      <formula>$AA$28</formula>
    </cfRule>
    <cfRule type="cellIs" dxfId="2920" priority="8" operator="lessThan">
      <formula>$AA$29</formula>
    </cfRule>
  </conditionalFormatting>
  <conditionalFormatting sqref="I32:X33">
    <cfRule type="cellIs" dxfId="2919" priority="5" operator="greaterThan">
      <formula>$AA$32</formula>
    </cfRule>
    <cfRule type="cellIs" dxfId="2918" priority="6" operator="lessThan">
      <formula>$AA$33</formula>
    </cfRule>
  </conditionalFormatting>
  <conditionalFormatting sqref="I30:X31">
    <cfRule type="cellIs" dxfId="2917" priority="3" operator="greaterThan">
      <formula>$AA$30</formula>
    </cfRule>
    <cfRule type="cellIs" dxfId="2916" priority="4" operator="lessThan">
      <formula>$AA$31</formula>
    </cfRule>
  </conditionalFormatting>
  <conditionalFormatting sqref="I26:X27">
    <cfRule type="cellIs" dxfId="2915" priority="1" operator="greaterThan">
      <formula>$AA$26</formula>
    </cfRule>
    <cfRule type="cellIs" dxfId="29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8" sqref="K28:L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40" t="s">
        <v>2</v>
      </c>
      <c r="E2" s="42"/>
      <c r="F2" s="585" t="s">
        <v>91</v>
      </c>
      <c r="G2" s="585"/>
      <c r="H2" s="585"/>
      <c r="I2" s="585"/>
      <c r="J2" s="585"/>
      <c r="K2" s="586"/>
      <c r="L2" s="140" t="s">
        <v>4</v>
      </c>
      <c r="M2" s="585">
        <v>9</v>
      </c>
      <c r="N2" s="635"/>
      <c r="O2" s="140" t="s">
        <v>6</v>
      </c>
      <c r="P2" s="638" t="s">
        <v>81</v>
      </c>
      <c r="Q2" s="639"/>
      <c r="R2" s="639"/>
      <c r="S2" s="639"/>
      <c r="T2" s="639"/>
      <c r="U2" s="639"/>
      <c r="V2" s="640"/>
      <c r="W2" s="140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41" t="s">
        <v>3</v>
      </c>
      <c r="E3" s="43"/>
      <c r="F3" s="587"/>
      <c r="G3" s="587"/>
      <c r="H3" s="587"/>
      <c r="I3" s="587"/>
      <c r="J3" s="587"/>
      <c r="K3" s="588"/>
      <c r="L3" s="141" t="s">
        <v>5</v>
      </c>
      <c r="M3" s="636"/>
      <c r="N3" s="637"/>
      <c r="O3" s="141" t="s">
        <v>7</v>
      </c>
      <c r="P3" s="641"/>
      <c r="Q3" s="641"/>
      <c r="R3" s="641"/>
      <c r="S3" s="641"/>
      <c r="T3" s="641"/>
      <c r="U3" s="641"/>
      <c r="V3" s="642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40" t="s">
        <v>9</v>
      </c>
      <c r="P4" s="6"/>
      <c r="Q4" s="643" t="s">
        <v>122</v>
      </c>
      <c r="R4" s="644"/>
      <c r="S4" s="644"/>
      <c r="T4" s="645"/>
      <c r="U4" s="14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4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38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2.0935000000000001</v>
      </c>
      <c r="J26" s="677"/>
      <c r="K26" s="677">
        <v>2.1012</v>
      </c>
      <c r="L26" s="677"/>
      <c r="M26" s="677">
        <v>2.0939000000000001</v>
      </c>
      <c r="N26" s="677"/>
      <c r="O26" s="677">
        <v>2.1023000000000001</v>
      </c>
      <c r="P26" s="677"/>
      <c r="Q26" s="677">
        <v>2.1042999999999998</v>
      </c>
      <c r="R26" s="677"/>
      <c r="S26" s="677">
        <v>2.1013999999999999</v>
      </c>
      <c r="T26" s="677"/>
      <c r="U26" s="677">
        <v>2.0933999999999999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2.0834999999999999</v>
      </c>
      <c r="J30" s="677"/>
      <c r="K30" s="677">
        <v>2.0869</v>
      </c>
      <c r="L30" s="677"/>
      <c r="M30" s="677">
        <v>2.0912000000000002</v>
      </c>
      <c r="N30" s="677"/>
      <c r="O30" s="677">
        <v>2.0981999999999998</v>
      </c>
      <c r="P30" s="677"/>
      <c r="Q30" s="677">
        <v>2.0964999999999998</v>
      </c>
      <c r="R30" s="677"/>
      <c r="S30" s="677">
        <v>2.0941000000000001</v>
      </c>
      <c r="T30" s="677"/>
      <c r="U30" s="677">
        <v>2.0840999999999998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32" t="s">
        <v>87</v>
      </c>
      <c r="E34" s="133"/>
      <c r="F34" s="133"/>
      <c r="G34" s="133"/>
      <c r="H34" s="134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35" t="s">
        <v>88</v>
      </c>
      <c r="E35" s="136"/>
      <c r="F35" s="136"/>
      <c r="G35" s="136"/>
      <c r="H35" s="13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35" t="s">
        <v>67</v>
      </c>
      <c r="E37" s="136"/>
      <c r="F37" s="136"/>
      <c r="G37" s="136"/>
      <c r="H37" s="13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32" t="s">
        <v>69</v>
      </c>
      <c r="E38" s="133"/>
      <c r="F38" s="133"/>
      <c r="G38" s="133"/>
      <c r="H38" s="134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35" t="s">
        <v>70</v>
      </c>
      <c r="E39" s="136"/>
      <c r="F39" s="136"/>
      <c r="G39" s="136"/>
      <c r="H39" s="13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32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3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32" t="s">
        <v>73</v>
      </c>
      <c r="E42" s="139"/>
      <c r="F42" s="143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35" t="s">
        <v>74</v>
      </c>
      <c r="E43" s="144"/>
      <c r="F43" s="14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32" t="s">
        <v>75</v>
      </c>
      <c r="E44" s="139"/>
      <c r="F44" s="143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35" t="s">
        <v>76</v>
      </c>
      <c r="E45" s="144"/>
      <c r="F45" s="14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32" t="s">
        <v>77</v>
      </c>
      <c r="E46" s="133"/>
      <c r="F46" s="133"/>
      <c r="G46" s="133"/>
      <c r="H46" s="134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35" t="s">
        <v>78</v>
      </c>
      <c r="E47" s="136"/>
      <c r="F47" s="136"/>
      <c r="G47" s="136"/>
      <c r="H47" s="13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32" t="s">
        <v>79</v>
      </c>
      <c r="E48" s="133"/>
      <c r="F48" s="133"/>
      <c r="G48" s="133"/>
      <c r="H48" s="134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35" t="s">
        <v>80</v>
      </c>
      <c r="E49" s="136"/>
      <c r="F49" s="136"/>
      <c r="G49" s="136"/>
      <c r="H49" s="13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13" priority="7" operator="greaterThan">
      <formula>$AA$28</formula>
    </cfRule>
    <cfRule type="cellIs" dxfId="2912" priority="8" operator="lessThan">
      <formula>$AA$29</formula>
    </cfRule>
  </conditionalFormatting>
  <conditionalFormatting sqref="I32:X33">
    <cfRule type="cellIs" dxfId="2911" priority="5" operator="greaterThan">
      <formula>$AA$32</formula>
    </cfRule>
    <cfRule type="cellIs" dxfId="2910" priority="6" operator="lessThan">
      <formula>$AA$33</formula>
    </cfRule>
  </conditionalFormatting>
  <conditionalFormatting sqref="I30:X31">
    <cfRule type="cellIs" dxfId="2909" priority="3" operator="greaterThan">
      <formula>$AA$30</formula>
    </cfRule>
    <cfRule type="cellIs" dxfId="2908" priority="4" operator="lessThan">
      <formula>$AA$31</formula>
    </cfRule>
  </conditionalFormatting>
  <conditionalFormatting sqref="I26:X27">
    <cfRule type="cellIs" dxfId="2907" priority="1" operator="greaterThan">
      <formula>$AA$26</formula>
    </cfRule>
    <cfRule type="cellIs" dxfId="29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26" sqref="U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53" t="s">
        <v>2</v>
      </c>
      <c r="E2" s="42"/>
      <c r="F2" s="585" t="s">
        <v>91</v>
      </c>
      <c r="G2" s="585"/>
      <c r="H2" s="585"/>
      <c r="I2" s="585"/>
      <c r="J2" s="585"/>
      <c r="K2" s="586"/>
      <c r="L2" s="153" t="s">
        <v>4</v>
      </c>
      <c r="M2" s="585">
        <v>9</v>
      </c>
      <c r="N2" s="635"/>
      <c r="O2" s="153" t="s">
        <v>6</v>
      </c>
      <c r="P2" s="638" t="s">
        <v>81</v>
      </c>
      <c r="Q2" s="639"/>
      <c r="R2" s="639"/>
      <c r="S2" s="639"/>
      <c r="T2" s="639"/>
      <c r="U2" s="639"/>
      <c r="V2" s="640"/>
      <c r="W2" s="15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54" t="s">
        <v>3</v>
      </c>
      <c r="E3" s="43"/>
      <c r="F3" s="587"/>
      <c r="G3" s="587"/>
      <c r="H3" s="587"/>
      <c r="I3" s="587"/>
      <c r="J3" s="587"/>
      <c r="K3" s="588"/>
      <c r="L3" s="154" t="s">
        <v>5</v>
      </c>
      <c r="M3" s="636"/>
      <c r="N3" s="637"/>
      <c r="O3" s="154" t="s">
        <v>7</v>
      </c>
      <c r="P3" s="641"/>
      <c r="Q3" s="641"/>
      <c r="R3" s="641"/>
      <c r="S3" s="641"/>
      <c r="T3" s="641"/>
      <c r="U3" s="641"/>
      <c r="V3" s="642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53" t="s">
        <v>9</v>
      </c>
      <c r="P4" s="6"/>
      <c r="Q4" s="643" t="s">
        <v>124</v>
      </c>
      <c r="R4" s="644"/>
      <c r="S4" s="644"/>
      <c r="T4" s="645"/>
      <c r="U4" s="15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5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5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2.0939000000000001</v>
      </c>
      <c r="J26" s="677"/>
      <c r="K26" s="677">
        <v>2.1034000000000002</v>
      </c>
      <c r="L26" s="677"/>
      <c r="M26" s="677" t="s">
        <v>53</v>
      </c>
      <c r="N26" s="677"/>
      <c r="O26" s="677">
        <v>2.0960999999999999</v>
      </c>
      <c r="P26" s="677"/>
      <c r="Q26" s="677">
        <v>2.0987</v>
      </c>
      <c r="R26" s="677"/>
      <c r="S26" s="677">
        <v>2.0962000000000001</v>
      </c>
      <c r="T26" s="677"/>
      <c r="U26" s="677">
        <v>2.1</v>
      </c>
      <c r="V26" s="677"/>
      <c r="W26" s="677">
        <v>2.097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2.02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2.0886</v>
      </c>
      <c r="J30" s="677"/>
      <c r="K30" s="677">
        <v>2.0920999999999998</v>
      </c>
      <c r="L30" s="677"/>
      <c r="M30" s="677" t="s">
        <v>53</v>
      </c>
      <c r="N30" s="677"/>
      <c r="O30" s="677">
        <v>2.0914999999999999</v>
      </c>
      <c r="P30" s="677"/>
      <c r="Q30" s="677">
        <v>2.0949</v>
      </c>
      <c r="R30" s="677"/>
      <c r="S30" s="677">
        <v>2.0931999999999999</v>
      </c>
      <c r="T30" s="677"/>
      <c r="U30" s="677">
        <v>2.0870000000000002</v>
      </c>
      <c r="V30" s="677"/>
      <c r="W30" s="677">
        <v>2.0847000000000002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45" t="s">
        <v>87</v>
      </c>
      <c r="E34" s="146"/>
      <c r="F34" s="146"/>
      <c r="G34" s="146"/>
      <c r="H34" s="147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48" t="s">
        <v>88</v>
      </c>
      <c r="E35" s="149"/>
      <c r="F35" s="149"/>
      <c r="G35" s="149"/>
      <c r="H35" s="15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48" t="s">
        <v>67</v>
      </c>
      <c r="E37" s="149"/>
      <c r="F37" s="149"/>
      <c r="G37" s="149"/>
      <c r="H37" s="15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45" t="s">
        <v>69</v>
      </c>
      <c r="E38" s="146"/>
      <c r="F38" s="146"/>
      <c r="G38" s="146"/>
      <c r="H38" s="147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48" t="s">
        <v>70</v>
      </c>
      <c r="E39" s="149"/>
      <c r="F39" s="149"/>
      <c r="G39" s="149"/>
      <c r="H39" s="15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45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4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45" t="s">
        <v>73</v>
      </c>
      <c r="E42" s="152"/>
      <c r="F42" s="156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48" t="s">
        <v>74</v>
      </c>
      <c r="E43" s="157"/>
      <c r="F43" s="15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45" t="s">
        <v>75</v>
      </c>
      <c r="E44" s="152"/>
      <c r="F44" s="156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48" t="s">
        <v>76</v>
      </c>
      <c r="E45" s="157"/>
      <c r="F45" s="15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45" t="s">
        <v>77</v>
      </c>
      <c r="E46" s="146"/>
      <c r="F46" s="146"/>
      <c r="G46" s="146"/>
      <c r="H46" s="147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48" t="s">
        <v>78</v>
      </c>
      <c r="E47" s="149"/>
      <c r="F47" s="149"/>
      <c r="G47" s="149"/>
      <c r="H47" s="15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45" t="s">
        <v>79</v>
      </c>
      <c r="E48" s="146"/>
      <c r="F48" s="146"/>
      <c r="G48" s="146"/>
      <c r="H48" s="147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48" t="s">
        <v>80</v>
      </c>
      <c r="E49" s="149"/>
      <c r="F49" s="149"/>
      <c r="G49" s="149"/>
      <c r="H49" s="15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05" priority="7" operator="greaterThan">
      <formula>$AA$28</formula>
    </cfRule>
    <cfRule type="cellIs" dxfId="2904" priority="8" operator="lessThan">
      <formula>$AA$29</formula>
    </cfRule>
  </conditionalFormatting>
  <conditionalFormatting sqref="I32:X33">
    <cfRule type="cellIs" dxfId="2903" priority="5" operator="greaterThan">
      <formula>$AA$32</formula>
    </cfRule>
    <cfRule type="cellIs" dxfId="2902" priority="6" operator="lessThan">
      <formula>$AA$33</formula>
    </cfRule>
  </conditionalFormatting>
  <conditionalFormatting sqref="I30:X31">
    <cfRule type="cellIs" dxfId="2901" priority="3" operator="greaterThan">
      <formula>$AA$30</formula>
    </cfRule>
    <cfRule type="cellIs" dxfId="2900" priority="4" operator="lessThan">
      <formula>$AA$31</formula>
    </cfRule>
  </conditionalFormatting>
  <conditionalFormatting sqref="I26:X27">
    <cfRule type="cellIs" dxfId="2899" priority="1" operator="greaterThan">
      <formula>$AA$26</formula>
    </cfRule>
    <cfRule type="cellIs" dxfId="28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6" sqref="U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53" t="s">
        <v>2</v>
      </c>
      <c r="E2" s="42"/>
      <c r="F2" s="585" t="s">
        <v>91</v>
      </c>
      <c r="G2" s="585"/>
      <c r="H2" s="585"/>
      <c r="I2" s="585"/>
      <c r="J2" s="585"/>
      <c r="K2" s="586"/>
      <c r="L2" s="153" t="s">
        <v>4</v>
      </c>
      <c r="M2" s="585">
        <v>9</v>
      </c>
      <c r="N2" s="635"/>
      <c r="O2" s="153" t="s">
        <v>6</v>
      </c>
      <c r="P2" s="638" t="s">
        <v>81</v>
      </c>
      <c r="Q2" s="639"/>
      <c r="R2" s="639"/>
      <c r="S2" s="639"/>
      <c r="T2" s="639"/>
      <c r="U2" s="639"/>
      <c r="V2" s="640"/>
      <c r="W2" s="15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54" t="s">
        <v>3</v>
      </c>
      <c r="E3" s="43"/>
      <c r="F3" s="587"/>
      <c r="G3" s="587"/>
      <c r="H3" s="587"/>
      <c r="I3" s="587"/>
      <c r="J3" s="587"/>
      <c r="K3" s="588"/>
      <c r="L3" s="154" t="s">
        <v>5</v>
      </c>
      <c r="M3" s="636"/>
      <c r="N3" s="637"/>
      <c r="O3" s="154" t="s">
        <v>7</v>
      </c>
      <c r="P3" s="641"/>
      <c r="Q3" s="641"/>
      <c r="R3" s="641"/>
      <c r="S3" s="641"/>
      <c r="T3" s="641"/>
      <c r="U3" s="641"/>
      <c r="V3" s="642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53" t="s">
        <v>9</v>
      </c>
      <c r="P4" s="6"/>
      <c r="Q4" s="643" t="s">
        <v>123</v>
      </c>
      <c r="R4" s="644"/>
      <c r="S4" s="644"/>
      <c r="T4" s="645"/>
      <c r="U4" s="15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5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5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2.0941000000000001</v>
      </c>
      <c r="J26" s="677"/>
      <c r="K26" s="677">
        <v>2.1023999999999998</v>
      </c>
      <c r="L26" s="677"/>
      <c r="M26" s="677">
        <v>2.0951</v>
      </c>
      <c r="N26" s="677"/>
      <c r="O26" s="677">
        <v>2.0951</v>
      </c>
      <c r="P26" s="677"/>
      <c r="Q26" s="677">
        <v>2.1052</v>
      </c>
      <c r="R26" s="677"/>
      <c r="S26" s="677">
        <v>2.1019999999999999</v>
      </c>
      <c r="T26" s="677"/>
      <c r="U26" s="677">
        <v>2.0949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2.0838000000000001</v>
      </c>
      <c r="J30" s="677"/>
      <c r="K30" s="677">
        <v>2.0874000000000001</v>
      </c>
      <c r="L30" s="677"/>
      <c r="M30" s="677">
        <v>2.0905</v>
      </c>
      <c r="N30" s="677"/>
      <c r="O30" s="677">
        <v>2.1004</v>
      </c>
      <c r="P30" s="677"/>
      <c r="Q30" s="677">
        <v>2.0987</v>
      </c>
      <c r="R30" s="677"/>
      <c r="S30" s="677">
        <v>2.0969000000000002</v>
      </c>
      <c r="T30" s="677"/>
      <c r="U30" s="677">
        <v>2.0823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45" t="s">
        <v>87</v>
      </c>
      <c r="E34" s="146"/>
      <c r="F34" s="146"/>
      <c r="G34" s="146"/>
      <c r="H34" s="147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48" t="s">
        <v>88</v>
      </c>
      <c r="E35" s="149"/>
      <c r="F35" s="149"/>
      <c r="G35" s="149"/>
      <c r="H35" s="15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48" t="s">
        <v>67</v>
      </c>
      <c r="E37" s="149"/>
      <c r="F37" s="149"/>
      <c r="G37" s="149"/>
      <c r="H37" s="15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45" t="s">
        <v>69</v>
      </c>
      <c r="E38" s="146"/>
      <c r="F38" s="146"/>
      <c r="G38" s="146"/>
      <c r="H38" s="147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48" t="s">
        <v>70</v>
      </c>
      <c r="E39" s="149"/>
      <c r="F39" s="149"/>
      <c r="G39" s="149"/>
      <c r="H39" s="15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45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4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45" t="s">
        <v>73</v>
      </c>
      <c r="E42" s="152"/>
      <c r="F42" s="156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48" t="s">
        <v>74</v>
      </c>
      <c r="E43" s="157"/>
      <c r="F43" s="15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45" t="s">
        <v>75</v>
      </c>
      <c r="E44" s="152"/>
      <c r="F44" s="156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48" t="s">
        <v>76</v>
      </c>
      <c r="E45" s="157"/>
      <c r="F45" s="15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45" t="s">
        <v>77</v>
      </c>
      <c r="E46" s="146"/>
      <c r="F46" s="146"/>
      <c r="G46" s="146"/>
      <c r="H46" s="147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48" t="s">
        <v>78</v>
      </c>
      <c r="E47" s="149"/>
      <c r="F47" s="149"/>
      <c r="G47" s="149"/>
      <c r="H47" s="15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45" t="s">
        <v>79</v>
      </c>
      <c r="E48" s="146"/>
      <c r="F48" s="146"/>
      <c r="G48" s="146"/>
      <c r="H48" s="147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48" t="s">
        <v>80</v>
      </c>
      <c r="E49" s="149"/>
      <c r="F49" s="149"/>
      <c r="G49" s="149"/>
      <c r="H49" s="15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97" priority="7" operator="greaterThan">
      <formula>$AA$28</formula>
    </cfRule>
    <cfRule type="cellIs" dxfId="2896" priority="8" operator="lessThan">
      <formula>$AA$29</formula>
    </cfRule>
  </conditionalFormatting>
  <conditionalFormatting sqref="I32:X33">
    <cfRule type="cellIs" dxfId="2895" priority="5" operator="greaterThan">
      <formula>$AA$32</formula>
    </cfRule>
    <cfRule type="cellIs" dxfId="2894" priority="6" operator="lessThan">
      <formula>$AA$33</formula>
    </cfRule>
  </conditionalFormatting>
  <conditionalFormatting sqref="I30:X31">
    <cfRule type="cellIs" dxfId="2893" priority="3" operator="greaterThan">
      <formula>$AA$30</formula>
    </cfRule>
    <cfRule type="cellIs" dxfId="2892" priority="4" operator="lessThan">
      <formula>$AA$31</formula>
    </cfRule>
  </conditionalFormatting>
  <conditionalFormatting sqref="I26:X27">
    <cfRule type="cellIs" dxfId="2891" priority="1" operator="greaterThan">
      <formula>$AA$26</formula>
    </cfRule>
    <cfRule type="cellIs" dxfId="2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0" sqref="K30:L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66" t="s">
        <v>2</v>
      </c>
      <c r="E2" s="42"/>
      <c r="F2" s="585" t="s">
        <v>91</v>
      </c>
      <c r="G2" s="585"/>
      <c r="H2" s="585"/>
      <c r="I2" s="585"/>
      <c r="J2" s="585"/>
      <c r="K2" s="586"/>
      <c r="L2" s="166" t="s">
        <v>4</v>
      </c>
      <c r="M2" s="585">
        <v>9</v>
      </c>
      <c r="N2" s="635"/>
      <c r="O2" s="166" t="s">
        <v>6</v>
      </c>
      <c r="P2" s="638" t="s">
        <v>81</v>
      </c>
      <c r="Q2" s="639"/>
      <c r="R2" s="639"/>
      <c r="S2" s="639"/>
      <c r="T2" s="639"/>
      <c r="U2" s="639"/>
      <c r="V2" s="640"/>
      <c r="W2" s="166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67" t="s">
        <v>3</v>
      </c>
      <c r="E3" s="43"/>
      <c r="F3" s="587"/>
      <c r="G3" s="587"/>
      <c r="H3" s="587"/>
      <c r="I3" s="587"/>
      <c r="J3" s="587"/>
      <c r="K3" s="588"/>
      <c r="L3" s="167" t="s">
        <v>5</v>
      </c>
      <c r="M3" s="636"/>
      <c r="N3" s="637"/>
      <c r="O3" s="167" t="s">
        <v>7</v>
      </c>
      <c r="P3" s="641"/>
      <c r="Q3" s="641"/>
      <c r="R3" s="641"/>
      <c r="S3" s="641"/>
      <c r="T3" s="641"/>
      <c r="U3" s="641"/>
      <c r="V3" s="642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66" t="s">
        <v>9</v>
      </c>
      <c r="P4" s="6"/>
      <c r="Q4" s="643" t="s">
        <v>125</v>
      </c>
      <c r="R4" s="644"/>
      <c r="S4" s="644"/>
      <c r="T4" s="645"/>
      <c r="U4" s="16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6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2.1160000000000001</v>
      </c>
      <c r="J26" s="677"/>
      <c r="K26" s="677">
        <v>2.0990000000000002</v>
      </c>
      <c r="L26" s="677"/>
      <c r="M26" s="677" t="s">
        <v>53</v>
      </c>
      <c r="N26" s="677"/>
      <c r="O26" s="677">
        <v>2.101</v>
      </c>
      <c r="P26" s="677"/>
      <c r="Q26" s="677">
        <v>2.1030000000000002</v>
      </c>
      <c r="R26" s="677"/>
      <c r="S26" s="677">
        <v>2.1</v>
      </c>
      <c r="T26" s="677"/>
      <c r="U26" s="677">
        <v>2.1080000000000001</v>
      </c>
      <c r="V26" s="677"/>
      <c r="W26" s="677">
        <v>2.1040000000000001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2.0099999999999998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2.0996000000000001</v>
      </c>
      <c r="J30" s="677"/>
      <c r="K30" s="677">
        <v>2.101</v>
      </c>
      <c r="L30" s="677"/>
      <c r="M30" s="677" t="s">
        <v>53</v>
      </c>
      <c r="N30" s="677"/>
      <c r="O30" s="677">
        <v>2.1019999999999999</v>
      </c>
      <c r="P30" s="677"/>
      <c r="Q30" s="677">
        <v>2.1040000000000001</v>
      </c>
      <c r="R30" s="677"/>
      <c r="S30" s="677">
        <v>2.1030000000000002</v>
      </c>
      <c r="T30" s="677"/>
      <c r="U30" s="677">
        <v>2.0939999999999999</v>
      </c>
      <c r="V30" s="677"/>
      <c r="W30" s="677">
        <v>2.0920000000000001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53</v>
      </c>
      <c r="N32" s="630"/>
      <c r="O32" s="630">
        <v>11.02</v>
      </c>
      <c r="P32" s="630"/>
      <c r="Q32" s="630">
        <v>11.04</v>
      </c>
      <c r="R32" s="630"/>
      <c r="S32" s="630">
        <v>11.05</v>
      </c>
      <c r="T32" s="630"/>
      <c r="U32" s="630">
        <v>11.04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58" t="s">
        <v>87</v>
      </c>
      <c r="E34" s="159"/>
      <c r="F34" s="159"/>
      <c r="G34" s="159"/>
      <c r="H34" s="160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61" t="s">
        <v>88</v>
      </c>
      <c r="E35" s="162"/>
      <c r="F35" s="162"/>
      <c r="G35" s="162"/>
      <c r="H35" s="16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61" t="s">
        <v>67</v>
      </c>
      <c r="E37" s="162"/>
      <c r="F37" s="162"/>
      <c r="G37" s="162"/>
      <c r="H37" s="16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58" t="s">
        <v>69</v>
      </c>
      <c r="E38" s="159"/>
      <c r="F38" s="159"/>
      <c r="G38" s="159"/>
      <c r="H38" s="160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61" t="s">
        <v>70</v>
      </c>
      <c r="E39" s="162"/>
      <c r="F39" s="162"/>
      <c r="G39" s="162"/>
      <c r="H39" s="16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58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6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58" t="s">
        <v>73</v>
      </c>
      <c r="E42" s="165"/>
      <c r="F42" s="169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61" t="s">
        <v>74</v>
      </c>
      <c r="E43" s="170"/>
      <c r="F43" s="17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58" t="s">
        <v>75</v>
      </c>
      <c r="E44" s="165"/>
      <c r="F44" s="169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61" t="s">
        <v>76</v>
      </c>
      <c r="E45" s="170"/>
      <c r="F45" s="17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58" t="s">
        <v>77</v>
      </c>
      <c r="E46" s="159"/>
      <c r="F46" s="159"/>
      <c r="G46" s="159"/>
      <c r="H46" s="160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61" t="s">
        <v>78</v>
      </c>
      <c r="E47" s="162"/>
      <c r="F47" s="162"/>
      <c r="G47" s="162"/>
      <c r="H47" s="16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58" t="s">
        <v>79</v>
      </c>
      <c r="E48" s="159"/>
      <c r="F48" s="159"/>
      <c r="G48" s="159"/>
      <c r="H48" s="160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61" t="s">
        <v>80</v>
      </c>
      <c r="E49" s="162"/>
      <c r="F49" s="162"/>
      <c r="G49" s="162"/>
      <c r="H49" s="16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89" priority="7" operator="greaterThan">
      <formula>$AA$28</formula>
    </cfRule>
    <cfRule type="cellIs" dxfId="2888" priority="8" operator="lessThan">
      <formula>$AA$29</formula>
    </cfRule>
  </conditionalFormatting>
  <conditionalFormatting sqref="I32:X33">
    <cfRule type="cellIs" dxfId="2887" priority="5" operator="greaterThan">
      <formula>$AA$32</formula>
    </cfRule>
    <cfRule type="cellIs" dxfId="2886" priority="6" operator="lessThan">
      <formula>$AA$33</formula>
    </cfRule>
  </conditionalFormatting>
  <conditionalFormatting sqref="I30:X31">
    <cfRule type="cellIs" dxfId="2885" priority="3" operator="greaterThan">
      <formula>$AA$30</formula>
    </cfRule>
    <cfRule type="cellIs" dxfId="2884" priority="4" operator="lessThan">
      <formula>$AA$31</formula>
    </cfRule>
  </conditionalFormatting>
  <conditionalFormatting sqref="I26:X27">
    <cfRule type="cellIs" dxfId="2883" priority="1" operator="greaterThan">
      <formula>$AA$26</formula>
    </cfRule>
    <cfRule type="cellIs" dxfId="28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0" sqref="S30:T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66" t="s">
        <v>2</v>
      </c>
      <c r="E2" s="42"/>
      <c r="F2" s="585" t="s">
        <v>91</v>
      </c>
      <c r="G2" s="585"/>
      <c r="H2" s="585"/>
      <c r="I2" s="585"/>
      <c r="J2" s="585"/>
      <c r="K2" s="586"/>
      <c r="L2" s="166" t="s">
        <v>4</v>
      </c>
      <c r="M2" s="585">
        <v>9</v>
      </c>
      <c r="N2" s="635"/>
      <c r="O2" s="166" t="s">
        <v>6</v>
      </c>
      <c r="P2" s="638" t="s">
        <v>81</v>
      </c>
      <c r="Q2" s="639"/>
      <c r="R2" s="639"/>
      <c r="S2" s="639"/>
      <c r="T2" s="639"/>
      <c r="U2" s="639"/>
      <c r="V2" s="640"/>
      <c r="W2" s="166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67" t="s">
        <v>3</v>
      </c>
      <c r="E3" s="43"/>
      <c r="F3" s="587"/>
      <c r="G3" s="587"/>
      <c r="H3" s="587"/>
      <c r="I3" s="587"/>
      <c r="J3" s="587"/>
      <c r="K3" s="588"/>
      <c r="L3" s="167" t="s">
        <v>5</v>
      </c>
      <c r="M3" s="636"/>
      <c r="N3" s="637"/>
      <c r="O3" s="167" t="s">
        <v>7</v>
      </c>
      <c r="P3" s="641"/>
      <c r="Q3" s="641"/>
      <c r="R3" s="641"/>
      <c r="S3" s="641"/>
      <c r="T3" s="641"/>
      <c r="U3" s="641"/>
      <c r="V3" s="642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66" t="s">
        <v>9</v>
      </c>
      <c r="P4" s="6"/>
      <c r="Q4" s="643" t="s">
        <v>126</v>
      </c>
      <c r="R4" s="644"/>
      <c r="S4" s="644"/>
      <c r="T4" s="645"/>
      <c r="U4" s="16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6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2.101</v>
      </c>
      <c r="J26" s="677"/>
      <c r="K26" s="677">
        <v>2.109</v>
      </c>
      <c r="L26" s="677"/>
      <c r="M26" s="677">
        <v>2.0960000000000001</v>
      </c>
      <c r="N26" s="677"/>
      <c r="O26" s="677">
        <v>2.1070000000000002</v>
      </c>
      <c r="P26" s="677"/>
      <c r="Q26" s="677">
        <v>2.11</v>
      </c>
      <c r="R26" s="677"/>
      <c r="S26" s="677">
        <v>2.1080000000000001</v>
      </c>
      <c r="T26" s="677"/>
      <c r="U26" s="677">
        <v>2.0990000000000002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2.0880000000000001</v>
      </c>
      <c r="J30" s="677"/>
      <c r="K30" s="677">
        <v>2.0950000000000002</v>
      </c>
      <c r="L30" s="677"/>
      <c r="M30" s="677">
        <v>2.1110000000000002</v>
      </c>
      <c r="N30" s="677"/>
      <c r="O30" s="677">
        <v>2.1070000000000002</v>
      </c>
      <c r="P30" s="677"/>
      <c r="Q30" s="677">
        <v>2.1070000000000002</v>
      </c>
      <c r="R30" s="677"/>
      <c r="S30" s="677">
        <v>2.105</v>
      </c>
      <c r="T30" s="677"/>
      <c r="U30" s="677">
        <v>2.089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11.03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11.05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58" t="s">
        <v>87</v>
      </c>
      <c r="E34" s="159"/>
      <c r="F34" s="159"/>
      <c r="G34" s="159"/>
      <c r="H34" s="160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61" t="s">
        <v>88</v>
      </c>
      <c r="E35" s="162"/>
      <c r="F35" s="162"/>
      <c r="G35" s="162"/>
      <c r="H35" s="16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61" t="s">
        <v>67</v>
      </c>
      <c r="E37" s="162"/>
      <c r="F37" s="162"/>
      <c r="G37" s="162"/>
      <c r="H37" s="16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58" t="s">
        <v>69</v>
      </c>
      <c r="E38" s="159"/>
      <c r="F38" s="159"/>
      <c r="G38" s="159"/>
      <c r="H38" s="160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61" t="s">
        <v>70</v>
      </c>
      <c r="E39" s="162"/>
      <c r="F39" s="162"/>
      <c r="G39" s="162"/>
      <c r="H39" s="16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58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6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58" t="s">
        <v>73</v>
      </c>
      <c r="E42" s="165"/>
      <c r="F42" s="169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61" t="s">
        <v>74</v>
      </c>
      <c r="E43" s="170"/>
      <c r="F43" s="17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58" t="s">
        <v>75</v>
      </c>
      <c r="E44" s="165"/>
      <c r="F44" s="169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61" t="s">
        <v>76</v>
      </c>
      <c r="E45" s="170"/>
      <c r="F45" s="17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58" t="s">
        <v>77</v>
      </c>
      <c r="E46" s="159"/>
      <c r="F46" s="159"/>
      <c r="G46" s="159"/>
      <c r="H46" s="160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61" t="s">
        <v>78</v>
      </c>
      <c r="E47" s="162"/>
      <c r="F47" s="162"/>
      <c r="G47" s="162"/>
      <c r="H47" s="16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58" t="s">
        <v>79</v>
      </c>
      <c r="E48" s="159"/>
      <c r="F48" s="159"/>
      <c r="G48" s="159"/>
      <c r="H48" s="160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61" t="s">
        <v>80</v>
      </c>
      <c r="E49" s="162"/>
      <c r="F49" s="162"/>
      <c r="G49" s="162"/>
      <c r="H49" s="16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81" priority="7" operator="greaterThan">
      <formula>$AA$28</formula>
    </cfRule>
    <cfRule type="cellIs" dxfId="2880" priority="8" operator="lessThan">
      <formula>$AA$29</formula>
    </cfRule>
  </conditionalFormatting>
  <conditionalFormatting sqref="I32:X33">
    <cfRule type="cellIs" dxfId="2879" priority="5" operator="greaterThan">
      <formula>$AA$32</formula>
    </cfRule>
    <cfRule type="cellIs" dxfId="2878" priority="6" operator="lessThan">
      <formula>$AA$33</formula>
    </cfRule>
  </conditionalFormatting>
  <conditionalFormatting sqref="I30:X31">
    <cfRule type="cellIs" dxfId="2877" priority="3" operator="greaterThan">
      <formula>$AA$30</formula>
    </cfRule>
    <cfRule type="cellIs" dxfId="2876" priority="4" operator="lessThan">
      <formula>$AA$31</formula>
    </cfRule>
  </conditionalFormatting>
  <conditionalFormatting sqref="I26:X27">
    <cfRule type="cellIs" dxfId="2875" priority="1" operator="greaterThan">
      <formula>$AA$26</formula>
    </cfRule>
    <cfRule type="cellIs" dxfId="28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66" t="s">
        <v>2</v>
      </c>
      <c r="E2" s="42"/>
      <c r="F2" s="585" t="s">
        <v>91</v>
      </c>
      <c r="G2" s="585"/>
      <c r="H2" s="585"/>
      <c r="I2" s="585"/>
      <c r="J2" s="585"/>
      <c r="K2" s="586"/>
      <c r="L2" s="166" t="s">
        <v>4</v>
      </c>
      <c r="M2" s="585">
        <v>9</v>
      </c>
      <c r="N2" s="635"/>
      <c r="O2" s="166" t="s">
        <v>6</v>
      </c>
      <c r="P2" s="638" t="s">
        <v>81</v>
      </c>
      <c r="Q2" s="639"/>
      <c r="R2" s="639"/>
      <c r="S2" s="639"/>
      <c r="T2" s="639"/>
      <c r="U2" s="639"/>
      <c r="V2" s="640"/>
      <c r="W2" s="166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67" t="s">
        <v>3</v>
      </c>
      <c r="E3" s="43"/>
      <c r="F3" s="587"/>
      <c r="G3" s="587"/>
      <c r="H3" s="587"/>
      <c r="I3" s="587"/>
      <c r="J3" s="587"/>
      <c r="K3" s="588"/>
      <c r="L3" s="167" t="s">
        <v>5</v>
      </c>
      <c r="M3" s="636"/>
      <c r="N3" s="637"/>
      <c r="O3" s="167" t="s">
        <v>7</v>
      </c>
      <c r="P3" s="641"/>
      <c r="Q3" s="641"/>
      <c r="R3" s="641"/>
      <c r="S3" s="641"/>
      <c r="T3" s="641"/>
      <c r="U3" s="641"/>
      <c r="V3" s="642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66" t="s">
        <v>9</v>
      </c>
      <c r="P4" s="6"/>
      <c r="Q4" s="643" t="s">
        <v>128</v>
      </c>
      <c r="R4" s="644"/>
      <c r="S4" s="644"/>
      <c r="T4" s="645"/>
      <c r="U4" s="16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6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2.1029</v>
      </c>
      <c r="J26" s="677"/>
      <c r="K26" s="677">
        <v>2.0948000000000002</v>
      </c>
      <c r="L26" s="677"/>
      <c r="M26" s="677" t="s">
        <v>53</v>
      </c>
      <c r="N26" s="677"/>
      <c r="O26" s="677">
        <v>2.0956000000000001</v>
      </c>
      <c r="P26" s="677"/>
      <c r="Q26" s="677">
        <v>2.0996999999999999</v>
      </c>
      <c r="R26" s="677"/>
      <c r="S26" s="677">
        <v>2.0939999999999999</v>
      </c>
      <c r="T26" s="677"/>
      <c r="U26" s="677">
        <v>2.0990000000000002</v>
      </c>
      <c r="V26" s="677"/>
      <c r="W26" s="677">
        <v>2.0985999999999998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2.02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</v>
      </c>
      <c r="J30" s="677"/>
      <c r="K30" s="677">
        <v>2.09</v>
      </c>
      <c r="L30" s="677"/>
      <c r="M30" s="677" t="s">
        <v>53</v>
      </c>
      <c r="N30" s="677"/>
      <c r="O30" s="677">
        <v>2.0828000000000002</v>
      </c>
      <c r="P30" s="677"/>
      <c r="Q30" s="677">
        <v>2.0949</v>
      </c>
      <c r="R30" s="677"/>
      <c r="S30" s="677">
        <v>2.0911</v>
      </c>
      <c r="T30" s="677"/>
      <c r="U30" s="677">
        <v>2.0847000000000002</v>
      </c>
      <c r="V30" s="677"/>
      <c r="W30" s="677">
        <v>2.0819999999999999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58" t="s">
        <v>87</v>
      </c>
      <c r="E34" s="159"/>
      <c r="F34" s="159"/>
      <c r="G34" s="159"/>
      <c r="H34" s="160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61" t="s">
        <v>88</v>
      </c>
      <c r="E35" s="162"/>
      <c r="F35" s="162"/>
      <c r="G35" s="162"/>
      <c r="H35" s="16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61" t="s">
        <v>67</v>
      </c>
      <c r="E37" s="162"/>
      <c r="F37" s="162"/>
      <c r="G37" s="162"/>
      <c r="H37" s="16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58" t="s">
        <v>69</v>
      </c>
      <c r="E38" s="159"/>
      <c r="F38" s="159"/>
      <c r="G38" s="159"/>
      <c r="H38" s="160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61" t="s">
        <v>70</v>
      </c>
      <c r="E39" s="162"/>
      <c r="F39" s="162"/>
      <c r="G39" s="162"/>
      <c r="H39" s="16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58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6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58" t="s">
        <v>73</v>
      </c>
      <c r="E42" s="165"/>
      <c r="F42" s="169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61" t="s">
        <v>74</v>
      </c>
      <c r="E43" s="170"/>
      <c r="F43" s="17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58" t="s">
        <v>75</v>
      </c>
      <c r="E44" s="165"/>
      <c r="F44" s="169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61" t="s">
        <v>76</v>
      </c>
      <c r="E45" s="170"/>
      <c r="F45" s="17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58" t="s">
        <v>77</v>
      </c>
      <c r="E46" s="159"/>
      <c r="F46" s="159"/>
      <c r="G46" s="159"/>
      <c r="H46" s="160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61" t="s">
        <v>78</v>
      </c>
      <c r="E47" s="162"/>
      <c r="F47" s="162"/>
      <c r="G47" s="162"/>
      <c r="H47" s="16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58" t="s">
        <v>79</v>
      </c>
      <c r="E48" s="159"/>
      <c r="F48" s="159"/>
      <c r="G48" s="159"/>
      <c r="H48" s="160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61" t="s">
        <v>80</v>
      </c>
      <c r="E49" s="162"/>
      <c r="F49" s="162"/>
      <c r="G49" s="162"/>
      <c r="H49" s="16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3" priority="7" operator="greaterThan">
      <formula>$AA$28</formula>
    </cfRule>
    <cfRule type="cellIs" dxfId="2872" priority="8" operator="lessThan">
      <formula>$AA$29</formula>
    </cfRule>
  </conditionalFormatting>
  <conditionalFormatting sqref="I32:X33">
    <cfRule type="cellIs" dxfId="2871" priority="5" operator="greaterThan">
      <formula>$AA$32</formula>
    </cfRule>
    <cfRule type="cellIs" dxfId="2870" priority="6" operator="lessThan">
      <formula>$AA$33</formula>
    </cfRule>
  </conditionalFormatting>
  <conditionalFormatting sqref="I30:X31">
    <cfRule type="cellIs" dxfId="2869" priority="3" operator="greaterThan">
      <formula>$AA$30</formula>
    </cfRule>
    <cfRule type="cellIs" dxfId="2868" priority="4" operator="lessThan">
      <formula>$AA$31</formula>
    </cfRule>
  </conditionalFormatting>
  <conditionalFormatting sqref="I26:X27">
    <cfRule type="cellIs" dxfId="2867" priority="1" operator="greaterThan">
      <formula>$AA$26</formula>
    </cfRule>
    <cfRule type="cellIs" dxfId="28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66" t="s">
        <v>2</v>
      </c>
      <c r="E2" s="42"/>
      <c r="F2" s="585" t="s">
        <v>91</v>
      </c>
      <c r="G2" s="585"/>
      <c r="H2" s="585"/>
      <c r="I2" s="585"/>
      <c r="J2" s="585"/>
      <c r="K2" s="586"/>
      <c r="L2" s="166" t="s">
        <v>4</v>
      </c>
      <c r="M2" s="585">
        <v>9</v>
      </c>
      <c r="N2" s="635"/>
      <c r="O2" s="166" t="s">
        <v>6</v>
      </c>
      <c r="P2" s="638" t="s">
        <v>81</v>
      </c>
      <c r="Q2" s="639"/>
      <c r="R2" s="639"/>
      <c r="S2" s="639"/>
      <c r="T2" s="639"/>
      <c r="U2" s="639"/>
      <c r="V2" s="640"/>
      <c r="W2" s="166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67" t="s">
        <v>3</v>
      </c>
      <c r="E3" s="43"/>
      <c r="F3" s="587"/>
      <c r="G3" s="587"/>
      <c r="H3" s="587"/>
      <c r="I3" s="587"/>
      <c r="J3" s="587"/>
      <c r="K3" s="588"/>
      <c r="L3" s="167" t="s">
        <v>5</v>
      </c>
      <c r="M3" s="636"/>
      <c r="N3" s="637"/>
      <c r="O3" s="167" t="s">
        <v>7</v>
      </c>
      <c r="P3" s="641"/>
      <c r="Q3" s="641"/>
      <c r="R3" s="641"/>
      <c r="S3" s="641"/>
      <c r="T3" s="641"/>
      <c r="U3" s="641"/>
      <c r="V3" s="642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66" t="s">
        <v>9</v>
      </c>
      <c r="P4" s="6"/>
      <c r="Q4" s="643" t="s">
        <v>127</v>
      </c>
      <c r="R4" s="644"/>
      <c r="S4" s="644"/>
      <c r="T4" s="645"/>
      <c r="U4" s="16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6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2.0950000000000002</v>
      </c>
      <c r="J26" s="677"/>
      <c r="K26" s="677">
        <v>2.101</v>
      </c>
      <c r="L26" s="677"/>
      <c r="M26" s="677">
        <v>2.0947</v>
      </c>
      <c r="N26" s="677"/>
      <c r="O26" s="677">
        <v>2.1030000000000002</v>
      </c>
      <c r="P26" s="677"/>
      <c r="Q26" s="677">
        <v>2.1030000000000002</v>
      </c>
      <c r="R26" s="677"/>
      <c r="S26" s="677">
        <v>2.101</v>
      </c>
      <c r="T26" s="677"/>
      <c r="U26" s="677">
        <v>2.0947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2.0746000000000002</v>
      </c>
      <c r="J30" s="677"/>
      <c r="K30" s="677">
        <v>2.0840000000000001</v>
      </c>
      <c r="L30" s="677"/>
      <c r="M30" s="677">
        <v>2.0910000000000002</v>
      </c>
      <c r="N30" s="677"/>
      <c r="O30" s="677">
        <v>2.0990000000000002</v>
      </c>
      <c r="P30" s="677"/>
      <c r="Q30" s="677">
        <v>2.0979999999999999</v>
      </c>
      <c r="R30" s="677"/>
      <c r="S30" s="677">
        <v>2.0939999999999999</v>
      </c>
      <c r="T30" s="677"/>
      <c r="U30" s="677">
        <v>2.0840000000000001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11.05</v>
      </c>
      <c r="R32" s="630"/>
      <c r="S32" s="630">
        <v>11.04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58" t="s">
        <v>87</v>
      </c>
      <c r="E34" s="159"/>
      <c r="F34" s="159"/>
      <c r="G34" s="159"/>
      <c r="H34" s="160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61" t="s">
        <v>88</v>
      </c>
      <c r="E35" s="162"/>
      <c r="F35" s="162"/>
      <c r="G35" s="162"/>
      <c r="H35" s="16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61" t="s">
        <v>67</v>
      </c>
      <c r="E37" s="162"/>
      <c r="F37" s="162"/>
      <c r="G37" s="162"/>
      <c r="H37" s="16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58" t="s">
        <v>69</v>
      </c>
      <c r="E38" s="159"/>
      <c r="F38" s="159"/>
      <c r="G38" s="159"/>
      <c r="H38" s="160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61" t="s">
        <v>70</v>
      </c>
      <c r="E39" s="162"/>
      <c r="F39" s="162"/>
      <c r="G39" s="162"/>
      <c r="H39" s="16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58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6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58" t="s">
        <v>73</v>
      </c>
      <c r="E42" s="165"/>
      <c r="F42" s="169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61" t="s">
        <v>74</v>
      </c>
      <c r="E43" s="170"/>
      <c r="F43" s="17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58" t="s">
        <v>75</v>
      </c>
      <c r="E44" s="165"/>
      <c r="F44" s="169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61" t="s">
        <v>76</v>
      </c>
      <c r="E45" s="170"/>
      <c r="F45" s="17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58" t="s">
        <v>77</v>
      </c>
      <c r="E46" s="159"/>
      <c r="F46" s="159"/>
      <c r="G46" s="159"/>
      <c r="H46" s="160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61" t="s">
        <v>78</v>
      </c>
      <c r="E47" s="162"/>
      <c r="F47" s="162"/>
      <c r="G47" s="162"/>
      <c r="H47" s="16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58" t="s">
        <v>79</v>
      </c>
      <c r="E48" s="159"/>
      <c r="F48" s="159"/>
      <c r="G48" s="159"/>
      <c r="H48" s="160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61" t="s">
        <v>80</v>
      </c>
      <c r="E49" s="162"/>
      <c r="F49" s="162"/>
      <c r="G49" s="162"/>
      <c r="H49" s="16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65" priority="7" operator="greaterThan">
      <formula>$AA$28</formula>
    </cfRule>
    <cfRule type="cellIs" dxfId="2864" priority="8" operator="lessThan">
      <formula>$AA$29</formula>
    </cfRule>
  </conditionalFormatting>
  <conditionalFormatting sqref="I32:X33">
    <cfRule type="cellIs" dxfId="2863" priority="5" operator="greaterThan">
      <formula>$AA$32</formula>
    </cfRule>
    <cfRule type="cellIs" dxfId="2862" priority="6" operator="lessThan">
      <formula>$AA$33</formula>
    </cfRule>
  </conditionalFormatting>
  <conditionalFormatting sqref="I30:X31">
    <cfRule type="cellIs" dxfId="2861" priority="3" operator="greaterThan">
      <formula>$AA$30</formula>
    </cfRule>
    <cfRule type="cellIs" dxfId="2860" priority="4" operator="lessThan">
      <formula>$AA$31</formula>
    </cfRule>
  </conditionalFormatting>
  <conditionalFormatting sqref="I26:X27">
    <cfRule type="cellIs" dxfId="2859" priority="1" operator="greaterThan">
      <formula>$AA$26</formula>
    </cfRule>
    <cfRule type="cellIs" dxfId="28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50" sqref="I50:J5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81" t="s">
        <v>2</v>
      </c>
      <c r="E2" s="42"/>
      <c r="F2" s="585" t="s">
        <v>91</v>
      </c>
      <c r="G2" s="585"/>
      <c r="H2" s="585"/>
      <c r="I2" s="585"/>
      <c r="J2" s="585"/>
      <c r="K2" s="586"/>
      <c r="L2" s="181" t="s">
        <v>4</v>
      </c>
      <c r="M2" s="585">
        <v>9</v>
      </c>
      <c r="N2" s="635"/>
      <c r="O2" s="181" t="s">
        <v>6</v>
      </c>
      <c r="P2" s="638" t="s">
        <v>81</v>
      </c>
      <c r="Q2" s="639"/>
      <c r="R2" s="639"/>
      <c r="S2" s="639"/>
      <c r="T2" s="639"/>
      <c r="U2" s="639"/>
      <c r="V2" s="640"/>
      <c r="W2" s="181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82" t="s">
        <v>3</v>
      </c>
      <c r="E3" s="43"/>
      <c r="F3" s="587"/>
      <c r="G3" s="587"/>
      <c r="H3" s="587"/>
      <c r="I3" s="587"/>
      <c r="J3" s="587"/>
      <c r="K3" s="588"/>
      <c r="L3" s="182" t="s">
        <v>5</v>
      </c>
      <c r="M3" s="636"/>
      <c r="N3" s="637"/>
      <c r="O3" s="182" t="s">
        <v>7</v>
      </c>
      <c r="P3" s="641"/>
      <c r="Q3" s="641"/>
      <c r="R3" s="641"/>
      <c r="S3" s="641"/>
      <c r="T3" s="641"/>
      <c r="U3" s="641"/>
      <c r="V3" s="642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81" t="s">
        <v>9</v>
      </c>
      <c r="P4" s="6"/>
      <c r="Q4" s="643" t="s">
        <v>130</v>
      </c>
      <c r="R4" s="644"/>
      <c r="S4" s="644"/>
      <c r="T4" s="645"/>
      <c r="U4" s="18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8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2.0989</v>
      </c>
      <c r="L26" s="677"/>
      <c r="M26" s="677" t="s">
        <v>53</v>
      </c>
      <c r="N26" s="677"/>
      <c r="O26" s="677">
        <v>2.1059999999999999</v>
      </c>
      <c r="P26" s="677"/>
      <c r="Q26" s="677">
        <v>2.109</v>
      </c>
      <c r="R26" s="677"/>
      <c r="S26" s="677">
        <v>2.1038000000000001</v>
      </c>
      <c r="T26" s="677"/>
      <c r="U26" s="677">
        <v>2.1055000000000001</v>
      </c>
      <c r="V26" s="677"/>
      <c r="W26" s="677">
        <v>2.1011000000000002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2.1263000000000001</v>
      </c>
      <c r="L30" s="677"/>
      <c r="M30" s="677" t="s">
        <v>53</v>
      </c>
      <c r="N30" s="677"/>
      <c r="O30" s="677">
        <v>2.1187999999999998</v>
      </c>
      <c r="P30" s="677"/>
      <c r="Q30" s="677">
        <v>2.1295999999999999</v>
      </c>
      <c r="R30" s="677"/>
      <c r="S30" s="677">
        <v>2.1128999999999998</v>
      </c>
      <c r="T30" s="677"/>
      <c r="U30" s="677">
        <v>2.1206</v>
      </c>
      <c r="V30" s="677"/>
      <c r="W30" s="677">
        <v>2.1181000000000001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75" t="s">
        <v>87</v>
      </c>
      <c r="E34" s="176"/>
      <c r="F34" s="176"/>
      <c r="G34" s="176"/>
      <c r="H34" s="177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78" t="s">
        <v>88</v>
      </c>
      <c r="E35" s="179"/>
      <c r="F35" s="179"/>
      <c r="G35" s="179"/>
      <c r="H35" s="18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78" t="s">
        <v>67</v>
      </c>
      <c r="E37" s="179"/>
      <c r="F37" s="179"/>
      <c r="G37" s="179"/>
      <c r="H37" s="18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75" t="s">
        <v>69</v>
      </c>
      <c r="E38" s="176"/>
      <c r="F38" s="176"/>
      <c r="G38" s="176"/>
      <c r="H38" s="177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78" t="s">
        <v>70</v>
      </c>
      <c r="E39" s="179"/>
      <c r="F39" s="179"/>
      <c r="G39" s="179"/>
      <c r="H39" s="18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75" t="s">
        <v>71</v>
      </c>
      <c r="E40" s="54"/>
      <c r="F40" s="54"/>
      <c r="G40" s="54"/>
      <c r="H40" s="38"/>
      <c r="I40" s="592" t="s">
        <v>132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7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75" t="s">
        <v>73</v>
      </c>
      <c r="E42" s="172"/>
      <c r="F42" s="173"/>
      <c r="G42" s="52"/>
      <c r="H42" s="44"/>
      <c r="I42" s="592" t="s">
        <v>132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78" t="s">
        <v>74</v>
      </c>
      <c r="E43" s="174"/>
      <c r="F43" s="17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75" t="s">
        <v>75</v>
      </c>
      <c r="E44" s="172"/>
      <c r="F44" s="173"/>
      <c r="G44" s="52"/>
      <c r="H44" s="44"/>
      <c r="I44" s="592" t="s">
        <v>132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78" t="s">
        <v>76</v>
      </c>
      <c r="E45" s="174"/>
      <c r="F45" s="17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75" t="s">
        <v>77</v>
      </c>
      <c r="E46" s="176"/>
      <c r="F46" s="176"/>
      <c r="G46" s="176"/>
      <c r="H46" s="177"/>
      <c r="I46" s="592" t="s">
        <v>132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78" t="s">
        <v>78</v>
      </c>
      <c r="E47" s="179"/>
      <c r="F47" s="179"/>
      <c r="G47" s="179"/>
      <c r="H47" s="18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75" t="s">
        <v>79</v>
      </c>
      <c r="E48" s="176"/>
      <c r="F48" s="176"/>
      <c r="G48" s="176"/>
      <c r="H48" s="177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78" t="s">
        <v>80</v>
      </c>
      <c r="E49" s="179"/>
      <c r="F49" s="179"/>
      <c r="G49" s="179"/>
      <c r="H49" s="18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57" priority="13" operator="greaterThan">
      <formula>$AA$28</formula>
    </cfRule>
    <cfRule type="cellIs" dxfId="2856" priority="14" operator="lessThan">
      <formula>$AA$29</formula>
    </cfRule>
  </conditionalFormatting>
  <conditionalFormatting sqref="I32:X33">
    <cfRule type="cellIs" dxfId="2855" priority="11" operator="greaterThan">
      <formula>$AA$32</formula>
    </cfRule>
    <cfRule type="cellIs" dxfId="2854" priority="12" operator="lessThan">
      <formula>$AA$33</formula>
    </cfRule>
  </conditionalFormatting>
  <conditionalFormatting sqref="I30:X31">
    <cfRule type="cellIs" dxfId="2853" priority="9" operator="greaterThan">
      <formula>$AA$30</formula>
    </cfRule>
    <cfRule type="cellIs" dxfId="2852" priority="10" operator="lessThan">
      <formula>$AA$31</formula>
    </cfRule>
  </conditionalFormatting>
  <conditionalFormatting sqref="I26:X27">
    <cfRule type="cellIs" dxfId="2851" priority="7" operator="greaterThan">
      <formula>$AA$26</formula>
    </cfRule>
    <cfRule type="cellIs" dxfId="2850" priority="8" operator="lessThan">
      <formula>$AA$27</formula>
    </cfRule>
  </conditionalFormatting>
  <conditionalFormatting sqref="I30:J31">
    <cfRule type="cellIs" dxfId="2849" priority="5" operator="greaterThan">
      <formula>$AA$26</formula>
    </cfRule>
    <cfRule type="cellIs" dxfId="2848" priority="6" operator="lessThan">
      <formula>$AA$27</formula>
    </cfRule>
  </conditionalFormatting>
  <conditionalFormatting sqref="I32:J33">
    <cfRule type="cellIs" dxfId="2847" priority="3" operator="greaterThan">
      <formula>$AA$30</formula>
    </cfRule>
    <cfRule type="cellIs" dxfId="2846" priority="4" operator="lessThan">
      <formula>$AA$31</formula>
    </cfRule>
  </conditionalFormatting>
  <conditionalFormatting sqref="I28:J29">
    <cfRule type="cellIs" dxfId="2845" priority="1" operator="greaterThan">
      <formula>$AA$30</formula>
    </cfRule>
    <cfRule type="cellIs" dxfId="28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50" sqref="I50:J5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81" t="s">
        <v>2</v>
      </c>
      <c r="E2" s="42"/>
      <c r="F2" s="585" t="s">
        <v>91</v>
      </c>
      <c r="G2" s="585"/>
      <c r="H2" s="585"/>
      <c r="I2" s="585"/>
      <c r="J2" s="585"/>
      <c r="K2" s="586"/>
      <c r="L2" s="181" t="s">
        <v>4</v>
      </c>
      <c r="M2" s="585">
        <v>9</v>
      </c>
      <c r="N2" s="635"/>
      <c r="O2" s="181" t="s">
        <v>6</v>
      </c>
      <c r="P2" s="638" t="s">
        <v>81</v>
      </c>
      <c r="Q2" s="639"/>
      <c r="R2" s="639"/>
      <c r="S2" s="639"/>
      <c r="T2" s="639"/>
      <c r="U2" s="639"/>
      <c r="V2" s="640"/>
      <c r="W2" s="181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82" t="s">
        <v>3</v>
      </c>
      <c r="E3" s="43"/>
      <c r="F3" s="587"/>
      <c r="G3" s="587"/>
      <c r="H3" s="587"/>
      <c r="I3" s="587"/>
      <c r="J3" s="587"/>
      <c r="K3" s="588"/>
      <c r="L3" s="182" t="s">
        <v>5</v>
      </c>
      <c r="M3" s="636"/>
      <c r="N3" s="637"/>
      <c r="O3" s="182" t="s">
        <v>7</v>
      </c>
      <c r="P3" s="641"/>
      <c r="Q3" s="641"/>
      <c r="R3" s="641"/>
      <c r="S3" s="641"/>
      <c r="T3" s="641"/>
      <c r="U3" s="641"/>
      <c r="V3" s="642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81" t="s">
        <v>9</v>
      </c>
      <c r="P4" s="6"/>
      <c r="Q4" s="643" t="s">
        <v>129</v>
      </c>
      <c r="R4" s="644"/>
      <c r="S4" s="644"/>
      <c r="T4" s="645"/>
      <c r="U4" s="18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8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2.1011000000000002</v>
      </c>
      <c r="J26" s="677"/>
      <c r="K26" s="677">
        <v>2.1086</v>
      </c>
      <c r="L26" s="677"/>
      <c r="M26" s="677">
        <v>2.1065</v>
      </c>
      <c r="N26" s="677"/>
      <c r="O26" s="677">
        <v>2.1107999999999998</v>
      </c>
      <c r="P26" s="677"/>
      <c r="Q26" s="677">
        <v>2.1122000000000001</v>
      </c>
      <c r="R26" s="677"/>
      <c r="S26" s="677">
        <v>2.1076999999999999</v>
      </c>
      <c r="T26" s="677"/>
      <c r="U26" s="677">
        <v>2.0991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2.0966</v>
      </c>
      <c r="J30" s="677"/>
      <c r="K30" s="677">
        <v>2.1103999999999998</v>
      </c>
      <c r="L30" s="677"/>
      <c r="M30" s="677">
        <v>2.1168999999999998</v>
      </c>
      <c r="N30" s="677"/>
      <c r="O30" s="677">
        <v>2.1179000000000001</v>
      </c>
      <c r="P30" s="677"/>
      <c r="Q30" s="677">
        <v>2.1274000000000002</v>
      </c>
      <c r="R30" s="677"/>
      <c r="S30" s="677">
        <v>2.1215999999999999</v>
      </c>
      <c r="T30" s="677"/>
      <c r="U30" s="677">
        <v>2.1162999999999998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11.04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75" t="s">
        <v>87</v>
      </c>
      <c r="E34" s="176"/>
      <c r="F34" s="176"/>
      <c r="G34" s="176"/>
      <c r="H34" s="177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78" t="s">
        <v>88</v>
      </c>
      <c r="E35" s="179"/>
      <c r="F35" s="179"/>
      <c r="G35" s="179"/>
      <c r="H35" s="18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78" t="s">
        <v>67</v>
      </c>
      <c r="E37" s="179"/>
      <c r="F37" s="179"/>
      <c r="G37" s="179"/>
      <c r="H37" s="18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75" t="s">
        <v>69</v>
      </c>
      <c r="E38" s="176"/>
      <c r="F38" s="176"/>
      <c r="G38" s="176"/>
      <c r="H38" s="177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78" t="s">
        <v>70</v>
      </c>
      <c r="E39" s="179"/>
      <c r="F39" s="179"/>
      <c r="G39" s="179"/>
      <c r="H39" s="18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75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7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75" t="s">
        <v>73</v>
      </c>
      <c r="E42" s="172"/>
      <c r="F42" s="173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78" t="s">
        <v>74</v>
      </c>
      <c r="E43" s="174"/>
      <c r="F43" s="17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75" t="s">
        <v>75</v>
      </c>
      <c r="E44" s="172"/>
      <c r="F44" s="173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78" t="s">
        <v>76</v>
      </c>
      <c r="E45" s="174"/>
      <c r="F45" s="17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75" t="s">
        <v>77</v>
      </c>
      <c r="E46" s="176"/>
      <c r="F46" s="176"/>
      <c r="G46" s="176"/>
      <c r="H46" s="177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78" t="s">
        <v>78</v>
      </c>
      <c r="E47" s="179"/>
      <c r="F47" s="179"/>
      <c r="G47" s="179"/>
      <c r="H47" s="18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75" t="s">
        <v>79</v>
      </c>
      <c r="E48" s="176"/>
      <c r="F48" s="176"/>
      <c r="G48" s="176"/>
      <c r="H48" s="177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78" t="s">
        <v>80</v>
      </c>
      <c r="E49" s="179"/>
      <c r="F49" s="179"/>
      <c r="G49" s="179"/>
      <c r="H49" s="18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43" priority="7" operator="greaterThan">
      <formula>$AA$28</formula>
    </cfRule>
    <cfRule type="cellIs" dxfId="2842" priority="8" operator="lessThan">
      <formula>$AA$29</formula>
    </cfRule>
  </conditionalFormatting>
  <conditionalFormatting sqref="I32:X33">
    <cfRule type="cellIs" dxfId="2841" priority="5" operator="greaterThan">
      <formula>$AA$32</formula>
    </cfRule>
    <cfRule type="cellIs" dxfId="2840" priority="6" operator="lessThan">
      <formula>$AA$33</formula>
    </cfRule>
  </conditionalFormatting>
  <conditionalFormatting sqref="I30:X31">
    <cfRule type="cellIs" dxfId="2839" priority="3" operator="greaterThan">
      <formula>$AA$30</formula>
    </cfRule>
    <cfRule type="cellIs" dxfId="2838" priority="4" operator="lessThan">
      <formula>$AA$31</formula>
    </cfRule>
  </conditionalFormatting>
  <conditionalFormatting sqref="I26:X27">
    <cfRule type="cellIs" dxfId="2837" priority="1" operator="greaterThan">
      <formula>$AA$26</formula>
    </cfRule>
    <cfRule type="cellIs" dxfId="28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92" t="s">
        <v>2</v>
      </c>
      <c r="E2" s="42"/>
      <c r="F2" s="585" t="s">
        <v>91</v>
      </c>
      <c r="G2" s="585"/>
      <c r="H2" s="585"/>
      <c r="I2" s="585"/>
      <c r="J2" s="585"/>
      <c r="K2" s="586"/>
      <c r="L2" s="192" t="s">
        <v>4</v>
      </c>
      <c r="M2" s="585">
        <v>9</v>
      </c>
      <c r="N2" s="635"/>
      <c r="O2" s="192" t="s">
        <v>6</v>
      </c>
      <c r="P2" s="638" t="s">
        <v>81</v>
      </c>
      <c r="Q2" s="639"/>
      <c r="R2" s="639"/>
      <c r="S2" s="639"/>
      <c r="T2" s="639"/>
      <c r="U2" s="639"/>
      <c r="V2" s="640"/>
      <c r="W2" s="19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93" t="s">
        <v>3</v>
      </c>
      <c r="E3" s="43"/>
      <c r="F3" s="587"/>
      <c r="G3" s="587"/>
      <c r="H3" s="587"/>
      <c r="I3" s="587"/>
      <c r="J3" s="587"/>
      <c r="K3" s="588"/>
      <c r="L3" s="193" t="s">
        <v>5</v>
      </c>
      <c r="M3" s="636"/>
      <c r="N3" s="637"/>
      <c r="O3" s="193" t="s">
        <v>7</v>
      </c>
      <c r="P3" s="641"/>
      <c r="Q3" s="641"/>
      <c r="R3" s="641"/>
      <c r="S3" s="641"/>
      <c r="T3" s="641"/>
      <c r="U3" s="641"/>
      <c r="V3" s="642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92" t="s">
        <v>9</v>
      </c>
      <c r="P4" s="6"/>
      <c r="Q4" s="643" t="s">
        <v>131</v>
      </c>
      <c r="R4" s="644"/>
      <c r="S4" s="644"/>
      <c r="T4" s="645"/>
      <c r="U4" s="19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9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2.0971000000000002</v>
      </c>
      <c r="L26" s="677"/>
      <c r="M26" s="677" t="s">
        <v>53</v>
      </c>
      <c r="N26" s="677"/>
      <c r="O26" s="677">
        <v>2.0968</v>
      </c>
      <c r="P26" s="677"/>
      <c r="Q26" s="677">
        <v>2.1023999999999998</v>
      </c>
      <c r="R26" s="677"/>
      <c r="S26" s="677">
        <v>2.0966</v>
      </c>
      <c r="T26" s="677"/>
      <c r="U26" s="677">
        <v>2.0868000000000002</v>
      </c>
      <c r="V26" s="677"/>
      <c r="W26" s="677">
        <v>2.0874999999999999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2.0918000000000001</v>
      </c>
      <c r="L30" s="677"/>
      <c r="M30" s="677" t="s">
        <v>53</v>
      </c>
      <c r="N30" s="677"/>
      <c r="O30" s="677">
        <v>2.0931999999999999</v>
      </c>
      <c r="P30" s="677"/>
      <c r="Q30" s="677">
        <v>2.0954000000000002</v>
      </c>
      <c r="R30" s="677"/>
      <c r="S30" s="677">
        <v>2.0928</v>
      </c>
      <c r="T30" s="677"/>
      <c r="U30" s="677">
        <v>2.0971000000000002</v>
      </c>
      <c r="V30" s="677"/>
      <c r="W30" s="677">
        <v>2.0960000000000001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84" t="s">
        <v>87</v>
      </c>
      <c r="E34" s="185"/>
      <c r="F34" s="185"/>
      <c r="G34" s="185"/>
      <c r="H34" s="18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87" t="s">
        <v>88</v>
      </c>
      <c r="E35" s="188"/>
      <c r="F35" s="188"/>
      <c r="G35" s="188"/>
      <c r="H35" s="18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87" t="s">
        <v>67</v>
      </c>
      <c r="E37" s="188"/>
      <c r="F37" s="188"/>
      <c r="G37" s="188"/>
      <c r="H37" s="18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84" t="s">
        <v>69</v>
      </c>
      <c r="E38" s="185"/>
      <c r="F38" s="185"/>
      <c r="G38" s="185"/>
      <c r="H38" s="18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87" t="s">
        <v>70</v>
      </c>
      <c r="E39" s="188"/>
      <c r="F39" s="188"/>
      <c r="G39" s="188"/>
      <c r="H39" s="18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84" t="s">
        <v>71</v>
      </c>
      <c r="E40" s="54"/>
      <c r="F40" s="54"/>
      <c r="G40" s="54"/>
      <c r="H40" s="38"/>
      <c r="I40" s="592" t="s">
        <v>132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8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84" t="s">
        <v>73</v>
      </c>
      <c r="E42" s="191"/>
      <c r="F42" s="195"/>
      <c r="G42" s="52"/>
      <c r="H42" s="44"/>
      <c r="I42" s="592" t="s">
        <v>132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87" t="s">
        <v>74</v>
      </c>
      <c r="E43" s="196"/>
      <c r="F43" s="1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84" t="s">
        <v>75</v>
      </c>
      <c r="E44" s="191"/>
      <c r="F44" s="195"/>
      <c r="G44" s="52"/>
      <c r="H44" s="44"/>
      <c r="I44" s="592" t="s">
        <v>132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87" t="s">
        <v>76</v>
      </c>
      <c r="E45" s="196"/>
      <c r="F45" s="1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84" t="s">
        <v>77</v>
      </c>
      <c r="E46" s="185"/>
      <c r="F46" s="185"/>
      <c r="G46" s="185"/>
      <c r="H46" s="186"/>
      <c r="I46" s="592" t="s">
        <v>132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87" t="s">
        <v>78</v>
      </c>
      <c r="E47" s="188"/>
      <c r="F47" s="188"/>
      <c r="G47" s="188"/>
      <c r="H47" s="18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84" t="s">
        <v>79</v>
      </c>
      <c r="E48" s="185"/>
      <c r="F48" s="185"/>
      <c r="G48" s="185"/>
      <c r="H48" s="18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87" t="s">
        <v>80</v>
      </c>
      <c r="E49" s="188"/>
      <c r="F49" s="188"/>
      <c r="G49" s="188"/>
      <c r="H49" s="18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35" priority="13" operator="greaterThan">
      <formula>$AA$28</formula>
    </cfRule>
    <cfRule type="cellIs" dxfId="2834" priority="14" operator="lessThan">
      <formula>$AA$29</formula>
    </cfRule>
  </conditionalFormatting>
  <conditionalFormatting sqref="I32:X33">
    <cfRule type="cellIs" dxfId="2833" priority="11" operator="greaterThan">
      <formula>$AA$32</formula>
    </cfRule>
    <cfRule type="cellIs" dxfId="2832" priority="12" operator="lessThan">
      <formula>$AA$33</formula>
    </cfRule>
  </conditionalFormatting>
  <conditionalFormatting sqref="I30:X31">
    <cfRule type="cellIs" dxfId="2831" priority="9" operator="greaterThan">
      <formula>$AA$30</formula>
    </cfRule>
    <cfRule type="cellIs" dxfId="2830" priority="10" operator="lessThan">
      <formula>$AA$31</formula>
    </cfRule>
  </conditionalFormatting>
  <conditionalFormatting sqref="I26:X27">
    <cfRule type="cellIs" dxfId="2829" priority="7" operator="greaterThan">
      <formula>$AA$26</formula>
    </cfRule>
    <cfRule type="cellIs" dxfId="2828" priority="8" operator="lessThan">
      <formula>$AA$27</formula>
    </cfRule>
  </conditionalFormatting>
  <conditionalFormatting sqref="I30:J31">
    <cfRule type="cellIs" dxfId="2827" priority="5" operator="greaterThan">
      <formula>$AA$26</formula>
    </cfRule>
    <cfRule type="cellIs" dxfId="2826" priority="6" operator="lessThan">
      <formula>$AA$27</formula>
    </cfRule>
  </conditionalFormatting>
  <conditionalFormatting sqref="I32:J33">
    <cfRule type="cellIs" dxfId="2825" priority="3" operator="greaterThan">
      <formula>$AA$30</formula>
    </cfRule>
    <cfRule type="cellIs" dxfId="2824" priority="4" operator="lessThan">
      <formula>$AA$31</formula>
    </cfRule>
  </conditionalFormatting>
  <conditionalFormatting sqref="I28:J29">
    <cfRule type="cellIs" dxfId="2823" priority="1" operator="greaterThan">
      <formula>$AA$30</formula>
    </cfRule>
    <cfRule type="cellIs" dxfId="28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92" t="s">
        <v>2</v>
      </c>
      <c r="E2" s="42"/>
      <c r="F2" s="585" t="s">
        <v>91</v>
      </c>
      <c r="G2" s="585"/>
      <c r="H2" s="585"/>
      <c r="I2" s="585"/>
      <c r="J2" s="585"/>
      <c r="K2" s="586"/>
      <c r="L2" s="192" t="s">
        <v>4</v>
      </c>
      <c r="M2" s="585">
        <v>9</v>
      </c>
      <c r="N2" s="635"/>
      <c r="O2" s="192" t="s">
        <v>6</v>
      </c>
      <c r="P2" s="638" t="s">
        <v>81</v>
      </c>
      <c r="Q2" s="639"/>
      <c r="R2" s="639"/>
      <c r="S2" s="639"/>
      <c r="T2" s="639"/>
      <c r="U2" s="639"/>
      <c r="V2" s="640"/>
      <c r="W2" s="19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93" t="s">
        <v>3</v>
      </c>
      <c r="E3" s="43"/>
      <c r="F3" s="587"/>
      <c r="G3" s="587"/>
      <c r="H3" s="587"/>
      <c r="I3" s="587"/>
      <c r="J3" s="587"/>
      <c r="K3" s="588"/>
      <c r="L3" s="193" t="s">
        <v>5</v>
      </c>
      <c r="M3" s="636"/>
      <c r="N3" s="637"/>
      <c r="O3" s="193" t="s">
        <v>7</v>
      </c>
      <c r="P3" s="641"/>
      <c r="Q3" s="641"/>
      <c r="R3" s="641"/>
      <c r="S3" s="641"/>
      <c r="T3" s="641"/>
      <c r="U3" s="641"/>
      <c r="V3" s="642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92" t="s">
        <v>9</v>
      </c>
      <c r="P4" s="6"/>
      <c r="Q4" s="643" t="s">
        <v>131</v>
      </c>
      <c r="R4" s="644"/>
      <c r="S4" s="644"/>
      <c r="T4" s="645"/>
      <c r="U4" s="19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9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2.1008</v>
      </c>
      <c r="J26" s="677"/>
      <c r="K26" s="677">
        <v>2.1051000000000002</v>
      </c>
      <c r="L26" s="677"/>
      <c r="M26" s="677">
        <v>2.1008</v>
      </c>
      <c r="N26" s="677"/>
      <c r="O26" s="677">
        <v>2.1051000000000002</v>
      </c>
      <c r="P26" s="677"/>
      <c r="Q26" s="677">
        <v>2.1015999999999999</v>
      </c>
      <c r="R26" s="677"/>
      <c r="S26" s="677">
        <v>2.0996999999999999</v>
      </c>
      <c r="T26" s="677"/>
      <c r="U26" s="677">
        <v>2.0869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2.0937999999999999</v>
      </c>
      <c r="J30" s="677"/>
      <c r="K30" s="677">
        <v>2.0994999999999999</v>
      </c>
      <c r="L30" s="677"/>
      <c r="M30" s="677">
        <v>2.0931000000000002</v>
      </c>
      <c r="N30" s="677"/>
      <c r="O30" s="677">
        <v>2.1009000000000002</v>
      </c>
      <c r="P30" s="677"/>
      <c r="Q30" s="677">
        <v>2.1023000000000001</v>
      </c>
      <c r="R30" s="677"/>
      <c r="S30" s="677">
        <v>2.0996000000000001</v>
      </c>
      <c r="T30" s="677"/>
      <c r="U30" s="677">
        <v>2.0935000000000001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84" t="s">
        <v>87</v>
      </c>
      <c r="E34" s="185"/>
      <c r="F34" s="185"/>
      <c r="G34" s="185"/>
      <c r="H34" s="186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87" t="s">
        <v>88</v>
      </c>
      <c r="E35" s="188"/>
      <c r="F35" s="188"/>
      <c r="G35" s="188"/>
      <c r="H35" s="18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87" t="s">
        <v>67</v>
      </c>
      <c r="E37" s="188"/>
      <c r="F37" s="188"/>
      <c r="G37" s="188"/>
      <c r="H37" s="18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84" t="s">
        <v>69</v>
      </c>
      <c r="E38" s="185"/>
      <c r="F38" s="185"/>
      <c r="G38" s="185"/>
      <c r="H38" s="186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87" t="s">
        <v>70</v>
      </c>
      <c r="E39" s="188"/>
      <c r="F39" s="188"/>
      <c r="G39" s="188"/>
      <c r="H39" s="18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84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8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84" t="s">
        <v>73</v>
      </c>
      <c r="E42" s="191"/>
      <c r="F42" s="19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87" t="s">
        <v>74</v>
      </c>
      <c r="E43" s="196"/>
      <c r="F43" s="1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84" t="s">
        <v>75</v>
      </c>
      <c r="E44" s="191"/>
      <c r="F44" s="19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87" t="s">
        <v>76</v>
      </c>
      <c r="E45" s="196"/>
      <c r="F45" s="1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84" t="s">
        <v>77</v>
      </c>
      <c r="E46" s="185"/>
      <c r="F46" s="185"/>
      <c r="G46" s="185"/>
      <c r="H46" s="186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87" t="s">
        <v>78</v>
      </c>
      <c r="E47" s="188"/>
      <c r="F47" s="188"/>
      <c r="G47" s="188"/>
      <c r="H47" s="18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84" t="s">
        <v>79</v>
      </c>
      <c r="E48" s="185"/>
      <c r="F48" s="185"/>
      <c r="G48" s="185"/>
      <c r="H48" s="186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87" t="s">
        <v>80</v>
      </c>
      <c r="E49" s="188"/>
      <c r="F49" s="188"/>
      <c r="G49" s="188"/>
      <c r="H49" s="18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21" priority="7" operator="greaterThan">
      <formula>$AA$28</formula>
    </cfRule>
    <cfRule type="cellIs" dxfId="2820" priority="8" operator="lessThan">
      <formula>$AA$29</formula>
    </cfRule>
  </conditionalFormatting>
  <conditionalFormatting sqref="I32:X33">
    <cfRule type="cellIs" dxfId="2819" priority="5" operator="greaterThan">
      <formula>$AA$32</formula>
    </cfRule>
    <cfRule type="cellIs" dxfId="2818" priority="6" operator="lessThan">
      <formula>$AA$33</formula>
    </cfRule>
  </conditionalFormatting>
  <conditionalFormatting sqref="I30:X31">
    <cfRule type="cellIs" dxfId="2817" priority="3" operator="greaterThan">
      <formula>$AA$30</formula>
    </cfRule>
    <cfRule type="cellIs" dxfId="2816" priority="4" operator="lessThan">
      <formula>$AA$31</formula>
    </cfRule>
  </conditionalFormatting>
  <conditionalFormatting sqref="I26:X27">
    <cfRule type="cellIs" dxfId="2815" priority="1" operator="greaterThan">
      <formula>$AA$26</formula>
    </cfRule>
    <cfRule type="cellIs" dxfId="28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92" t="s">
        <v>2</v>
      </c>
      <c r="E2" s="42"/>
      <c r="F2" s="585" t="s">
        <v>91</v>
      </c>
      <c r="G2" s="585"/>
      <c r="H2" s="585"/>
      <c r="I2" s="585"/>
      <c r="J2" s="585"/>
      <c r="K2" s="586"/>
      <c r="L2" s="192" t="s">
        <v>4</v>
      </c>
      <c r="M2" s="585">
        <v>9</v>
      </c>
      <c r="N2" s="635"/>
      <c r="O2" s="192" t="s">
        <v>6</v>
      </c>
      <c r="P2" s="638" t="s">
        <v>81</v>
      </c>
      <c r="Q2" s="639"/>
      <c r="R2" s="639"/>
      <c r="S2" s="639"/>
      <c r="T2" s="639"/>
      <c r="U2" s="639"/>
      <c r="V2" s="640"/>
      <c r="W2" s="19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93" t="s">
        <v>3</v>
      </c>
      <c r="E3" s="43"/>
      <c r="F3" s="587"/>
      <c r="G3" s="587"/>
      <c r="H3" s="587"/>
      <c r="I3" s="587"/>
      <c r="J3" s="587"/>
      <c r="K3" s="588"/>
      <c r="L3" s="193" t="s">
        <v>5</v>
      </c>
      <c r="M3" s="636"/>
      <c r="N3" s="637"/>
      <c r="O3" s="193" t="s">
        <v>7</v>
      </c>
      <c r="P3" s="641"/>
      <c r="Q3" s="641"/>
      <c r="R3" s="641"/>
      <c r="S3" s="641"/>
      <c r="T3" s="641"/>
      <c r="U3" s="641"/>
      <c r="V3" s="642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92" t="s">
        <v>9</v>
      </c>
      <c r="P4" s="6"/>
      <c r="Q4" s="643" t="s">
        <v>133</v>
      </c>
      <c r="R4" s="644"/>
      <c r="S4" s="644"/>
      <c r="T4" s="645"/>
      <c r="U4" s="19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9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2.0916000000000001</v>
      </c>
      <c r="L26" s="677"/>
      <c r="M26" s="677" t="s">
        <v>53</v>
      </c>
      <c r="N26" s="677"/>
      <c r="O26" s="677">
        <v>2.0929000000000002</v>
      </c>
      <c r="P26" s="677"/>
      <c r="Q26" s="677">
        <v>2.0954999999999999</v>
      </c>
      <c r="R26" s="677"/>
      <c r="S26" s="677">
        <v>2.0914000000000001</v>
      </c>
      <c r="T26" s="677"/>
      <c r="U26" s="677">
        <v>2.0958999999999999</v>
      </c>
      <c r="V26" s="677"/>
      <c r="W26" s="677">
        <v>2.0954999999999999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2.0994999999999999</v>
      </c>
      <c r="L30" s="677"/>
      <c r="M30" s="677" t="s">
        <v>53</v>
      </c>
      <c r="N30" s="677"/>
      <c r="O30" s="677">
        <v>2.0878999999999999</v>
      </c>
      <c r="P30" s="677"/>
      <c r="Q30" s="677">
        <v>2.0947</v>
      </c>
      <c r="R30" s="677"/>
      <c r="S30" s="677">
        <v>2.0901999999999998</v>
      </c>
      <c r="T30" s="677"/>
      <c r="U30" s="677">
        <v>2.0813999999999999</v>
      </c>
      <c r="V30" s="677"/>
      <c r="W30" s="677">
        <v>2.0926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84" t="s">
        <v>87</v>
      </c>
      <c r="E34" s="185"/>
      <c r="F34" s="185"/>
      <c r="G34" s="185"/>
      <c r="H34" s="18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87" t="s">
        <v>88</v>
      </c>
      <c r="E35" s="188"/>
      <c r="F35" s="188"/>
      <c r="G35" s="188"/>
      <c r="H35" s="18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87" t="s">
        <v>67</v>
      </c>
      <c r="E37" s="188"/>
      <c r="F37" s="188"/>
      <c r="G37" s="188"/>
      <c r="H37" s="18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84" t="s">
        <v>69</v>
      </c>
      <c r="E38" s="185"/>
      <c r="F38" s="185"/>
      <c r="G38" s="185"/>
      <c r="H38" s="18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87" t="s">
        <v>70</v>
      </c>
      <c r="E39" s="188"/>
      <c r="F39" s="188"/>
      <c r="G39" s="188"/>
      <c r="H39" s="18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84" t="s">
        <v>71</v>
      </c>
      <c r="E40" s="54"/>
      <c r="F40" s="54"/>
      <c r="G40" s="54"/>
      <c r="H40" s="38"/>
      <c r="I40" s="592" t="s">
        <v>132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8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84" t="s">
        <v>73</v>
      </c>
      <c r="E42" s="191"/>
      <c r="F42" s="195"/>
      <c r="G42" s="52"/>
      <c r="H42" s="44"/>
      <c r="I42" s="592" t="s">
        <v>132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87" t="s">
        <v>74</v>
      </c>
      <c r="E43" s="196"/>
      <c r="F43" s="1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84" t="s">
        <v>75</v>
      </c>
      <c r="E44" s="191"/>
      <c r="F44" s="195"/>
      <c r="G44" s="52"/>
      <c r="H44" s="44"/>
      <c r="I44" s="592" t="s">
        <v>132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87" t="s">
        <v>76</v>
      </c>
      <c r="E45" s="196"/>
      <c r="F45" s="1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84" t="s">
        <v>77</v>
      </c>
      <c r="E46" s="185"/>
      <c r="F46" s="185"/>
      <c r="G46" s="185"/>
      <c r="H46" s="186"/>
      <c r="I46" s="592" t="s">
        <v>132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87" t="s">
        <v>78</v>
      </c>
      <c r="E47" s="188"/>
      <c r="F47" s="188"/>
      <c r="G47" s="188"/>
      <c r="H47" s="18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84" t="s">
        <v>79</v>
      </c>
      <c r="E48" s="185"/>
      <c r="F48" s="185"/>
      <c r="G48" s="185"/>
      <c r="H48" s="18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87" t="s">
        <v>80</v>
      </c>
      <c r="E49" s="188"/>
      <c r="F49" s="188"/>
      <c r="G49" s="188"/>
      <c r="H49" s="18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13" priority="13" operator="greaterThan">
      <formula>$AA$28</formula>
    </cfRule>
    <cfRule type="cellIs" dxfId="2812" priority="14" operator="lessThan">
      <formula>$AA$29</formula>
    </cfRule>
  </conditionalFormatting>
  <conditionalFormatting sqref="I32:X33">
    <cfRule type="cellIs" dxfId="2811" priority="11" operator="greaterThan">
      <formula>$AA$32</formula>
    </cfRule>
    <cfRule type="cellIs" dxfId="2810" priority="12" operator="lessThan">
      <formula>$AA$33</formula>
    </cfRule>
  </conditionalFormatting>
  <conditionalFormatting sqref="I30:X31">
    <cfRule type="cellIs" dxfId="2809" priority="9" operator="greaterThan">
      <formula>$AA$30</formula>
    </cfRule>
    <cfRule type="cellIs" dxfId="2808" priority="10" operator="lessThan">
      <formula>$AA$31</formula>
    </cfRule>
  </conditionalFormatting>
  <conditionalFormatting sqref="I26:X27">
    <cfRule type="cellIs" dxfId="2807" priority="7" operator="greaterThan">
      <formula>$AA$26</formula>
    </cfRule>
    <cfRule type="cellIs" dxfId="2806" priority="8" operator="lessThan">
      <formula>$AA$27</formula>
    </cfRule>
  </conditionalFormatting>
  <conditionalFormatting sqref="I30:J31">
    <cfRule type="cellIs" dxfId="2805" priority="5" operator="greaterThan">
      <formula>$AA$26</formula>
    </cfRule>
    <cfRule type="cellIs" dxfId="2804" priority="6" operator="lessThan">
      <formula>$AA$27</formula>
    </cfRule>
  </conditionalFormatting>
  <conditionalFormatting sqref="I32:J33">
    <cfRule type="cellIs" dxfId="2803" priority="3" operator="greaterThan">
      <formula>$AA$30</formula>
    </cfRule>
    <cfRule type="cellIs" dxfId="2802" priority="4" operator="lessThan">
      <formula>$AA$31</formula>
    </cfRule>
  </conditionalFormatting>
  <conditionalFormatting sqref="I28:J29">
    <cfRule type="cellIs" dxfId="2801" priority="1" operator="greaterThan">
      <formula>$AA$30</formula>
    </cfRule>
    <cfRule type="cellIs" dxfId="28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6" sqref="I36:J3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192" t="s">
        <v>2</v>
      </c>
      <c r="E2" s="42"/>
      <c r="F2" s="585" t="s">
        <v>91</v>
      </c>
      <c r="G2" s="585"/>
      <c r="H2" s="585"/>
      <c r="I2" s="585"/>
      <c r="J2" s="585"/>
      <c r="K2" s="586"/>
      <c r="L2" s="192" t="s">
        <v>4</v>
      </c>
      <c r="M2" s="585">
        <v>9</v>
      </c>
      <c r="N2" s="635"/>
      <c r="O2" s="192" t="s">
        <v>6</v>
      </c>
      <c r="P2" s="638" t="s">
        <v>81</v>
      </c>
      <c r="Q2" s="639"/>
      <c r="R2" s="639"/>
      <c r="S2" s="639"/>
      <c r="T2" s="639"/>
      <c r="U2" s="639"/>
      <c r="V2" s="640"/>
      <c r="W2" s="19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193" t="s">
        <v>3</v>
      </c>
      <c r="E3" s="43"/>
      <c r="F3" s="587"/>
      <c r="G3" s="587"/>
      <c r="H3" s="587"/>
      <c r="I3" s="587"/>
      <c r="J3" s="587"/>
      <c r="K3" s="588"/>
      <c r="L3" s="193" t="s">
        <v>5</v>
      </c>
      <c r="M3" s="636"/>
      <c r="N3" s="637"/>
      <c r="O3" s="193" t="s">
        <v>7</v>
      </c>
      <c r="P3" s="641"/>
      <c r="Q3" s="641"/>
      <c r="R3" s="641"/>
      <c r="S3" s="641"/>
      <c r="T3" s="641"/>
      <c r="U3" s="641"/>
      <c r="V3" s="642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92" t="s">
        <v>9</v>
      </c>
      <c r="P4" s="6"/>
      <c r="Q4" s="643" t="s">
        <v>134</v>
      </c>
      <c r="R4" s="644"/>
      <c r="S4" s="644"/>
      <c r="T4" s="645"/>
      <c r="U4" s="19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19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2.0911</v>
      </c>
      <c r="J26" s="677"/>
      <c r="K26" s="677">
        <v>2.0975999999999999</v>
      </c>
      <c r="L26" s="677"/>
      <c r="M26" s="677">
        <v>2.0916000000000001</v>
      </c>
      <c r="N26" s="677"/>
      <c r="O26" s="677">
        <v>2.0994000000000002</v>
      </c>
      <c r="P26" s="677"/>
      <c r="Q26" s="677">
        <v>2.1004999999999998</v>
      </c>
      <c r="R26" s="677"/>
      <c r="S26" s="677">
        <v>2.0992999999999999</v>
      </c>
      <c r="T26" s="677"/>
      <c r="U26" s="677">
        <v>2.0916999999999999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2.0752999999999999</v>
      </c>
      <c r="J30" s="677"/>
      <c r="K30" s="677">
        <v>2.0844</v>
      </c>
      <c r="L30" s="677"/>
      <c r="M30" s="677">
        <v>2.0929000000000002</v>
      </c>
      <c r="N30" s="677"/>
      <c r="O30" s="677">
        <v>2.0992000000000002</v>
      </c>
      <c r="P30" s="677"/>
      <c r="Q30" s="677">
        <v>2.0971000000000002</v>
      </c>
      <c r="R30" s="677"/>
      <c r="S30" s="677">
        <v>2.09</v>
      </c>
      <c r="T30" s="677"/>
      <c r="U30" s="677">
        <v>2.0840000000000001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84" t="s">
        <v>87</v>
      </c>
      <c r="E34" s="185"/>
      <c r="F34" s="185"/>
      <c r="G34" s="185"/>
      <c r="H34" s="186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187" t="s">
        <v>88</v>
      </c>
      <c r="E35" s="188"/>
      <c r="F35" s="188"/>
      <c r="G35" s="188"/>
      <c r="H35" s="18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187" t="s">
        <v>67</v>
      </c>
      <c r="E37" s="188"/>
      <c r="F37" s="188"/>
      <c r="G37" s="188"/>
      <c r="H37" s="18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84" t="s">
        <v>69</v>
      </c>
      <c r="E38" s="185"/>
      <c r="F38" s="185"/>
      <c r="G38" s="185"/>
      <c r="H38" s="186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187" t="s">
        <v>70</v>
      </c>
      <c r="E39" s="188"/>
      <c r="F39" s="188"/>
      <c r="G39" s="188"/>
      <c r="H39" s="18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84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18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84" t="s">
        <v>73</v>
      </c>
      <c r="E42" s="191"/>
      <c r="F42" s="19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187" t="s">
        <v>74</v>
      </c>
      <c r="E43" s="196"/>
      <c r="F43" s="19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84" t="s">
        <v>75</v>
      </c>
      <c r="E44" s="191"/>
      <c r="F44" s="19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187" t="s">
        <v>76</v>
      </c>
      <c r="E45" s="196"/>
      <c r="F45" s="19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84" t="s">
        <v>77</v>
      </c>
      <c r="E46" s="185"/>
      <c r="F46" s="185"/>
      <c r="G46" s="185"/>
      <c r="H46" s="186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187" t="s">
        <v>78</v>
      </c>
      <c r="E47" s="188"/>
      <c r="F47" s="188"/>
      <c r="G47" s="188"/>
      <c r="H47" s="18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84" t="s">
        <v>79</v>
      </c>
      <c r="E48" s="185"/>
      <c r="F48" s="185"/>
      <c r="G48" s="185"/>
      <c r="H48" s="186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187" t="s">
        <v>80</v>
      </c>
      <c r="E49" s="188"/>
      <c r="F49" s="188"/>
      <c r="G49" s="188"/>
      <c r="H49" s="18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9" priority="7" operator="greaterThan">
      <formula>$AA$28</formula>
    </cfRule>
    <cfRule type="cellIs" dxfId="2798" priority="8" operator="lessThan">
      <formula>$AA$29</formula>
    </cfRule>
  </conditionalFormatting>
  <conditionalFormatting sqref="I32:X33">
    <cfRule type="cellIs" dxfId="2797" priority="5" operator="greaterThan">
      <formula>$AA$32</formula>
    </cfRule>
    <cfRule type="cellIs" dxfId="2796" priority="6" operator="lessThan">
      <formula>$AA$33</formula>
    </cfRule>
  </conditionalFormatting>
  <conditionalFormatting sqref="I30:X31">
    <cfRule type="cellIs" dxfId="2795" priority="3" operator="greaterThan">
      <formula>$AA$30</formula>
    </cfRule>
    <cfRule type="cellIs" dxfId="2794" priority="4" operator="lessThan">
      <formula>$AA$31</formula>
    </cfRule>
  </conditionalFormatting>
  <conditionalFormatting sqref="I26:X27">
    <cfRule type="cellIs" dxfId="2793" priority="1" operator="greaterThan">
      <formula>$AA$26</formula>
    </cfRule>
    <cfRule type="cellIs" dxfId="2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05" t="s">
        <v>2</v>
      </c>
      <c r="E2" s="42"/>
      <c r="F2" s="585" t="s">
        <v>91</v>
      </c>
      <c r="G2" s="585"/>
      <c r="H2" s="585"/>
      <c r="I2" s="585"/>
      <c r="J2" s="585"/>
      <c r="K2" s="586"/>
      <c r="L2" s="205" t="s">
        <v>4</v>
      </c>
      <c r="M2" s="585">
        <v>9</v>
      </c>
      <c r="N2" s="635"/>
      <c r="O2" s="205" t="s">
        <v>6</v>
      </c>
      <c r="P2" s="638" t="s">
        <v>81</v>
      </c>
      <c r="Q2" s="639"/>
      <c r="R2" s="639"/>
      <c r="S2" s="639"/>
      <c r="T2" s="639"/>
      <c r="U2" s="639"/>
      <c r="V2" s="640"/>
      <c r="W2" s="205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06" t="s">
        <v>3</v>
      </c>
      <c r="E3" s="43"/>
      <c r="F3" s="587"/>
      <c r="G3" s="587"/>
      <c r="H3" s="587"/>
      <c r="I3" s="587"/>
      <c r="J3" s="587"/>
      <c r="K3" s="588"/>
      <c r="L3" s="206" t="s">
        <v>5</v>
      </c>
      <c r="M3" s="636"/>
      <c r="N3" s="637"/>
      <c r="O3" s="206" t="s">
        <v>7</v>
      </c>
      <c r="P3" s="641"/>
      <c r="Q3" s="641"/>
      <c r="R3" s="641"/>
      <c r="S3" s="641"/>
      <c r="T3" s="641"/>
      <c r="U3" s="641"/>
      <c r="V3" s="642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05" t="s">
        <v>9</v>
      </c>
      <c r="P4" s="6"/>
      <c r="Q4" s="643" t="s">
        <v>135</v>
      </c>
      <c r="R4" s="644"/>
      <c r="S4" s="644"/>
      <c r="T4" s="645"/>
      <c r="U4" s="20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0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0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2.1034000000000002</v>
      </c>
      <c r="L26" s="677"/>
      <c r="M26" s="677" t="s">
        <v>53</v>
      </c>
      <c r="N26" s="677"/>
      <c r="O26" s="677">
        <v>2.0996999999999999</v>
      </c>
      <c r="P26" s="677"/>
      <c r="Q26" s="677">
        <v>2.1057999999999999</v>
      </c>
      <c r="R26" s="677"/>
      <c r="S26" s="677">
        <v>2.1031</v>
      </c>
      <c r="T26" s="677"/>
      <c r="U26" s="677">
        <v>2.1071</v>
      </c>
      <c r="V26" s="677"/>
      <c r="W26" s="677">
        <v>2.1025999999999998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2.0987</v>
      </c>
      <c r="L30" s="677"/>
      <c r="M30" s="677" t="s">
        <v>53</v>
      </c>
      <c r="N30" s="677"/>
      <c r="O30" s="677">
        <v>2.0935999999999999</v>
      </c>
      <c r="P30" s="677"/>
      <c r="Q30" s="677">
        <v>2.1021999999999998</v>
      </c>
      <c r="R30" s="677"/>
      <c r="S30" s="677">
        <v>2.0973999999999999</v>
      </c>
      <c r="T30" s="677"/>
      <c r="U30" s="677">
        <v>2.093</v>
      </c>
      <c r="V30" s="677"/>
      <c r="W30" s="677">
        <v>2.0901000000000001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97" t="s">
        <v>87</v>
      </c>
      <c r="E34" s="198"/>
      <c r="F34" s="198"/>
      <c r="G34" s="198"/>
      <c r="H34" s="19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00" t="s">
        <v>88</v>
      </c>
      <c r="E35" s="201"/>
      <c r="F35" s="201"/>
      <c r="G35" s="201"/>
      <c r="H35" s="2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00" t="s">
        <v>67</v>
      </c>
      <c r="E37" s="201"/>
      <c r="F37" s="201"/>
      <c r="G37" s="201"/>
      <c r="H37" s="2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97" t="s">
        <v>69</v>
      </c>
      <c r="E38" s="198"/>
      <c r="F38" s="198"/>
      <c r="G38" s="198"/>
      <c r="H38" s="19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00" t="s">
        <v>70</v>
      </c>
      <c r="E39" s="201"/>
      <c r="F39" s="201"/>
      <c r="G39" s="201"/>
      <c r="H39" s="2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97" t="s">
        <v>71</v>
      </c>
      <c r="E40" s="54"/>
      <c r="F40" s="54"/>
      <c r="G40" s="54"/>
      <c r="H40" s="38"/>
      <c r="I40" s="592" t="s">
        <v>132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97" t="s">
        <v>73</v>
      </c>
      <c r="E42" s="204"/>
      <c r="F42" s="208"/>
      <c r="G42" s="52"/>
      <c r="H42" s="44"/>
      <c r="I42" s="592" t="s">
        <v>132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00" t="s">
        <v>74</v>
      </c>
      <c r="E43" s="209"/>
      <c r="F43" s="20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97" t="s">
        <v>75</v>
      </c>
      <c r="E44" s="204"/>
      <c r="F44" s="208"/>
      <c r="G44" s="52"/>
      <c r="H44" s="44"/>
      <c r="I44" s="592" t="s">
        <v>132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00" t="s">
        <v>76</v>
      </c>
      <c r="E45" s="209"/>
      <c r="F45" s="20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97" t="s">
        <v>77</v>
      </c>
      <c r="E46" s="198"/>
      <c r="F46" s="198"/>
      <c r="G46" s="198"/>
      <c r="H46" s="199"/>
      <c r="I46" s="592" t="s">
        <v>132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00" t="s">
        <v>78</v>
      </c>
      <c r="E47" s="201"/>
      <c r="F47" s="201"/>
      <c r="G47" s="201"/>
      <c r="H47" s="2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97" t="s">
        <v>79</v>
      </c>
      <c r="E48" s="198"/>
      <c r="F48" s="198"/>
      <c r="G48" s="198"/>
      <c r="H48" s="19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00" t="s">
        <v>80</v>
      </c>
      <c r="E49" s="201"/>
      <c r="F49" s="201"/>
      <c r="G49" s="201"/>
      <c r="H49" s="2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1" priority="29" operator="greaterThan">
      <formula>$AA$28</formula>
    </cfRule>
    <cfRule type="cellIs" dxfId="2790" priority="30" operator="lessThan">
      <formula>$AA$29</formula>
    </cfRule>
  </conditionalFormatting>
  <conditionalFormatting sqref="I32:X33">
    <cfRule type="cellIs" dxfId="2789" priority="27" operator="greaterThan">
      <formula>$AA$32</formula>
    </cfRule>
    <cfRule type="cellIs" dxfId="2788" priority="28" operator="lessThan">
      <formula>$AA$33</formula>
    </cfRule>
  </conditionalFormatting>
  <conditionalFormatting sqref="I30:X31">
    <cfRule type="cellIs" dxfId="2787" priority="25" operator="greaterThan">
      <formula>$AA$30</formula>
    </cfRule>
    <cfRule type="cellIs" dxfId="2786" priority="26" operator="lessThan">
      <formula>$AA$31</formula>
    </cfRule>
  </conditionalFormatting>
  <conditionalFormatting sqref="I26:X27">
    <cfRule type="cellIs" dxfId="2785" priority="23" operator="greaterThan">
      <formula>$AA$26</formula>
    </cfRule>
    <cfRule type="cellIs" dxfId="2784" priority="24" operator="lessThan">
      <formula>$AA$27</formula>
    </cfRule>
  </conditionalFormatting>
  <conditionalFormatting sqref="I30:J31">
    <cfRule type="cellIs" dxfId="2783" priority="21" operator="greaterThan">
      <formula>$AA$26</formula>
    </cfRule>
    <cfRule type="cellIs" dxfId="2782" priority="22" operator="lessThan">
      <formula>$AA$27</formula>
    </cfRule>
  </conditionalFormatting>
  <conditionalFormatting sqref="I32:J33">
    <cfRule type="cellIs" dxfId="2781" priority="19" operator="greaterThan">
      <formula>$AA$30</formula>
    </cfRule>
    <cfRule type="cellIs" dxfId="2780" priority="20" operator="lessThan">
      <formula>$AA$31</formula>
    </cfRule>
  </conditionalFormatting>
  <conditionalFormatting sqref="I28:J29">
    <cfRule type="cellIs" dxfId="2779" priority="17" operator="greaterThan">
      <formula>$AA$30</formula>
    </cfRule>
    <cfRule type="cellIs" dxfId="2778" priority="18" operator="lessThan">
      <formula>$AA$31</formula>
    </cfRule>
  </conditionalFormatting>
  <conditionalFormatting sqref="I26:J27">
    <cfRule type="cellIs" dxfId="2777" priority="15" operator="greaterThan">
      <formula>$AA$32</formula>
    </cfRule>
    <cfRule type="cellIs" dxfId="2776" priority="16" operator="lessThan">
      <formula>$AA$33</formula>
    </cfRule>
  </conditionalFormatting>
  <conditionalFormatting sqref="I26:J27">
    <cfRule type="cellIs" dxfId="2775" priority="13" operator="greaterThan">
      <formula>$AA$30</formula>
    </cfRule>
    <cfRule type="cellIs" dxfId="2774" priority="14" operator="lessThan">
      <formula>$AA$31</formula>
    </cfRule>
  </conditionalFormatting>
  <conditionalFormatting sqref="I30:J31">
    <cfRule type="cellIs" dxfId="2773" priority="11" operator="greaterThan">
      <formula>$AA$32</formula>
    </cfRule>
    <cfRule type="cellIs" dxfId="2772" priority="12" operator="lessThan">
      <formula>$AA$33</formula>
    </cfRule>
  </conditionalFormatting>
  <conditionalFormatting sqref="I30:J31">
    <cfRule type="cellIs" dxfId="2771" priority="9" operator="greaterThan">
      <formula>$AA$30</formula>
    </cfRule>
    <cfRule type="cellIs" dxfId="2770" priority="10" operator="lessThan">
      <formula>$AA$31</formula>
    </cfRule>
  </conditionalFormatting>
  <conditionalFormatting sqref="M26:N27">
    <cfRule type="cellIs" dxfId="2769" priority="7" operator="greaterThan">
      <formula>$AA$32</formula>
    </cfRule>
    <cfRule type="cellIs" dxfId="2768" priority="8" operator="lessThan">
      <formula>$AA$33</formula>
    </cfRule>
  </conditionalFormatting>
  <conditionalFormatting sqref="M26:N27">
    <cfRule type="cellIs" dxfId="2767" priority="5" operator="greaterThan">
      <formula>$AA$30</formula>
    </cfRule>
    <cfRule type="cellIs" dxfId="2766" priority="6" operator="lessThan">
      <formula>$AA$31</formula>
    </cfRule>
  </conditionalFormatting>
  <conditionalFormatting sqref="M30:N31">
    <cfRule type="cellIs" dxfId="2765" priority="3" operator="greaterThan">
      <formula>$AA$32</formula>
    </cfRule>
    <cfRule type="cellIs" dxfId="2764" priority="4" operator="lessThan">
      <formula>$AA$33</formula>
    </cfRule>
  </conditionalFormatting>
  <conditionalFormatting sqref="M30:N31">
    <cfRule type="cellIs" dxfId="2763" priority="1" operator="greaterThan">
      <formula>$AA$30</formula>
    </cfRule>
    <cfRule type="cellIs" dxfId="27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05" t="s">
        <v>2</v>
      </c>
      <c r="E2" s="42"/>
      <c r="F2" s="585" t="s">
        <v>91</v>
      </c>
      <c r="G2" s="585"/>
      <c r="H2" s="585"/>
      <c r="I2" s="585"/>
      <c r="J2" s="585"/>
      <c r="K2" s="586"/>
      <c r="L2" s="205" t="s">
        <v>4</v>
      </c>
      <c r="M2" s="585">
        <v>9</v>
      </c>
      <c r="N2" s="635"/>
      <c r="O2" s="205" t="s">
        <v>6</v>
      </c>
      <c r="P2" s="638" t="s">
        <v>81</v>
      </c>
      <c r="Q2" s="639"/>
      <c r="R2" s="639"/>
      <c r="S2" s="639"/>
      <c r="T2" s="639"/>
      <c r="U2" s="639"/>
      <c r="V2" s="640"/>
      <c r="W2" s="20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06" t="s">
        <v>3</v>
      </c>
      <c r="E3" s="43"/>
      <c r="F3" s="587"/>
      <c r="G3" s="587"/>
      <c r="H3" s="587"/>
      <c r="I3" s="587"/>
      <c r="J3" s="587"/>
      <c r="K3" s="588"/>
      <c r="L3" s="206" t="s">
        <v>5</v>
      </c>
      <c r="M3" s="636"/>
      <c r="N3" s="637"/>
      <c r="O3" s="206" t="s">
        <v>7</v>
      </c>
      <c r="P3" s="641"/>
      <c r="Q3" s="641"/>
      <c r="R3" s="641"/>
      <c r="S3" s="641"/>
      <c r="T3" s="641"/>
      <c r="U3" s="641"/>
      <c r="V3" s="642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05" t="s">
        <v>9</v>
      </c>
      <c r="P4" s="6"/>
      <c r="Q4" s="643" t="s">
        <v>136</v>
      </c>
      <c r="R4" s="644"/>
      <c r="S4" s="644"/>
      <c r="T4" s="645"/>
      <c r="U4" s="20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0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0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2.0990000000000002</v>
      </c>
      <c r="J26" s="677"/>
      <c r="K26" s="677">
        <v>2.1076000000000001</v>
      </c>
      <c r="L26" s="677"/>
      <c r="M26" s="677">
        <v>2.1013999999999999</v>
      </c>
      <c r="N26" s="677"/>
      <c r="O26" s="677">
        <v>2.1089000000000002</v>
      </c>
      <c r="P26" s="677"/>
      <c r="Q26" s="677">
        <v>2.1118000000000001</v>
      </c>
      <c r="R26" s="677"/>
      <c r="S26" s="677">
        <v>2.1057000000000001</v>
      </c>
      <c r="T26" s="677"/>
      <c r="U26" s="677">
        <v>2.0991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2.0811999999999999</v>
      </c>
      <c r="J30" s="677"/>
      <c r="K30" s="677">
        <v>2.0912000000000002</v>
      </c>
      <c r="L30" s="677"/>
      <c r="M30" s="677">
        <v>2.0983000000000001</v>
      </c>
      <c r="N30" s="677"/>
      <c r="O30" s="677">
        <v>2.1059000000000001</v>
      </c>
      <c r="P30" s="677"/>
      <c r="Q30" s="677">
        <v>2.1046</v>
      </c>
      <c r="R30" s="677"/>
      <c r="S30" s="677">
        <v>2.1030000000000002</v>
      </c>
      <c r="T30" s="677"/>
      <c r="U30" s="677">
        <v>2.0952000000000002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197" t="s">
        <v>87</v>
      </c>
      <c r="E34" s="198"/>
      <c r="F34" s="198"/>
      <c r="G34" s="198"/>
      <c r="H34" s="19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00" t="s">
        <v>88</v>
      </c>
      <c r="E35" s="201"/>
      <c r="F35" s="201"/>
      <c r="G35" s="201"/>
      <c r="H35" s="20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00" t="s">
        <v>67</v>
      </c>
      <c r="E37" s="201"/>
      <c r="F37" s="201"/>
      <c r="G37" s="201"/>
      <c r="H37" s="20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197" t="s">
        <v>69</v>
      </c>
      <c r="E38" s="198"/>
      <c r="F38" s="198"/>
      <c r="G38" s="198"/>
      <c r="H38" s="19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00" t="s">
        <v>70</v>
      </c>
      <c r="E39" s="201"/>
      <c r="F39" s="201"/>
      <c r="G39" s="201"/>
      <c r="H39" s="20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19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0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197" t="s">
        <v>73</v>
      </c>
      <c r="E42" s="204"/>
      <c r="F42" s="208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00" t="s">
        <v>74</v>
      </c>
      <c r="E43" s="209"/>
      <c r="F43" s="20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197" t="s">
        <v>75</v>
      </c>
      <c r="E44" s="204"/>
      <c r="F44" s="208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00" t="s">
        <v>76</v>
      </c>
      <c r="E45" s="209"/>
      <c r="F45" s="20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197" t="s">
        <v>77</v>
      </c>
      <c r="E46" s="198"/>
      <c r="F46" s="198"/>
      <c r="G46" s="198"/>
      <c r="H46" s="19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00" t="s">
        <v>78</v>
      </c>
      <c r="E47" s="201"/>
      <c r="F47" s="201"/>
      <c r="G47" s="201"/>
      <c r="H47" s="20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197" t="s">
        <v>79</v>
      </c>
      <c r="E48" s="198"/>
      <c r="F48" s="198"/>
      <c r="G48" s="198"/>
      <c r="H48" s="19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00" t="s">
        <v>80</v>
      </c>
      <c r="E49" s="201"/>
      <c r="F49" s="201"/>
      <c r="G49" s="201"/>
      <c r="H49" s="20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61" priority="7" operator="greaterThan">
      <formula>$AA$28</formula>
    </cfRule>
    <cfRule type="cellIs" dxfId="2760" priority="8" operator="lessThan">
      <formula>$AA$29</formula>
    </cfRule>
  </conditionalFormatting>
  <conditionalFormatting sqref="I32:X33">
    <cfRule type="cellIs" dxfId="2759" priority="5" operator="greaterThan">
      <formula>$AA$32</formula>
    </cfRule>
    <cfRule type="cellIs" dxfId="2758" priority="6" operator="lessThan">
      <formula>$AA$33</formula>
    </cfRule>
  </conditionalFormatting>
  <conditionalFormatting sqref="I30:X31">
    <cfRule type="cellIs" dxfId="2757" priority="3" operator="greaterThan">
      <formula>$AA$30</formula>
    </cfRule>
    <cfRule type="cellIs" dxfId="2756" priority="4" operator="lessThan">
      <formula>$AA$31</formula>
    </cfRule>
  </conditionalFormatting>
  <conditionalFormatting sqref="I26:X27">
    <cfRule type="cellIs" dxfId="2755" priority="1" operator="greaterThan">
      <formula>$AA$26</formula>
    </cfRule>
    <cfRule type="cellIs" dxfId="27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0" sqref="O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20" t="s">
        <v>2</v>
      </c>
      <c r="E2" s="42"/>
      <c r="F2" s="585" t="s">
        <v>91</v>
      </c>
      <c r="G2" s="585"/>
      <c r="H2" s="585"/>
      <c r="I2" s="585"/>
      <c r="J2" s="585"/>
      <c r="K2" s="586"/>
      <c r="L2" s="220" t="s">
        <v>4</v>
      </c>
      <c r="M2" s="585">
        <v>9</v>
      </c>
      <c r="N2" s="635"/>
      <c r="O2" s="220" t="s">
        <v>6</v>
      </c>
      <c r="P2" s="638" t="s">
        <v>81</v>
      </c>
      <c r="Q2" s="639"/>
      <c r="R2" s="639"/>
      <c r="S2" s="639"/>
      <c r="T2" s="639"/>
      <c r="U2" s="639"/>
      <c r="V2" s="640"/>
      <c r="W2" s="220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21" t="s">
        <v>3</v>
      </c>
      <c r="E3" s="43"/>
      <c r="F3" s="587"/>
      <c r="G3" s="587"/>
      <c r="H3" s="587"/>
      <c r="I3" s="587"/>
      <c r="J3" s="587"/>
      <c r="K3" s="588"/>
      <c r="L3" s="221" t="s">
        <v>5</v>
      </c>
      <c r="M3" s="636"/>
      <c r="N3" s="637"/>
      <c r="O3" s="221" t="s">
        <v>7</v>
      </c>
      <c r="P3" s="641"/>
      <c r="Q3" s="641"/>
      <c r="R3" s="641"/>
      <c r="S3" s="641"/>
      <c r="T3" s="641"/>
      <c r="U3" s="641"/>
      <c r="V3" s="642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20" t="s">
        <v>9</v>
      </c>
      <c r="P4" s="6"/>
      <c r="Q4" s="643" t="s">
        <v>137</v>
      </c>
      <c r="R4" s="644"/>
      <c r="S4" s="644"/>
      <c r="T4" s="645"/>
      <c r="U4" s="22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2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2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2.0937000000000001</v>
      </c>
      <c r="L26" s="677"/>
      <c r="M26" s="677" t="s">
        <v>53</v>
      </c>
      <c r="N26" s="677"/>
      <c r="O26" s="677">
        <v>2.0954000000000002</v>
      </c>
      <c r="P26" s="677"/>
      <c r="Q26" s="677">
        <v>2.0971000000000002</v>
      </c>
      <c r="R26" s="677"/>
      <c r="S26" s="677">
        <v>2.0943999999999998</v>
      </c>
      <c r="T26" s="677"/>
      <c r="U26" s="677">
        <v>2.1000999999999999</v>
      </c>
      <c r="V26" s="677"/>
      <c r="W26" s="677">
        <v>2.0987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2.0907</v>
      </c>
      <c r="L30" s="677"/>
      <c r="M30" s="677" t="s">
        <v>53</v>
      </c>
      <c r="N30" s="677"/>
      <c r="O30" s="677">
        <v>2.0859999999999999</v>
      </c>
      <c r="P30" s="677"/>
      <c r="Q30" s="677">
        <v>2.0971000000000002</v>
      </c>
      <c r="R30" s="677"/>
      <c r="S30" s="677">
        <v>2.0989</v>
      </c>
      <c r="T30" s="677"/>
      <c r="U30" s="677">
        <v>2.0855999999999999</v>
      </c>
      <c r="V30" s="677"/>
      <c r="W30" s="677">
        <v>2.0817999999999999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14" t="s">
        <v>87</v>
      </c>
      <c r="E34" s="215"/>
      <c r="F34" s="215"/>
      <c r="G34" s="215"/>
      <c r="H34" s="21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17" t="s">
        <v>88</v>
      </c>
      <c r="E35" s="218"/>
      <c r="F35" s="218"/>
      <c r="G35" s="218"/>
      <c r="H35" s="21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17" t="s">
        <v>67</v>
      </c>
      <c r="E37" s="218"/>
      <c r="F37" s="218"/>
      <c r="G37" s="218"/>
      <c r="H37" s="21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14" t="s">
        <v>69</v>
      </c>
      <c r="E38" s="215"/>
      <c r="F38" s="215"/>
      <c r="G38" s="215"/>
      <c r="H38" s="21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17" t="s">
        <v>70</v>
      </c>
      <c r="E39" s="218"/>
      <c r="F39" s="218"/>
      <c r="G39" s="218"/>
      <c r="H39" s="21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14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1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14" t="s">
        <v>73</v>
      </c>
      <c r="E42" s="211"/>
      <c r="F42" s="212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17" t="s">
        <v>74</v>
      </c>
      <c r="E43" s="213"/>
      <c r="F43" s="21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14" t="s">
        <v>75</v>
      </c>
      <c r="E44" s="211"/>
      <c r="F44" s="212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17" t="s">
        <v>76</v>
      </c>
      <c r="E45" s="213"/>
      <c r="F45" s="21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14" t="s">
        <v>77</v>
      </c>
      <c r="E46" s="215"/>
      <c r="F46" s="215"/>
      <c r="G46" s="215"/>
      <c r="H46" s="216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17" t="s">
        <v>78</v>
      </c>
      <c r="E47" s="218"/>
      <c r="F47" s="218"/>
      <c r="G47" s="218"/>
      <c r="H47" s="21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14" t="s">
        <v>79</v>
      </c>
      <c r="E48" s="215"/>
      <c r="F48" s="215"/>
      <c r="G48" s="215"/>
      <c r="H48" s="21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17" t="s">
        <v>80</v>
      </c>
      <c r="E49" s="218"/>
      <c r="F49" s="218"/>
      <c r="G49" s="218"/>
      <c r="H49" s="21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53" priority="29" operator="greaterThan">
      <formula>$AA$28</formula>
    </cfRule>
    <cfRule type="cellIs" dxfId="2752" priority="30" operator="lessThan">
      <formula>$AA$29</formula>
    </cfRule>
  </conditionalFormatting>
  <conditionalFormatting sqref="I32:X33">
    <cfRule type="cellIs" dxfId="2751" priority="27" operator="greaterThan">
      <formula>$AA$32</formula>
    </cfRule>
    <cfRule type="cellIs" dxfId="2750" priority="28" operator="lessThan">
      <formula>$AA$33</formula>
    </cfRule>
  </conditionalFormatting>
  <conditionalFormatting sqref="I30:X31">
    <cfRule type="cellIs" dxfId="2749" priority="25" operator="greaterThan">
      <formula>$AA$30</formula>
    </cfRule>
    <cfRule type="cellIs" dxfId="2748" priority="26" operator="lessThan">
      <formula>$AA$31</formula>
    </cfRule>
  </conditionalFormatting>
  <conditionalFormatting sqref="I26:X27">
    <cfRule type="cellIs" dxfId="2747" priority="23" operator="greaterThan">
      <formula>$AA$26</formula>
    </cfRule>
    <cfRule type="cellIs" dxfId="2746" priority="24" operator="lessThan">
      <formula>$AA$27</formula>
    </cfRule>
  </conditionalFormatting>
  <conditionalFormatting sqref="I30:J31">
    <cfRule type="cellIs" dxfId="2745" priority="21" operator="greaterThan">
      <formula>$AA$26</formula>
    </cfRule>
    <cfRule type="cellIs" dxfId="2744" priority="22" operator="lessThan">
      <formula>$AA$27</formula>
    </cfRule>
  </conditionalFormatting>
  <conditionalFormatting sqref="I32:J33">
    <cfRule type="cellIs" dxfId="2743" priority="19" operator="greaterThan">
      <formula>$AA$30</formula>
    </cfRule>
    <cfRule type="cellIs" dxfId="2742" priority="20" operator="lessThan">
      <formula>$AA$31</formula>
    </cfRule>
  </conditionalFormatting>
  <conditionalFormatting sqref="I28:J29">
    <cfRule type="cellIs" dxfId="2741" priority="17" operator="greaterThan">
      <formula>$AA$30</formula>
    </cfRule>
    <cfRule type="cellIs" dxfId="2740" priority="18" operator="lessThan">
      <formula>$AA$31</formula>
    </cfRule>
  </conditionalFormatting>
  <conditionalFormatting sqref="I26:J27">
    <cfRule type="cellIs" dxfId="2739" priority="15" operator="greaterThan">
      <formula>$AA$32</formula>
    </cfRule>
    <cfRule type="cellIs" dxfId="2738" priority="16" operator="lessThan">
      <formula>$AA$33</formula>
    </cfRule>
  </conditionalFormatting>
  <conditionalFormatting sqref="I26:J27">
    <cfRule type="cellIs" dxfId="2737" priority="13" operator="greaterThan">
      <formula>$AA$30</formula>
    </cfRule>
    <cfRule type="cellIs" dxfId="2736" priority="14" operator="lessThan">
      <formula>$AA$31</formula>
    </cfRule>
  </conditionalFormatting>
  <conditionalFormatting sqref="I30:J31">
    <cfRule type="cellIs" dxfId="2735" priority="11" operator="greaterThan">
      <formula>$AA$32</formula>
    </cfRule>
    <cfRule type="cellIs" dxfId="2734" priority="12" operator="lessThan">
      <formula>$AA$33</formula>
    </cfRule>
  </conditionalFormatting>
  <conditionalFormatting sqref="I30:J31">
    <cfRule type="cellIs" dxfId="2733" priority="9" operator="greaterThan">
      <formula>$AA$30</formula>
    </cfRule>
    <cfRule type="cellIs" dxfId="2732" priority="10" operator="lessThan">
      <formula>$AA$31</formula>
    </cfRule>
  </conditionalFormatting>
  <conditionalFormatting sqref="M26:N27">
    <cfRule type="cellIs" dxfId="2731" priority="7" operator="greaterThan">
      <formula>$AA$32</formula>
    </cfRule>
    <cfRule type="cellIs" dxfId="2730" priority="8" operator="lessThan">
      <formula>$AA$33</formula>
    </cfRule>
  </conditionalFormatting>
  <conditionalFormatting sqref="M26:N27">
    <cfRule type="cellIs" dxfId="2729" priority="5" operator="greaterThan">
      <formula>$AA$30</formula>
    </cfRule>
    <cfRule type="cellIs" dxfId="2728" priority="6" operator="lessThan">
      <formula>$AA$31</formula>
    </cfRule>
  </conditionalFormatting>
  <conditionalFormatting sqref="M30:N31">
    <cfRule type="cellIs" dxfId="2727" priority="3" operator="greaterThan">
      <formula>$AA$32</formula>
    </cfRule>
    <cfRule type="cellIs" dxfId="2726" priority="4" operator="lessThan">
      <formula>$AA$33</formula>
    </cfRule>
  </conditionalFormatting>
  <conditionalFormatting sqref="M30:N31">
    <cfRule type="cellIs" dxfId="2725" priority="1" operator="greaterThan">
      <formula>$AA$30</formula>
    </cfRule>
    <cfRule type="cellIs" dxfId="27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0" sqref="O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20" t="s">
        <v>2</v>
      </c>
      <c r="E2" s="42"/>
      <c r="F2" s="585" t="s">
        <v>91</v>
      </c>
      <c r="G2" s="585"/>
      <c r="H2" s="585"/>
      <c r="I2" s="585"/>
      <c r="J2" s="585"/>
      <c r="K2" s="586"/>
      <c r="L2" s="220" t="s">
        <v>4</v>
      </c>
      <c r="M2" s="585">
        <v>9</v>
      </c>
      <c r="N2" s="635"/>
      <c r="O2" s="220" t="s">
        <v>6</v>
      </c>
      <c r="P2" s="638" t="s">
        <v>81</v>
      </c>
      <c r="Q2" s="639"/>
      <c r="R2" s="639"/>
      <c r="S2" s="639"/>
      <c r="T2" s="639"/>
      <c r="U2" s="639"/>
      <c r="V2" s="640"/>
      <c r="W2" s="220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21" t="s">
        <v>3</v>
      </c>
      <c r="E3" s="43"/>
      <c r="F3" s="587"/>
      <c r="G3" s="587"/>
      <c r="H3" s="587"/>
      <c r="I3" s="587"/>
      <c r="J3" s="587"/>
      <c r="K3" s="588"/>
      <c r="L3" s="221" t="s">
        <v>5</v>
      </c>
      <c r="M3" s="636"/>
      <c r="N3" s="637"/>
      <c r="O3" s="221" t="s">
        <v>7</v>
      </c>
      <c r="P3" s="641"/>
      <c r="Q3" s="641"/>
      <c r="R3" s="641"/>
      <c r="S3" s="641"/>
      <c r="T3" s="641"/>
      <c r="U3" s="641"/>
      <c r="V3" s="642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20" t="s">
        <v>9</v>
      </c>
      <c r="P4" s="6"/>
      <c r="Q4" s="643" t="s">
        <v>138</v>
      </c>
      <c r="R4" s="644"/>
      <c r="S4" s="644"/>
      <c r="T4" s="645"/>
      <c r="U4" s="22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2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2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2.0922999999999998</v>
      </c>
      <c r="J26" s="677"/>
      <c r="K26" s="677">
        <v>2.1086999999999998</v>
      </c>
      <c r="L26" s="677"/>
      <c r="M26" s="677">
        <v>2.0945</v>
      </c>
      <c r="N26" s="677"/>
      <c r="O26" s="677">
        <v>2.1057000000000001</v>
      </c>
      <c r="P26" s="677"/>
      <c r="Q26" s="677">
        <v>2.1095000000000002</v>
      </c>
      <c r="R26" s="677"/>
      <c r="S26" s="677">
        <v>2.1038999999999999</v>
      </c>
      <c r="T26" s="677"/>
      <c r="U26" s="677">
        <v>2.1000999999999999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2.0779999999999998</v>
      </c>
      <c r="J30" s="677"/>
      <c r="K30" s="677">
        <v>2.0928</v>
      </c>
      <c r="L30" s="677"/>
      <c r="M30" s="677">
        <v>2.0951</v>
      </c>
      <c r="N30" s="677"/>
      <c r="O30" s="677">
        <v>2.1002000000000001</v>
      </c>
      <c r="P30" s="677"/>
      <c r="Q30" s="677">
        <v>2.1027</v>
      </c>
      <c r="R30" s="677"/>
      <c r="S30" s="677">
        <v>2.1004999999999998</v>
      </c>
      <c r="T30" s="677"/>
      <c r="U30" s="677">
        <v>2.0851000000000002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14" t="s">
        <v>87</v>
      </c>
      <c r="E34" s="215"/>
      <c r="F34" s="215"/>
      <c r="G34" s="215"/>
      <c r="H34" s="216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17" t="s">
        <v>88</v>
      </c>
      <c r="E35" s="218"/>
      <c r="F35" s="218"/>
      <c r="G35" s="218"/>
      <c r="H35" s="21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17" t="s">
        <v>67</v>
      </c>
      <c r="E37" s="218"/>
      <c r="F37" s="218"/>
      <c r="G37" s="218"/>
      <c r="H37" s="21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14" t="s">
        <v>69</v>
      </c>
      <c r="E38" s="215"/>
      <c r="F38" s="215"/>
      <c r="G38" s="215"/>
      <c r="H38" s="216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17" t="s">
        <v>70</v>
      </c>
      <c r="E39" s="218"/>
      <c r="F39" s="218"/>
      <c r="G39" s="218"/>
      <c r="H39" s="21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14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1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14" t="s">
        <v>73</v>
      </c>
      <c r="E42" s="211"/>
      <c r="F42" s="212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17" t="s">
        <v>74</v>
      </c>
      <c r="E43" s="213"/>
      <c r="F43" s="21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14" t="s">
        <v>75</v>
      </c>
      <c r="E44" s="211"/>
      <c r="F44" s="212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17" t="s">
        <v>76</v>
      </c>
      <c r="E45" s="213"/>
      <c r="F45" s="21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14" t="s">
        <v>77</v>
      </c>
      <c r="E46" s="215"/>
      <c r="F46" s="215"/>
      <c r="G46" s="215"/>
      <c r="H46" s="216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17" t="s">
        <v>78</v>
      </c>
      <c r="E47" s="218"/>
      <c r="F47" s="218"/>
      <c r="G47" s="218"/>
      <c r="H47" s="21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14" t="s">
        <v>79</v>
      </c>
      <c r="E48" s="215"/>
      <c r="F48" s="215"/>
      <c r="G48" s="215"/>
      <c r="H48" s="216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17" t="s">
        <v>80</v>
      </c>
      <c r="E49" s="218"/>
      <c r="F49" s="218"/>
      <c r="G49" s="218"/>
      <c r="H49" s="21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23" priority="7" operator="greaterThan">
      <formula>$AA$28</formula>
    </cfRule>
    <cfRule type="cellIs" dxfId="2722" priority="8" operator="lessThan">
      <formula>$AA$29</formula>
    </cfRule>
  </conditionalFormatting>
  <conditionalFormatting sqref="I32:X33">
    <cfRule type="cellIs" dxfId="2721" priority="5" operator="greaterThan">
      <formula>$AA$32</formula>
    </cfRule>
    <cfRule type="cellIs" dxfId="2720" priority="6" operator="lessThan">
      <formula>$AA$33</formula>
    </cfRule>
  </conditionalFormatting>
  <conditionalFormatting sqref="I30:X31">
    <cfRule type="cellIs" dxfId="2719" priority="3" operator="greaterThan">
      <formula>$AA$30</formula>
    </cfRule>
    <cfRule type="cellIs" dxfId="2718" priority="4" operator="lessThan">
      <formula>$AA$31</formula>
    </cfRule>
  </conditionalFormatting>
  <conditionalFormatting sqref="I26:X27">
    <cfRule type="cellIs" dxfId="2717" priority="1" operator="greaterThan">
      <formula>$AA$26</formula>
    </cfRule>
    <cfRule type="cellIs" dxfId="27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20" t="s">
        <v>2</v>
      </c>
      <c r="E2" s="42"/>
      <c r="F2" s="585" t="s">
        <v>91</v>
      </c>
      <c r="G2" s="585"/>
      <c r="H2" s="585"/>
      <c r="I2" s="585"/>
      <c r="J2" s="585"/>
      <c r="K2" s="586"/>
      <c r="L2" s="220" t="s">
        <v>4</v>
      </c>
      <c r="M2" s="585">
        <v>9</v>
      </c>
      <c r="N2" s="635"/>
      <c r="O2" s="220" t="s">
        <v>6</v>
      </c>
      <c r="P2" s="638" t="s">
        <v>81</v>
      </c>
      <c r="Q2" s="639"/>
      <c r="R2" s="639"/>
      <c r="S2" s="639"/>
      <c r="T2" s="639"/>
      <c r="U2" s="639"/>
      <c r="V2" s="640"/>
      <c r="W2" s="220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21" t="s">
        <v>3</v>
      </c>
      <c r="E3" s="43"/>
      <c r="F3" s="587"/>
      <c r="G3" s="587"/>
      <c r="H3" s="587"/>
      <c r="I3" s="587"/>
      <c r="J3" s="587"/>
      <c r="K3" s="588"/>
      <c r="L3" s="221" t="s">
        <v>5</v>
      </c>
      <c r="M3" s="636"/>
      <c r="N3" s="637"/>
      <c r="O3" s="221" t="s">
        <v>7</v>
      </c>
      <c r="P3" s="641"/>
      <c r="Q3" s="641"/>
      <c r="R3" s="641"/>
      <c r="S3" s="641"/>
      <c r="T3" s="641"/>
      <c r="U3" s="641"/>
      <c r="V3" s="642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20" t="s">
        <v>9</v>
      </c>
      <c r="P4" s="6"/>
      <c r="Q4" s="643" t="s">
        <v>140</v>
      </c>
      <c r="R4" s="644"/>
      <c r="S4" s="644"/>
      <c r="T4" s="645"/>
      <c r="U4" s="22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2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2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2.1111</v>
      </c>
      <c r="L26" s="677"/>
      <c r="M26" s="677" t="s">
        <v>53</v>
      </c>
      <c r="N26" s="677"/>
      <c r="O26" s="677">
        <v>2.1114999999999999</v>
      </c>
      <c r="P26" s="677"/>
      <c r="Q26" s="677">
        <v>2.1133000000000002</v>
      </c>
      <c r="R26" s="677"/>
      <c r="S26" s="677">
        <v>2.1000999999999999</v>
      </c>
      <c r="T26" s="677"/>
      <c r="U26" s="677">
        <v>2.1067</v>
      </c>
      <c r="V26" s="677"/>
      <c r="W26" s="677">
        <v>2.1049000000000002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2.1032999999999999</v>
      </c>
      <c r="L30" s="677"/>
      <c r="M30" s="677" t="s">
        <v>53</v>
      </c>
      <c r="N30" s="677"/>
      <c r="O30" s="677">
        <v>2.0968</v>
      </c>
      <c r="P30" s="677"/>
      <c r="Q30" s="677">
        <v>2.1099000000000001</v>
      </c>
      <c r="R30" s="677"/>
      <c r="S30" s="677">
        <v>2.0819999999999999</v>
      </c>
      <c r="T30" s="677"/>
      <c r="U30" s="677">
        <v>2.0952000000000002</v>
      </c>
      <c r="V30" s="677"/>
      <c r="W30" s="677">
        <v>2.0931000000000002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14" t="s">
        <v>87</v>
      </c>
      <c r="E34" s="215"/>
      <c r="F34" s="215"/>
      <c r="G34" s="215"/>
      <c r="H34" s="21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17" t="s">
        <v>88</v>
      </c>
      <c r="E35" s="218"/>
      <c r="F35" s="218"/>
      <c r="G35" s="218"/>
      <c r="H35" s="21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17" t="s">
        <v>67</v>
      </c>
      <c r="E37" s="218"/>
      <c r="F37" s="218"/>
      <c r="G37" s="218"/>
      <c r="H37" s="21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14" t="s">
        <v>69</v>
      </c>
      <c r="E38" s="215"/>
      <c r="F38" s="215"/>
      <c r="G38" s="215"/>
      <c r="H38" s="21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17" t="s">
        <v>70</v>
      </c>
      <c r="E39" s="218"/>
      <c r="F39" s="218"/>
      <c r="G39" s="218"/>
      <c r="H39" s="21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14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1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14" t="s">
        <v>73</v>
      </c>
      <c r="E42" s="211"/>
      <c r="F42" s="212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17" t="s">
        <v>74</v>
      </c>
      <c r="E43" s="213"/>
      <c r="F43" s="21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14" t="s">
        <v>75</v>
      </c>
      <c r="E44" s="211"/>
      <c r="F44" s="212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17" t="s">
        <v>76</v>
      </c>
      <c r="E45" s="213"/>
      <c r="F45" s="21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14" t="s">
        <v>77</v>
      </c>
      <c r="E46" s="215"/>
      <c r="F46" s="215"/>
      <c r="G46" s="215"/>
      <c r="H46" s="216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17" t="s">
        <v>78</v>
      </c>
      <c r="E47" s="218"/>
      <c r="F47" s="218"/>
      <c r="G47" s="218"/>
      <c r="H47" s="21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14" t="s">
        <v>79</v>
      </c>
      <c r="E48" s="215"/>
      <c r="F48" s="215"/>
      <c r="G48" s="215"/>
      <c r="H48" s="21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17" t="s">
        <v>80</v>
      </c>
      <c r="E49" s="218"/>
      <c r="F49" s="218"/>
      <c r="G49" s="218"/>
      <c r="H49" s="21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5" priority="29" operator="greaterThan">
      <formula>$AA$28</formula>
    </cfRule>
    <cfRule type="cellIs" dxfId="2714" priority="30" operator="lessThan">
      <formula>$AA$29</formula>
    </cfRule>
  </conditionalFormatting>
  <conditionalFormatting sqref="I32:X33">
    <cfRule type="cellIs" dxfId="2713" priority="27" operator="greaterThan">
      <formula>$AA$32</formula>
    </cfRule>
    <cfRule type="cellIs" dxfId="2712" priority="28" operator="lessThan">
      <formula>$AA$33</formula>
    </cfRule>
  </conditionalFormatting>
  <conditionalFormatting sqref="I30:X31">
    <cfRule type="cellIs" dxfId="2711" priority="25" operator="greaterThan">
      <formula>$AA$30</formula>
    </cfRule>
    <cfRule type="cellIs" dxfId="2710" priority="26" operator="lessThan">
      <formula>$AA$31</formula>
    </cfRule>
  </conditionalFormatting>
  <conditionalFormatting sqref="I26:X27">
    <cfRule type="cellIs" dxfId="2709" priority="23" operator="greaterThan">
      <formula>$AA$26</formula>
    </cfRule>
    <cfRule type="cellIs" dxfId="2708" priority="24" operator="lessThan">
      <formula>$AA$27</formula>
    </cfRule>
  </conditionalFormatting>
  <conditionalFormatting sqref="I30:J31">
    <cfRule type="cellIs" dxfId="2707" priority="21" operator="greaterThan">
      <formula>$AA$26</formula>
    </cfRule>
    <cfRule type="cellIs" dxfId="2706" priority="22" operator="lessThan">
      <formula>$AA$27</formula>
    </cfRule>
  </conditionalFormatting>
  <conditionalFormatting sqref="I32:J33">
    <cfRule type="cellIs" dxfId="2705" priority="19" operator="greaterThan">
      <formula>$AA$30</formula>
    </cfRule>
    <cfRule type="cellIs" dxfId="2704" priority="20" operator="lessThan">
      <formula>$AA$31</formula>
    </cfRule>
  </conditionalFormatting>
  <conditionalFormatting sqref="I28:J29">
    <cfRule type="cellIs" dxfId="2703" priority="17" operator="greaterThan">
      <formula>$AA$30</formula>
    </cfRule>
    <cfRule type="cellIs" dxfId="2702" priority="18" operator="lessThan">
      <formula>$AA$31</formula>
    </cfRule>
  </conditionalFormatting>
  <conditionalFormatting sqref="I26:J27">
    <cfRule type="cellIs" dxfId="2701" priority="15" operator="greaterThan">
      <formula>$AA$32</formula>
    </cfRule>
    <cfRule type="cellIs" dxfId="2700" priority="16" operator="lessThan">
      <formula>$AA$33</formula>
    </cfRule>
  </conditionalFormatting>
  <conditionalFormatting sqref="I26:J27">
    <cfRule type="cellIs" dxfId="2699" priority="13" operator="greaterThan">
      <formula>$AA$30</formula>
    </cfRule>
    <cfRule type="cellIs" dxfId="2698" priority="14" operator="lessThan">
      <formula>$AA$31</formula>
    </cfRule>
  </conditionalFormatting>
  <conditionalFormatting sqref="I30:J31">
    <cfRule type="cellIs" dxfId="2697" priority="11" operator="greaterThan">
      <formula>$AA$32</formula>
    </cfRule>
    <cfRule type="cellIs" dxfId="2696" priority="12" operator="lessThan">
      <formula>$AA$33</formula>
    </cfRule>
  </conditionalFormatting>
  <conditionalFormatting sqref="I30:J31">
    <cfRule type="cellIs" dxfId="2695" priority="9" operator="greaterThan">
      <formula>$AA$30</formula>
    </cfRule>
    <cfRule type="cellIs" dxfId="2694" priority="10" operator="lessThan">
      <formula>$AA$31</formula>
    </cfRule>
  </conditionalFormatting>
  <conditionalFormatting sqref="M26:N27">
    <cfRule type="cellIs" dxfId="2693" priority="7" operator="greaterThan">
      <formula>$AA$32</formula>
    </cfRule>
    <cfRule type="cellIs" dxfId="2692" priority="8" operator="lessThan">
      <formula>$AA$33</formula>
    </cfRule>
  </conditionalFormatting>
  <conditionalFormatting sqref="M26:N27">
    <cfRule type="cellIs" dxfId="2691" priority="5" operator="greaterThan">
      <formula>$AA$30</formula>
    </cfRule>
    <cfRule type="cellIs" dxfId="2690" priority="6" operator="lessThan">
      <formula>$AA$31</formula>
    </cfRule>
  </conditionalFormatting>
  <conditionalFormatting sqref="M30:N31">
    <cfRule type="cellIs" dxfId="2689" priority="3" operator="greaterThan">
      <formula>$AA$32</formula>
    </cfRule>
    <cfRule type="cellIs" dxfId="2688" priority="4" operator="lessThan">
      <formula>$AA$33</formula>
    </cfRule>
  </conditionalFormatting>
  <conditionalFormatting sqref="M30:N31">
    <cfRule type="cellIs" dxfId="2687" priority="1" operator="greaterThan">
      <formula>$AA$30</formula>
    </cfRule>
    <cfRule type="cellIs" dxfId="26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20" t="s">
        <v>2</v>
      </c>
      <c r="E2" s="42"/>
      <c r="F2" s="585" t="s">
        <v>91</v>
      </c>
      <c r="G2" s="585"/>
      <c r="H2" s="585"/>
      <c r="I2" s="585"/>
      <c r="J2" s="585"/>
      <c r="K2" s="586"/>
      <c r="L2" s="220" t="s">
        <v>4</v>
      </c>
      <c r="M2" s="585">
        <v>9</v>
      </c>
      <c r="N2" s="635"/>
      <c r="O2" s="220" t="s">
        <v>6</v>
      </c>
      <c r="P2" s="638" t="s">
        <v>81</v>
      </c>
      <c r="Q2" s="639"/>
      <c r="R2" s="639"/>
      <c r="S2" s="639"/>
      <c r="T2" s="639"/>
      <c r="U2" s="639"/>
      <c r="V2" s="640"/>
      <c r="W2" s="220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21" t="s">
        <v>3</v>
      </c>
      <c r="E3" s="43"/>
      <c r="F3" s="587"/>
      <c r="G3" s="587"/>
      <c r="H3" s="587"/>
      <c r="I3" s="587"/>
      <c r="J3" s="587"/>
      <c r="K3" s="588"/>
      <c r="L3" s="221" t="s">
        <v>5</v>
      </c>
      <c r="M3" s="636"/>
      <c r="N3" s="637"/>
      <c r="O3" s="221" t="s">
        <v>7</v>
      </c>
      <c r="P3" s="641"/>
      <c r="Q3" s="641"/>
      <c r="R3" s="641"/>
      <c r="S3" s="641"/>
      <c r="T3" s="641"/>
      <c r="U3" s="641"/>
      <c r="V3" s="642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20" t="s">
        <v>9</v>
      </c>
      <c r="P4" s="6"/>
      <c r="Q4" s="643" t="s">
        <v>139</v>
      </c>
      <c r="R4" s="644"/>
      <c r="S4" s="644"/>
      <c r="T4" s="645"/>
      <c r="U4" s="22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2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2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</v>
      </c>
      <c r="J26" s="677"/>
      <c r="K26" s="677">
        <v>2.1063999999999998</v>
      </c>
      <c r="L26" s="677"/>
      <c r="M26" s="677">
        <v>2.0998999999999999</v>
      </c>
      <c r="N26" s="677"/>
      <c r="O26" s="677">
        <v>2.1074000000000002</v>
      </c>
      <c r="P26" s="677"/>
      <c r="Q26" s="677">
        <v>2.1107999999999998</v>
      </c>
      <c r="R26" s="677"/>
      <c r="S26" s="677">
        <v>2.1061999999999999</v>
      </c>
      <c r="T26" s="677"/>
      <c r="U26" s="677">
        <v>2.101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2.0895000000000001</v>
      </c>
      <c r="J30" s="677"/>
      <c r="K30" s="677">
        <v>2.0933999999999999</v>
      </c>
      <c r="L30" s="677"/>
      <c r="M30" s="677">
        <v>2.0939000000000001</v>
      </c>
      <c r="N30" s="677"/>
      <c r="O30" s="677">
        <v>2.1053999999999999</v>
      </c>
      <c r="P30" s="677"/>
      <c r="Q30" s="677">
        <v>2.1042000000000001</v>
      </c>
      <c r="R30" s="677"/>
      <c r="S30" s="677">
        <v>2.1063999999999998</v>
      </c>
      <c r="T30" s="677"/>
      <c r="U30" s="677">
        <v>2.0935000000000001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14" t="s">
        <v>87</v>
      </c>
      <c r="E34" s="215"/>
      <c r="F34" s="215"/>
      <c r="G34" s="215"/>
      <c r="H34" s="216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17" t="s">
        <v>88</v>
      </c>
      <c r="E35" s="218"/>
      <c r="F35" s="218"/>
      <c r="G35" s="218"/>
      <c r="H35" s="21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17" t="s">
        <v>67</v>
      </c>
      <c r="E37" s="218"/>
      <c r="F37" s="218"/>
      <c r="G37" s="218"/>
      <c r="H37" s="21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14" t="s">
        <v>69</v>
      </c>
      <c r="E38" s="215"/>
      <c r="F38" s="215"/>
      <c r="G38" s="215"/>
      <c r="H38" s="216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17" t="s">
        <v>70</v>
      </c>
      <c r="E39" s="218"/>
      <c r="F39" s="218"/>
      <c r="G39" s="218"/>
      <c r="H39" s="21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14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1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14" t="s">
        <v>73</v>
      </c>
      <c r="E42" s="211"/>
      <c r="F42" s="212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17" t="s">
        <v>74</v>
      </c>
      <c r="E43" s="213"/>
      <c r="F43" s="21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14" t="s">
        <v>75</v>
      </c>
      <c r="E44" s="211"/>
      <c r="F44" s="212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17" t="s">
        <v>76</v>
      </c>
      <c r="E45" s="213"/>
      <c r="F45" s="21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14" t="s">
        <v>77</v>
      </c>
      <c r="E46" s="215"/>
      <c r="F46" s="215"/>
      <c r="G46" s="215"/>
      <c r="H46" s="216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17" t="s">
        <v>78</v>
      </c>
      <c r="E47" s="218"/>
      <c r="F47" s="218"/>
      <c r="G47" s="218"/>
      <c r="H47" s="21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14" t="s">
        <v>79</v>
      </c>
      <c r="E48" s="215"/>
      <c r="F48" s="215"/>
      <c r="G48" s="215"/>
      <c r="H48" s="216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17" t="s">
        <v>80</v>
      </c>
      <c r="E49" s="218"/>
      <c r="F49" s="218"/>
      <c r="G49" s="218"/>
      <c r="H49" s="21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85" priority="7" operator="greaterThan">
      <formula>$AA$28</formula>
    </cfRule>
    <cfRule type="cellIs" dxfId="2684" priority="8" operator="lessThan">
      <formula>$AA$29</formula>
    </cfRule>
  </conditionalFormatting>
  <conditionalFormatting sqref="I32:X33">
    <cfRule type="cellIs" dxfId="2683" priority="5" operator="greaterThan">
      <formula>$AA$32</formula>
    </cfRule>
    <cfRule type="cellIs" dxfId="2682" priority="6" operator="lessThan">
      <formula>$AA$33</formula>
    </cfRule>
  </conditionalFormatting>
  <conditionalFormatting sqref="I30:X31">
    <cfRule type="cellIs" dxfId="2681" priority="3" operator="greaterThan">
      <formula>$AA$30</formula>
    </cfRule>
    <cfRule type="cellIs" dxfId="2680" priority="4" operator="lessThan">
      <formula>$AA$31</formula>
    </cfRule>
  </conditionalFormatting>
  <conditionalFormatting sqref="I26:X27">
    <cfRule type="cellIs" dxfId="2679" priority="1" operator="greaterThan">
      <formula>$AA$26</formula>
    </cfRule>
    <cfRule type="cellIs" dxfId="26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31" t="s">
        <v>2</v>
      </c>
      <c r="E2" s="42"/>
      <c r="F2" s="585" t="s">
        <v>91</v>
      </c>
      <c r="G2" s="585"/>
      <c r="H2" s="585"/>
      <c r="I2" s="585"/>
      <c r="J2" s="585"/>
      <c r="K2" s="586"/>
      <c r="L2" s="231" t="s">
        <v>4</v>
      </c>
      <c r="M2" s="585">
        <v>9</v>
      </c>
      <c r="N2" s="635"/>
      <c r="O2" s="231" t="s">
        <v>6</v>
      </c>
      <c r="P2" s="638" t="s">
        <v>81</v>
      </c>
      <c r="Q2" s="639"/>
      <c r="R2" s="639"/>
      <c r="S2" s="639"/>
      <c r="T2" s="639"/>
      <c r="U2" s="639"/>
      <c r="V2" s="640"/>
      <c r="W2" s="231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32" t="s">
        <v>3</v>
      </c>
      <c r="E3" s="43"/>
      <c r="F3" s="587"/>
      <c r="G3" s="587"/>
      <c r="H3" s="587"/>
      <c r="I3" s="587"/>
      <c r="J3" s="587"/>
      <c r="K3" s="588"/>
      <c r="L3" s="232" t="s">
        <v>5</v>
      </c>
      <c r="M3" s="636"/>
      <c r="N3" s="637"/>
      <c r="O3" s="232" t="s">
        <v>7</v>
      </c>
      <c r="P3" s="641"/>
      <c r="Q3" s="641"/>
      <c r="R3" s="641"/>
      <c r="S3" s="641"/>
      <c r="T3" s="641"/>
      <c r="U3" s="641"/>
      <c r="V3" s="642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31" t="s">
        <v>9</v>
      </c>
      <c r="P4" s="6"/>
      <c r="Q4" s="643" t="s">
        <v>141</v>
      </c>
      <c r="R4" s="644"/>
      <c r="S4" s="644"/>
      <c r="T4" s="645"/>
      <c r="U4" s="23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3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29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2.1265000000000001</v>
      </c>
      <c r="L26" s="677"/>
      <c r="M26" s="677" t="s">
        <v>53</v>
      </c>
      <c r="N26" s="677"/>
      <c r="O26" s="677">
        <v>2.0985</v>
      </c>
      <c r="P26" s="677"/>
      <c r="Q26" s="677">
        <v>2.1278000000000001</v>
      </c>
      <c r="R26" s="677"/>
      <c r="S26" s="677">
        <v>2.1065999999999998</v>
      </c>
      <c r="T26" s="677"/>
      <c r="U26" s="677">
        <v>2.1175000000000002</v>
      </c>
      <c r="V26" s="677"/>
      <c r="W26" s="677">
        <v>2.1131000000000002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2.1116000000000001</v>
      </c>
      <c r="L30" s="677"/>
      <c r="M30" s="677" t="s">
        <v>53</v>
      </c>
      <c r="N30" s="677"/>
      <c r="O30" s="677">
        <v>2.1110000000000002</v>
      </c>
      <c r="P30" s="677"/>
      <c r="Q30" s="677">
        <v>2.1196999999999999</v>
      </c>
      <c r="R30" s="677"/>
      <c r="S30" s="677">
        <v>2.1097000000000001</v>
      </c>
      <c r="T30" s="677"/>
      <c r="U30" s="677">
        <v>2.1070000000000002</v>
      </c>
      <c r="V30" s="677"/>
      <c r="W30" s="677">
        <v>2.0908000000000002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11.02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23" t="s">
        <v>87</v>
      </c>
      <c r="E34" s="224"/>
      <c r="F34" s="224"/>
      <c r="G34" s="224"/>
      <c r="H34" s="225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26" t="s">
        <v>88</v>
      </c>
      <c r="E35" s="227"/>
      <c r="F35" s="227"/>
      <c r="G35" s="227"/>
      <c r="H35" s="228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26" t="s">
        <v>67</v>
      </c>
      <c r="E37" s="227"/>
      <c r="F37" s="227"/>
      <c r="G37" s="227"/>
      <c r="H37" s="228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23" t="s">
        <v>69</v>
      </c>
      <c r="E38" s="224"/>
      <c r="F38" s="224"/>
      <c r="G38" s="224"/>
      <c r="H38" s="225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26" t="s">
        <v>70</v>
      </c>
      <c r="E39" s="227"/>
      <c r="F39" s="227"/>
      <c r="G39" s="227"/>
      <c r="H39" s="228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23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26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23" t="s">
        <v>73</v>
      </c>
      <c r="E42" s="230"/>
      <c r="F42" s="234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26" t="s">
        <v>74</v>
      </c>
      <c r="E43" s="235"/>
      <c r="F43" s="23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23" t="s">
        <v>75</v>
      </c>
      <c r="E44" s="230"/>
      <c r="F44" s="234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26" t="s">
        <v>76</v>
      </c>
      <c r="E45" s="235"/>
      <c r="F45" s="23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23" t="s">
        <v>77</v>
      </c>
      <c r="E46" s="224"/>
      <c r="F46" s="224"/>
      <c r="G46" s="224"/>
      <c r="H46" s="225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26" t="s">
        <v>78</v>
      </c>
      <c r="E47" s="227"/>
      <c r="F47" s="227"/>
      <c r="G47" s="227"/>
      <c r="H47" s="228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23" t="s">
        <v>79</v>
      </c>
      <c r="E48" s="224"/>
      <c r="F48" s="224"/>
      <c r="G48" s="224"/>
      <c r="H48" s="225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26" t="s">
        <v>80</v>
      </c>
      <c r="E49" s="227"/>
      <c r="F49" s="227"/>
      <c r="G49" s="227"/>
      <c r="H49" s="228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77" priority="29" operator="greaterThan">
      <formula>$AA$28</formula>
    </cfRule>
    <cfRule type="cellIs" dxfId="2676" priority="30" operator="lessThan">
      <formula>$AA$29</formula>
    </cfRule>
  </conditionalFormatting>
  <conditionalFormatting sqref="I32:X33">
    <cfRule type="cellIs" dxfId="2675" priority="27" operator="greaterThan">
      <formula>$AA$32</formula>
    </cfRule>
    <cfRule type="cellIs" dxfId="2674" priority="28" operator="lessThan">
      <formula>$AA$33</formula>
    </cfRule>
  </conditionalFormatting>
  <conditionalFormatting sqref="I30:X31">
    <cfRule type="cellIs" dxfId="2673" priority="25" operator="greaterThan">
      <formula>$AA$30</formula>
    </cfRule>
    <cfRule type="cellIs" dxfId="2672" priority="26" operator="lessThan">
      <formula>$AA$31</formula>
    </cfRule>
  </conditionalFormatting>
  <conditionalFormatting sqref="I26:X27">
    <cfRule type="cellIs" dxfId="2671" priority="23" operator="greaterThan">
      <formula>$AA$26</formula>
    </cfRule>
    <cfRule type="cellIs" dxfId="2670" priority="24" operator="lessThan">
      <formula>$AA$27</formula>
    </cfRule>
  </conditionalFormatting>
  <conditionalFormatting sqref="I30:J31">
    <cfRule type="cellIs" dxfId="2669" priority="21" operator="greaterThan">
      <formula>$AA$26</formula>
    </cfRule>
    <cfRule type="cellIs" dxfId="2668" priority="22" operator="lessThan">
      <formula>$AA$27</formula>
    </cfRule>
  </conditionalFormatting>
  <conditionalFormatting sqref="I32:J33">
    <cfRule type="cellIs" dxfId="2667" priority="19" operator="greaterThan">
      <formula>$AA$30</formula>
    </cfRule>
    <cfRule type="cellIs" dxfId="2666" priority="20" operator="lessThan">
      <formula>$AA$31</formula>
    </cfRule>
  </conditionalFormatting>
  <conditionalFormatting sqref="I28:J29">
    <cfRule type="cellIs" dxfId="2665" priority="17" operator="greaterThan">
      <formula>$AA$30</formula>
    </cfRule>
    <cfRule type="cellIs" dxfId="2664" priority="18" operator="lessThan">
      <formula>$AA$31</formula>
    </cfRule>
  </conditionalFormatting>
  <conditionalFormatting sqref="I26:J27">
    <cfRule type="cellIs" dxfId="2663" priority="15" operator="greaterThan">
      <formula>$AA$32</formula>
    </cfRule>
    <cfRule type="cellIs" dxfId="2662" priority="16" operator="lessThan">
      <formula>$AA$33</formula>
    </cfRule>
  </conditionalFormatting>
  <conditionalFormatting sqref="I26:J27">
    <cfRule type="cellIs" dxfId="2661" priority="13" operator="greaterThan">
      <formula>$AA$30</formula>
    </cfRule>
    <cfRule type="cellIs" dxfId="2660" priority="14" operator="lessThan">
      <formula>$AA$31</formula>
    </cfRule>
  </conditionalFormatting>
  <conditionalFormatting sqref="I30:J31">
    <cfRule type="cellIs" dxfId="2659" priority="11" operator="greaterThan">
      <formula>$AA$32</formula>
    </cfRule>
    <cfRule type="cellIs" dxfId="2658" priority="12" operator="lessThan">
      <formula>$AA$33</formula>
    </cfRule>
  </conditionalFormatting>
  <conditionalFormatting sqref="I30:J31">
    <cfRule type="cellIs" dxfId="2657" priority="9" operator="greaterThan">
      <formula>$AA$30</formula>
    </cfRule>
    <cfRule type="cellIs" dxfId="2656" priority="10" operator="lessThan">
      <formula>$AA$31</formula>
    </cfRule>
  </conditionalFormatting>
  <conditionalFormatting sqref="M26:N27">
    <cfRule type="cellIs" dxfId="2655" priority="7" operator="greaterThan">
      <formula>$AA$32</formula>
    </cfRule>
    <cfRule type="cellIs" dxfId="2654" priority="8" operator="lessThan">
      <formula>$AA$33</formula>
    </cfRule>
  </conditionalFormatting>
  <conditionalFormatting sqref="M26:N27">
    <cfRule type="cellIs" dxfId="2653" priority="5" operator="greaterThan">
      <formula>$AA$30</formula>
    </cfRule>
    <cfRule type="cellIs" dxfId="2652" priority="6" operator="lessThan">
      <formula>$AA$31</formula>
    </cfRule>
  </conditionalFormatting>
  <conditionalFormatting sqref="M30:N31">
    <cfRule type="cellIs" dxfId="2651" priority="3" operator="greaterThan">
      <formula>$AA$32</formula>
    </cfRule>
    <cfRule type="cellIs" dxfId="2650" priority="4" operator="lessThan">
      <formula>$AA$33</formula>
    </cfRule>
  </conditionalFormatting>
  <conditionalFormatting sqref="M30:N31">
    <cfRule type="cellIs" dxfId="2649" priority="1" operator="greaterThan">
      <formula>$AA$30</formula>
    </cfRule>
    <cfRule type="cellIs" dxfId="26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31" t="s">
        <v>2</v>
      </c>
      <c r="E2" s="42"/>
      <c r="F2" s="585" t="s">
        <v>91</v>
      </c>
      <c r="G2" s="585"/>
      <c r="H2" s="585"/>
      <c r="I2" s="585"/>
      <c r="J2" s="585"/>
      <c r="K2" s="586"/>
      <c r="L2" s="231" t="s">
        <v>4</v>
      </c>
      <c r="M2" s="585">
        <v>9</v>
      </c>
      <c r="N2" s="635"/>
      <c r="O2" s="231" t="s">
        <v>6</v>
      </c>
      <c r="P2" s="638" t="s">
        <v>81</v>
      </c>
      <c r="Q2" s="639"/>
      <c r="R2" s="639"/>
      <c r="S2" s="639"/>
      <c r="T2" s="639"/>
      <c r="U2" s="639"/>
      <c r="V2" s="640"/>
      <c r="W2" s="231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32" t="s">
        <v>3</v>
      </c>
      <c r="E3" s="43"/>
      <c r="F3" s="587"/>
      <c r="G3" s="587"/>
      <c r="H3" s="587"/>
      <c r="I3" s="587"/>
      <c r="J3" s="587"/>
      <c r="K3" s="588"/>
      <c r="L3" s="232" t="s">
        <v>5</v>
      </c>
      <c r="M3" s="636"/>
      <c r="N3" s="637"/>
      <c r="O3" s="232" t="s">
        <v>7</v>
      </c>
      <c r="P3" s="641"/>
      <c r="Q3" s="641"/>
      <c r="R3" s="641"/>
      <c r="S3" s="641"/>
      <c r="T3" s="641"/>
      <c r="U3" s="641"/>
      <c r="V3" s="642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31" t="s">
        <v>9</v>
      </c>
      <c r="P4" s="6"/>
      <c r="Q4" s="643" t="s">
        <v>142</v>
      </c>
      <c r="R4" s="644"/>
      <c r="S4" s="644"/>
      <c r="T4" s="645"/>
      <c r="U4" s="23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3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29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2.109</v>
      </c>
      <c r="J26" s="677"/>
      <c r="K26" s="677">
        <v>2.1166999999999998</v>
      </c>
      <c r="L26" s="677"/>
      <c r="M26" s="677">
        <v>2.1036999999999999</v>
      </c>
      <c r="N26" s="677"/>
      <c r="O26" s="677">
        <v>2.1133999999999999</v>
      </c>
      <c r="P26" s="677"/>
      <c r="Q26" s="677">
        <v>2.1183999999999998</v>
      </c>
      <c r="R26" s="677"/>
      <c r="S26" s="677">
        <v>2.1154999999999999</v>
      </c>
      <c r="T26" s="677"/>
      <c r="U26" s="677">
        <v>2.1091000000000002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2.0876000000000001</v>
      </c>
      <c r="J30" s="677"/>
      <c r="K30" s="677">
        <v>2.0926</v>
      </c>
      <c r="L30" s="677"/>
      <c r="M30" s="677">
        <v>2.1036000000000001</v>
      </c>
      <c r="N30" s="677"/>
      <c r="O30" s="677">
        <v>2.1032999999999999</v>
      </c>
      <c r="P30" s="677"/>
      <c r="Q30" s="677">
        <v>2.1032999999999999</v>
      </c>
      <c r="R30" s="677"/>
      <c r="S30" s="677">
        <v>2.1030000000000002</v>
      </c>
      <c r="T30" s="677"/>
      <c r="U30" s="677">
        <v>2.0855999999999999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11.02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23" t="s">
        <v>87</v>
      </c>
      <c r="E34" s="224"/>
      <c r="F34" s="224"/>
      <c r="G34" s="224"/>
      <c r="H34" s="225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26" t="s">
        <v>88</v>
      </c>
      <c r="E35" s="227"/>
      <c r="F35" s="227"/>
      <c r="G35" s="227"/>
      <c r="H35" s="228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26" t="s">
        <v>67</v>
      </c>
      <c r="E37" s="227"/>
      <c r="F37" s="227"/>
      <c r="G37" s="227"/>
      <c r="H37" s="228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23" t="s">
        <v>69</v>
      </c>
      <c r="E38" s="224"/>
      <c r="F38" s="224"/>
      <c r="G38" s="224"/>
      <c r="H38" s="225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26" t="s">
        <v>70</v>
      </c>
      <c r="E39" s="227"/>
      <c r="F39" s="227"/>
      <c r="G39" s="227"/>
      <c r="H39" s="228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23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26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23" t="s">
        <v>73</v>
      </c>
      <c r="E42" s="230"/>
      <c r="F42" s="234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26" t="s">
        <v>74</v>
      </c>
      <c r="E43" s="235"/>
      <c r="F43" s="23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23" t="s">
        <v>75</v>
      </c>
      <c r="E44" s="230"/>
      <c r="F44" s="234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26" t="s">
        <v>76</v>
      </c>
      <c r="E45" s="235"/>
      <c r="F45" s="23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23" t="s">
        <v>77</v>
      </c>
      <c r="E46" s="224"/>
      <c r="F46" s="224"/>
      <c r="G46" s="224"/>
      <c r="H46" s="225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26" t="s">
        <v>78</v>
      </c>
      <c r="E47" s="227"/>
      <c r="F47" s="227"/>
      <c r="G47" s="227"/>
      <c r="H47" s="228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23" t="s">
        <v>79</v>
      </c>
      <c r="E48" s="224"/>
      <c r="F48" s="224"/>
      <c r="G48" s="224"/>
      <c r="H48" s="225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26" t="s">
        <v>80</v>
      </c>
      <c r="E49" s="227"/>
      <c r="F49" s="227"/>
      <c r="G49" s="227"/>
      <c r="H49" s="228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47" priority="7" operator="greaterThan">
      <formula>$AA$28</formula>
    </cfRule>
    <cfRule type="cellIs" dxfId="2646" priority="8" operator="lessThan">
      <formula>$AA$29</formula>
    </cfRule>
  </conditionalFormatting>
  <conditionalFormatting sqref="I32:X33">
    <cfRule type="cellIs" dxfId="2645" priority="5" operator="greaterThan">
      <formula>$AA$32</formula>
    </cfRule>
    <cfRule type="cellIs" dxfId="2644" priority="6" operator="lessThan">
      <formula>$AA$33</formula>
    </cfRule>
  </conditionalFormatting>
  <conditionalFormatting sqref="I30:X31">
    <cfRule type="cellIs" dxfId="2643" priority="3" operator="greaterThan">
      <formula>$AA$30</formula>
    </cfRule>
    <cfRule type="cellIs" dxfId="2642" priority="4" operator="lessThan">
      <formula>$AA$31</formula>
    </cfRule>
  </conditionalFormatting>
  <conditionalFormatting sqref="I26:X27">
    <cfRule type="cellIs" dxfId="2641" priority="1" operator="greaterThan">
      <formula>$AA$26</formula>
    </cfRule>
    <cfRule type="cellIs" dxfId="2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44" t="s">
        <v>2</v>
      </c>
      <c r="E2" s="42"/>
      <c r="F2" s="585" t="s">
        <v>91</v>
      </c>
      <c r="G2" s="585"/>
      <c r="H2" s="585"/>
      <c r="I2" s="585"/>
      <c r="J2" s="585"/>
      <c r="K2" s="586"/>
      <c r="L2" s="244" t="s">
        <v>4</v>
      </c>
      <c r="M2" s="585">
        <v>9</v>
      </c>
      <c r="N2" s="635"/>
      <c r="O2" s="244" t="s">
        <v>6</v>
      </c>
      <c r="P2" s="638" t="s">
        <v>81</v>
      </c>
      <c r="Q2" s="639"/>
      <c r="R2" s="639"/>
      <c r="S2" s="639"/>
      <c r="T2" s="639"/>
      <c r="U2" s="639"/>
      <c r="V2" s="640"/>
      <c r="W2" s="24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45" t="s">
        <v>3</v>
      </c>
      <c r="E3" s="43"/>
      <c r="F3" s="587"/>
      <c r="G3" s="587"/>
      <c r="H3" s="587"/>
      <c r="I3" s="587"/>
      <c r="J3" s="587"/>
      <c r="K3" s="588"/>
      <c r="L3" s="245" t="s">
        <v>5</v>
      </c>
      <c r="M3" s="636"/>
      <c r="N3" s="637"/>
      <c r="O3" s="245" t="s">
        <v>7</v>
      </c>
      <c r="P3" s="641"/>
      <c r="Q3" s="641"/>
      <c r="R3" s="641"/>
      <c r="S3" s="641"/>
      <c r="T3" s="641"/>
      <c r="U3" s="641"/>
      <c r="V3" s="642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44" t="s">
        <v>9</v>
      </c>
      <c r="P4" s="6"/>
      <c r="Q4" s="643" t="s">
        <v>143</v>
      </c>
      <c r="R4" s="644"/>
      <c r="S4" s="644"/>
      <c r="T4" s="645"/>
      <c r="U4" s="24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4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4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2.0979999999999999</v>
      </c>
      <c r="L26" s="677"/>
      <c r="M26" s="677" t="s">
        <v>53</v>
      </c>
      <c r="N26" s="677"/>
      <c r="O26" s="677">
        <v>2.0979999999999999</v>
      </c>
      <c r="P26" s="677"/>
      <c r="Q26" s="677">
        <v>2.101</v>
      </c>
      <c r="R26" s="677"/>
      <c r="S26" s="677">
        <v>2.0983999999999998</v>
      </c>
      <c r="T26" s="677"/>
      <c r="U26" s="677">
        <v>2.1027</v>
      </c>
      <c r="V26" s="677"/>
      <c r="W26" s="677">
        <v>2.1030000000000002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145</v>
      </c>
      <c r="J30" s="677"/>
      <c r="K30" s="677">
        <v>2.0941000000000001</v>
      </c>
      <c r="L30" s="677"/>
      <c r="M30" s="677" t="s">
        <v>53</v>
      </c>
      <c r="N30" s="677"/>
      <c r="O30" s="677">
        <v>2.0950000000000002</v>
      </c>
      <c r="P30" s="677"/>
      <c r="Q30" s="677">
        <v>2.0990000000000002</v>
      </c>
      <c r="R30" s="677"/>
      <c r="S30" s="677">
        <v>2.0937999999999999</v>
      </c>
      <c r="T30" s="677"/>
      <c r="U30" s="677">
        <v>2.0880000000000001</v>
      </c>
      <c r="V30" s="677"/>
      <c r="W30" s="677">
        <v>2.0868000000000002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11.05</v>
      </c>
      <c r="R32" s="630"/>
      <c r="S32" s="630">
        <v>11.05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36" t="s">
        <v>87</v>
      </c>
      <c r="E34" s="237"/>
      <c r="F34" s="237"/>
      <c r="G34" s="237"/>
      <c r="H34" s="23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39" t="s">
        <v>88</v>
      </c>
      <c r="E35" s="240"/>
      <c r="F35" s="240"/>
      <c r="G35" s="240"/>
      <c r="H35" s="24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39" t="s">
        <v>67</v>
      </c>
      <c r="E37" s="240"/>
      <c r="F37" s="240"/>
      <c r="G37" s="240"/>
      <c r="H37" s="24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36" t="s">
        <v>69</v>
      </c>
      <c r="E38" s="237"/>
      <c r="F38" s="237"/>
      <c r="G38" s="237"/>
      <c r="H38" s="23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39" t="s">
        <v>70</v>
      </c>
      <c r="E39" s="240"/>
      <c r="F39" s="240"/>
      <c r="G39" s="240"/>
      <c r="H39" s="24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36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3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36" t="s">
        <v>73</v>
      </c>
      <c r="E42" s="243"/>
      <c r="F42" s="247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39" t="s">
        <v>74</v>
      </c>
      <c r="E43" s="248"/>
      <c r="F43" s="24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36" t="s">
        <v>75</v>
      </c>
      <c r="E44" s="243"/>
      <c r="F44" s="247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39" t="s">
        <v>76</v>
      </c>
      <c r="E45" s="248"/>
      <c r="F45" s="24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36" t="s">
        <v>77</v>
      </c>
      <c r="E46" s="237"/>
      <c r="F46" s="237"/>
      <c r="G46" s="237"/>
      <c r="H46" s="238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39" t="s">
        <v>78</v>
      </c>
      <c r="E47" s="240"/>
      <c r="F47" s="240"/>
      <c r="G47" s="240"/>
      <c r="H47" s="24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36" t="s">
        <v>79</v>
      </c>
      <c r="E48" s="237"/>
      <c r="F48" s="237"/>
      <c r="G48" s="237"/>
      <c r="H48" s="23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39" t="s">
        <v>80</v>
      </c>
      <c r="E49" s="240"/>
      <c r="F49" s="240"/>
      <c r="G49" s="240"/>
      <c r="H49" s="24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9" priority="29" operator="greaterThan">
      <formula>$AA$28</formula>
    </cfRule>
    <cfRule type="cellIs" dxfId="2638" priority="30" operator="lessThan">
      <formula>$AA$29</formula>
    </cfRule>
  </conditionalFormatting>
  <conditionalFormatting sqref="I32:X33">
    <cfRule type="cellIs" dxfId="2637" priority="27" operator="greaterThan">
      <formula>$AA$32</formula>
    </cfRule>
    <cfRule type="cellIs" dxfId="2636" priority="28" operator="lessThan">
      <formula>$AA$33</formula>
    </cfRule>
  </conditionalFormatting>
  <conditionalFormatting sqref="I30:X31">
    <cfRule type="cellIs" dxfId="2635" priority="25" operator="greaterThan">
      <formula>$AA$30</formula>
    </cfRule>
    <cfRule type="cellIs" dxfId="2634" priority="26" operator="lessThan">
      <formula>$AA$31</formula>
    </cfRule>
  </conditionalFormatting>
  <conditionalFormatting sqref="I26:X27">
    <cfRule type="cellIs" dxfId="2633" priority="23" operator="greaterThan">
      <formula>$AA$26</formula>
    </cfRule>
    <cfRule type="cellIs" dxfId="2632" priority="24" operator="lessThan">
      <formula>$AA$27</formula>
    </cfRule>
  </conditionalFormatting>
  <conditionalFormatting sqref="I30:J31">
    <cfRule type="cellIs" dxfId="2631" priority="21" operator="greaterThan">
      <formula>$AA$26</formula>
    </cfRule>
    <cfRule type="cellIs" dxfId="2630" priority="22" operator="lessThan">
      <formula>$AA$27</formula>
    </cfRule>
  </conditionalFormatting>
  <conditionalFormatting sqref="I32:J33">
    <cfRule type="cellIs" dxfId="2629" priority="19" operator="greaterThan">
      <formula>$AA$30</formula>
    </cfRule>
    <cfRule type="cellIs" dxfId="2628" priority="20" operator="lessThan">
      <formula>$AA$31</formula>
    </cfRule>
  </conditionalFormatting>
  <conditionalFormatting sqref="I28:J29">
    <cfRule type="cellIs" dxfId="2627" priority="17" operator="greaterThan">
      <formula>$AA$30</formula>
    </cfRule>
    <cfRule type="cellIs" dxfId="2626" priority="18" operator="lessThan">
      <formula>$AA$31</formula>
    </cfRule>
  </conditionalFormatting>
  <conditionalFormatting sqref="I26:J27">
    <cfRule type="cellIs" dxfId="2625" priority="15" operator="greaterThan">
      <formula>$AA$32</formula>
    </cfRule>
    <cfRule type="cellIs" dxfId="2624" priority="16" operator="lessThan">
      <formula>$AA$33</formula>
    </cfRule>
  </conditionalFormatting>
  <conditionalFormatting sqref="I26:J27">
    <cfRule type="cellIs" dxfId="2623" priority="13" operator="greaterThan">
      <formula>$AA$30</formula>
    </cfRule>
    <cfRule type="cellIs" dxfId="2622" priority="14" operator="lessThan">
      <formula>$AA$31</formula>
    </cfRule>
  </conditionalFormatting>
  <conditionalFormatting sqref="I30:J31">
    <cfRule type="cellIs" dxfId="2621" priority="11" operator="greaterThan">
      <formula>$AA$32</formula>
    </cfRule>
    <cfRule type="cellIs" dxfId="2620" priority="12" operator="lessThan">
      <formula>$AA$33</formula>
    </cfRule>
  </conditionalFormatting>
  <conditionalFormatting sqref="I30:J31">
    <cfRule type="cellIs" dxfId="2619" priority="9" operator="greaterThan">
      <formula>$AA$30</formula>
    </cfRule>
    <cfRule type="cellIs" dxfId="2618" priority="10" operator="lessThan">
      <formula>$AA$31</formula>
    </cfRule>
  </conditionalFormatting>
  <conditionalFormatting sqref="M26:N27">
    <cfRule type="cellIs" dxfId="2617" priority="7" operator="greaterThan">
      <formula>$AA$32</formula>
    </cfRule>
    <cfRule type="cellIs" dxfId="2616" priority="8" operator="lessThan">
      <formula>$AA$33</formula>
    </cfRule>
  </conditionalFormatting>
  <conditionalFormatting sqref="M26:N27">
    <cfRule type="cellIs" dxfId="2615" priority="5" operator="greaterThan">
      <formula>$AA$30</formula>
    </cfRule>
    <cfRule type="cellIs" dxfId="2614" priority="6" operator="lessThan">
      <formula>$AA$31</formula>
    </cfRule>
  </conditionalFormatting>
  <conditionalFormatting sqref="M30:N31">
    <cfRule type="cellIs" dxfId="2613" priority="3" operator="greaterThan">
      <formula>$AA$32</formula>
    </cfRule>
    <cfRule type="cellIs" dxfId="2612" priority="4" operator="lessThan">
      <formula>$AA$33</formula>
    </cfRule>
  </conditionalFormatting>
  <conditionalFormatting sqref="M30:N31">
    <cfRule type="cellIs" dxfId="2611" priority="1" operator="greaterThan">
      <formula>$AA$30</formula>
    </cfRule>
    <cfRule type="cellIs" dxfId="26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44" t="s">
        <v>2</v>
      </c>
      <c r="E2" s="42"/>
      <c r="F2" s="585" t="s">
        <v>91</v>
      </c>
      <c r="G2" s="585"/>
      <c r="H2" s="585"/>
      <c r="I2" s="585"/>
      <c r="J2" s="585"/>
      <c r="K2" s="586"/>
      <c r="L2" s="244" t="s">
        <v>4</v>
      </c>
      <c r="M2" s="585">
        <v>9</v>
      </c>
      <c r="N2" s="635"/>
      <c r="O2" s="244" t="s">
        <v>6</v>
      </c>
      <c r="P2" s="638" t="s">
        <v>81</v>
      </c>
      <c r="Q2" s="639"/>
      <c r="R2" s="639"/>
      <c r="S2" s="639"/>
      <c r="T2" s="639"/>
      <c r="U2" s="639"/>
      <c r="V2" s="640"/>
      <c r="W2" s="24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45" t="s">
        <v>3</v>
      </c>
      <c r="E3" s="43"/>
      <c r="F3" s="587"/>
      <c r="G3" s="587"/>
      <c r="H3" s="587"/>
      <c r="I3" s="587"/>
      <c r="J3" s="587"/>
      <c r="K3" s="588"/>
      <c r="L3" s="245" t="s">
        <v>5</v>
      </c>
      <c r="M3" s="636"/>
      <c r="N3" s="637"/>
      <c r="O3" s="245" t="s">
        <v>7</v>
      </c>
      <c r="P3" s="641"/>
      <c r="Q3" s="641"/>
      <c r="R3" s="641"/>
      <c r="S3" s="641"/>
      <c r="T3" s="641"/>
      <c r="U3" s="641"/>
      <c r="V3" s="642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44" t="s">
        <v>9</v>
      </c>
      <c r="P4" s="6"/>
      <c r="Q4" s="643" t="s">
        <v>144</v>
      </c>
      <c r="R4" s="644"/>
      <c r="S4" s="644"/>
      <c r="T4" s="645"/>
      <c r="U4" s="24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4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4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2.0960000000000001</v>
      </c>
      <c r="J26" s="677"/>
      <c r="K26" s="677">
        <v>2.1057999999999999</v>
      </c>
      <c r="L26" s="677"/>
      <c r="M26" s="677">
        <v>2.0969000000000002</v>
      </c>
      <c r="N26" s="677"/>
      <c r="O26" s="677">
        <v>2.1044</v>
      </c>
      <c r="P26" s="677"/>
      <c r="Q26" s="677">
        <v>2.1070000000000002</v>
      </c>
      <c r="R26" s="677"/>
      <c r="S26" s="677">
        <v>2.1046</v>
      </c>
      <c r="T26" s="677"/>
      <c r="U26" s="677">
        <v>2.0977999999999999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2.0836999999999999</v>
      </c>
      <c r="J30" s="677"/>
      <c r="K30" s="677">
        <v>2.0876999999999999</v>
      </c>
      <c r="L30" s="677"/>
      <c r="M30" s="677">
        <v>2.1006</v>
      </c>
      <c r="N30" s="677"/>
      <c r="O30" s="677">
        <v>2.101</v>
      </c>
      <c r="P30" s="677"/>
      <c r="Q30" s="677">
        <v>2.0990000000000002</v>
      </c>
      <c r="R30" s="677"/>
      <c r="S30" s="677">
        <v>2.0968</v>
      </c>
      <c r="T30" s="677"/>
      <c r="U30" s="677">
        <v>2.0779999999999998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11.05</v>
      </c>
      <c r="R32" s="630"/>
      <c r="S32" s="630">
        <v>11.04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36" t="s">
        <v>87</v>
      </c>
      <c r="E34" s="237"/>
      <c r="F34" s="237"/>
      <c r="G34" s="237"/>
      <c r="H34" s="238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39" t="s">
        <v>88</v>
      </c>
      <c r="E35" s="240"/>
      <c r="F35" s="240"/>
      <c r="G35" s="240"/>
      <c r="H35" s="24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39" t="s">
        <v>67</v>
      </c>
      <c r="E37" s="240"/>
      <c r="F37" s="240"/>
      <c r="G37" s="240"/>
      <c r="H37" s="24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36" t="s">
        <v>69</v>
      </c>
      <c r="E38" s="237"/>
      <c r="F38" s="237"/>
      <c r="G38" s="237"/>
      <c r="H38" s="238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39" t="s">
        <v>70</v>
      </c>
      <c r="E39" s="240"/>
      <c r="F39" s="240"/>
      <c r="G39" s="240"/>
      <c r="H39" s="24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36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3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36" t="s">
        <v>73</v>
      </c>
      <c r="E42" s="243"/>
      <c r="F42" s="247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39" t="s">
        <v>74</v>
      </c>
      <c r="E43" s="248"/>
      <c r="F43" s="24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36" t="s">
        <v>75</v>
      </c>
      <c r="E44" s="243"/>
      <c r="F44" s="247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39" t="s">
        <v>76</v>
      </c>
      <c r="E45" s="248"/>
      <c r="F45" s="24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36" t="s">
        <v>77</v>
      </c>
      <c r="E46" s="237"/>
      <c r="F46" s="237"/>
      <c r="G46" s="237"/>
      <c r="H46" s="238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39" t="s">
        <v>78</v>
      </c>
      <c r="E47" s="240"/>
      <c r="F47" s="240"/>
      <c r="G47" s="240"/>
      <c r="H47" s="24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36" t="s">
        <v>79</v>
      </c>
      <c r="E48" s="237"/>
      <c r="F48" s="237"/>
      <c r="G48" s="237"/>
      <c r="H48" s="238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39" t="s">
        <v>80</v>
      </c>
      <c r="E49" s="240"/>
      <c r="F49" s="240"/>
      <c r="G49" s="240"/>
      <c r="H49" s="24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09" priority="7" operator="greaterThan">
      <formula>$AA$28</formula>
    </cfRule>
    <cfRule type="cellIs" dxfId="2608" priority="8" operator="lessThan">
      <formula>$AA$29</formula>
    </cfRule>
  </conditionalFormatting>
  <conditionalFormatting sqref="I32:X33">
    <cfRule type="cellIs" dxfId="2607" priority="5" operator="greaterThan">
      <formula>$AA$32</formula>
    </cfRule>
    <cfRule type="cellIs" dxfId="2606" priority="6" operator="lessThan">
      <formula>$AA$33</formula>
    </cfRule>
  </conditionalFormatting>
  <conditionalFormatting sqref="I30:X31">
    <cfRule type="cellIs" dxfId="2605" priority="3" operator="greaterThan">
      <formula>$AA$30</formula>
    </cfRule>
    <cfRule type="cellIs" dxfId="2604" priority="4" operator="lessThan">
      <formula>$AA$31</formula>
    </cfRule>
  </conditionalFormatting>
  <conditionalFormatting sqref="I26:X27">
    <cfRule type="cellIs" dxfId="2603" priority="1" operator="greaterThan">
      <formula>$AA$26</formula>
    </cfRule>
    <cfRule type="cellIs" dxfId="26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57" t="s">
        <v>2</v>
      </c>
      <c r="E2" s="42"/>
      <c r="F2" s="585" t="s">
        <v>91</v>
      </c>
      <c r="G2" s="585"/>
      <c r="H2" s="585"/>
      <c r="I2" s="585"/>
      <c r="J2" s="585"/>
      <c r="K2" s="586"/>
      <c r="L2" s="257" t="s">
        <v>4</v>
      </c>
      <c r="M2" s="585">
        <v>9</v>
      </c>
      <c r="N2" s="635"/>
      <c r="O2" s="257" t="s">
        <v>6</v>
      </c>
      <c r="P2" s="638" t="s">
        <v>81</v>
      </c>
      <c r="Q2" s="639"/>
      <c r="R2" s="639"/>
      <c r="S2" s="639"/>
      <c r="T2" s="639"/>
      <c r="U2" s="639"/>
      <c r="V2" s="640"/>
      <c r="W2" s="257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58" t="s">
        <v>3</v>
      </c>
      <c r="E3" s="43"/>
      <c r="F3" s="587"/>
      <c r="G3" s="587"/>
      <c r="H3" s="587"/>
      <c r="I3" s="587"/>
      <c r="J3" s="587"/>
      <c r="K3" s="588"/>
      <c r="L3" s="258" t="s">
        <v>5</v>
      </c>
      <c r="M3" s="636"/>
      <c r="N3" s="637"/>
      <c r="O3" s="258" t="s">
        <v>7</v>
      </c>
      <c r="P3" s="641"/>
      <c r="Q3" s="641"/>
      <c r="R3" s="641"/>
      <c r="S3" s="641"/>
      <c r="T3" s="641"/>
      <c r="U3" s="641"/>
      <c r="V3" s="642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57" t="s">
        <v>9</v>
      </c>
      <c r="P4" s="6"/>
      <c r="Q4" s="643" t="s">
        <v>146</v>
      </c>
      <c r="R4" s="644"/>
      <c r="S4" s="644"/>
      <c r="T4" s="645"/>
      <c r="U4" s="25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5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2.0966</v>
      </c>
      <c r="L26" s="677"/>
      <c r="M26" s="677" t="s">
        <v>53</v>
      </c>
      <c r="N26" s="677"/>
      <c r="O26" s="677">
        <v>2.0966</v>
      </c>
      <c r="P26" s="677"/>
      <c r="Q26" s="677">
        <v>2.101</v>
      </c>
      <c r="R26" s="677"/>
      <c r="S26" s="677">
        <v>2.0969000000000002</v>
      </c>
      <c r="T26" s="677"/>
      <c r="U26" s="677">
        <v>2.1019999999999999</v>
      </c>
      <c r="V26" s="677"/>
      <c r="W26" s="677">
        <v>2.1030000000000002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2.0920000000000001</v>
      </c>
      <c r="L30" s="677"/>
      <c r="M30" s="677" t="s">
        <v>53</v>
      </c>
      <c r="N30" s="677"/>
      <c r="O30" s="677">
        <v>2.0956000000000001</v>
      </c>
      <c r="P30" s="677"/>
      <c r="Q30" s="677">
        <v>2.0987</v>
      </c>
      <c r="R30" s="677"/>
      <c r="S30" s="677">
        <v>2.0933000000000002</v>
      </c>
      <c r="T30" s="677"/>
      <c r="U30" s="677">
        <v>2.0888</v>
      </c>
      <c r="V30" s="677"/>
      <c r="W30" s="677">
        <v>2.0749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49" t="s">
        <v>87</v>
      </c>
      <c r="E34" s="250"/>
      <c r="F34" s="250"/>
      <c r="G34" s="250"/>
      <c r="H34" s="251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52" t="s">
        <v>88</v>
      </c>
      <c r="E35" s="253"/>
      <c r="F35" s="253"/>
      <c r="G35" s="253"/>
      <c r="H35" s="25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52" t="s">
        <v>67</v>
      </c>
      <c r="E37" s="253"/>
      <c r="F37" s="253"/>
      <c r="G37" s="253"/>
      <c r="H37" s="25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49" t="s">
        <v>69</v>
      </c>
      <c r="E38" s="250"/>
      <c r="F38" s="250"/>
      <c r="G38" s="250"/>
      <c r="H38" s="251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52" t="s">
        <v>70</v>
      </c>
      <c r="E39" s="253"/>
      <c r="F39" s="253"/>
      <c r="G39" s="253"/>
      <c r="H39" s="25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49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5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49" t="s">
        <v>73</v>
      </c>
      <c r="E42" s="256"/>
      <c r="F42" s="260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52" t="s">
        <v>74</v>
      </c>
      <c r="E43" s="261"/>
      <c r="F43" s="26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49" t="s">
        <v>75</v>
      </c>
      <c r="E44" s="256"/>
      <c r="F44" s="260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52" t="s">
        <v>76</v>
      </c>
      <c r="E45" s="261"/>
      <c r="F45" s="26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49" t="s">
        <v>77</v>
      </c>
      <c r="E46" s="250"/>
      <c r="F46" s="250"/>
      <c r="G46" s="250"/>
      <c r="H46" s="251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52" t="s">
        <v>78</v>
      </c>
      <c r="E47" s="253"/>
      <c r="F47" s="253"/>
      <c r="G47" s="253"/>
      <c r="H47" s="25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49" t="s">
        <v>79</v>
      </c>
      <c r="E48" s="250"/>
      <c r="F48" s="250"/>
      <c r="G48" s="250"/>
      <c r="H48" s="251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52" t="s">
        <v>80</v>
      </c>
      <c r="E49" s="253"/>
      <c r="F49" s="253"/>
      <c r="G49" s="253"/>
      <c r="H49" s="25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01" priority="29" operator="greaterThan">
      <formula>$AA$28</formula>
    </cfRule>
    <cfRule type="cellIs" dxfId="2600" priority="30" operator="lessThan">
      <formula>$AA$29</formula>
    </cfRule>
  </conditionalFormatting>
  <conditionalFormatting sqref="I32:X33">
    <cfRule type="cellIs" dxfId="2599" priority="27" operator="greaterThan">
      <formula>$AA$32</formula>
    </cfRule>
    <cfRule type="cellIs" dxfId="2598" priority="28" operator="lessThan">
      <formula>$AA$33</formula>
    </cfRule>
  </conditionalFormatting>
  <conditionalFormatting sqref="I30:X31">
    <cfRule type="cellIs" dxfId="2597" priority="25" operator="greaterThan">
      <formula>$AA$30</formula>
    </cfRule>
    <cfRule type="cellIs" dxfId="2596" priority="26" operator="lessThan">
      <formula>$AA$31</formula>
    </cfRule>
  </conditionalFormatting>
  <conditionalFormatting sqref="I26:X27">
    <cfRule type="cellIs" dxfId="2595" priority="23" operator="greaterThan">
      <formula>$AA$26</formula>
    </cfRule>
    <cfRule type="cellIs" dxfId="2594" priority="24" operator="lessThan">
      <formula>$AA$27</formula>
    </cfRule>
  </conditionalFormatting>
  <conditionalFormatting sqref="I30:J31">
    <cfRule type="cellIs" dxfId="2593" priority="21" operator="greaterThan">
      <formula>$AA$26</formula>
    </cfRule>
    <cfRule type="cellIs" dxfId="2592" priority="22" operator="lessThan">
      <formula>$AA$27</formula>
    </cfRule>
  </conditionalFormatting>
  <conditionalFormatting sqref="I32:J33">
    <cfRule type="cellIs" dxfId="2591" priority="19" operator="greaterThan">
      <formula>$AA$30</formula>
    </cfRule>
    <cfRule type="cellIs" dxfId="2590" priority="20" operator="lessThan">
      <formula>$AA$31</formula>
    </cfRule>
  </conditionalFormatting>
  <conditionalFormatting sqref="I28:J29">
    <cfRule type="cellIs" dxfId="2589" priority="17" operator="greaterThan">
      <formula>$AA$30</formula>
    </cfRule>
    <cfRule type="cellIs" dxfId="2588" priority="18" operator="lessThan">
      <formula>$AA$31</formula>
    </cfRule>
  </conditionalFormatting>
  <conditionalFormatting sqref="I26:J27">
    <cfRule type="cellIs" dxfId="2587" priority="15" operator="greaterThan">
      <formula>$AA$32</formula>
    </cfRule>
    <cfRule type="cellIs" dxfId="2586" priority="16" operator="lessThan">
      <formula>$AA$33</formula>
    </cfRule>
  </conditionalFormatting>
  <conditionalFormatting sqref="I26:J27">
    <cfRule type="cellIs" dxfId="2585" priority="13" operator="greaterThan">
      <formula>$AA$30</formula>
    </cfRule>
    <cfRule type="cellIs" dxfId="2584" priority="14" operator="lessThan">
      <formula>$AA$31</formula>
    </cfRule>
  </conditionalFormatting>
  <conditionalFormatting sqref="I30:J31">
    <cfRule type="cellIs" dxfId="2583" priority="11" operator="greaterThan">
      <formula>$AA$32</formula>
    </cfRule>
    <cfRule type="cellIs" dxfId="2582" priority="12" operator="lessThan">
      <formula>$AA$33</formula>
    </cfRule>
  </conditionalFormatting>
  <conditionalFormatting sqref="I30:J31">
    <cfRule type="cellIs" dxfId="2581" priority="9" operator="greaterThan">
      <formula>$AA$30</formula>
    </cfRule>
    <cfRule type="cellIs" dxfId="2580" priority="10" operator="lessThan">
      <formula>$AA$31</formula>
    </cfRule>
  </conditionalFormatting>
  <conditionalFormatting sqref="M26:N27">
    <cfRule type="cellIs" dxfId="2579" priority="7" operator="greaterThan">
      <formula>$AA$32</formula>
    </cfRule>
    <cfRule type="cellIs" dxfId="2578" priority="8" operator="lessThan">
      <formula>$AA$33</formula>
    </cfRule>
  </conditionalFormatting>
  <conditionalFormatting sqref="M26:N27">
    <cfRule type="cellIs" dxfId="2577" priority="5" operator="greaterThan">
      <formula>$AA$30</formula>
    </cfRule>
    <cfRule type="cellIs" dxfId="2576" priority="6" operator="lessThan">
      <formula>$AA$31</formula>
    </cfRule>
  </conditionalFormatting>
  <conditionalFormatting sqref="M30:N31">
    <cfRule type="cellIs" dxfId="2575" priority="3" operator="greaterThan">
      <formula>$AA$32</formula>
    </cfRule>
    <cfRule type="cellIs" dxfId="2574" priority="4" operator="lessThan">
      <formula>$AA$33</formula>
    </cfRule>
  </conditionalFormatting>
  <conditionalFormatting sqref="M30:N31">
    <cfRule type="cellIs" dxfId="2573" priority="1" operator="greaterThan">
      <formula>$AA$30</formula>
    </cfRule>
    <cfRule type="cellIs" dxfId="25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57" t="s">
        <v>2</v>
      </c>
      <c r="E2" s="42"/>
      <c r="F2" s="585" t="s">
        <v>91</v>
      </c>
      <c r="G2" s="585"/>
      <c r="H2" s="585"/>
      <c r="I2" s="585"/>
      <c r="J2" s="585"/>
      <c r="K2" s="586"/>
      <c r="L2" s="257" t="s">
        <v>4</v>
      </c>
      <c r="M2" s="585">
        <v>9</v>
      </c>
      <c r="N2" s="635"/>
      <c r="O2" s="257" t="s">
        <v>6</v>
      </c>
      <c r="P2" s="638" t="s">
        <v>81</v>
      </c>
      <c r="Q2" s="639"/>
      <c r="R2" s="639"/>
      <c r="S2" s="639"/>
      <c r="T2" s="639"/>
      <c r="U2" s="639"/>
      <c r="V2" s="640"/>
      <c r="W2" s="257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58" t="s">
        <v>3</v>
      </c>
      <c r="E3" s="43"/>
      <c r="F3" s="587"/>
      <c r="G3" s="587"/>
      <c r="H3" s="587"/>
      <c r="I3" s="587"/>
      <c r="J3" s="587"/>
      <c r="K3" s="588"/>
      <c r="L3" s="258" t="s">
        <v>5</v>
      </c>
      <c r="M3" s="636"/>
      <c r="N3" s="637"/>
      <c r="O3" s="258" t="s">
        <v>7</v>
      </c>
      <c r="P3" s="641"/>
      <c r="Q3" s="641"/>
      <c r="R3" s="641"/>
      <c r="S3" s="641"/>
      <c r="T3" s="641"/>
      <c r="U3" s="641"/>
      <c r="V3" s="642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57" t="s">
        <v>9</v>
      </c>
      <c r="P4" s="6"/>
      <c r="Q4" s="643" t="s">
        <v>147</v>
      </c>
      <c r="R4" s="644"/>
      <c r="S4" s="644"/>
      <c r="T4" s="645"/>
      <c r="U4" s="25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5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2.0990000000000002</v>
      </c>
      <c r="J26" s="677"/>
      <c r="K26" s="677">
        <v>2.105</v>
      </c>
      <c r="L26" s="677"/>
      <c r="M26" s="677">
        <v>2.097</v>
      </c>
      <c r="N26" s="677"/>
      <c r="O26" s="677">
        <v>2.105</v>
      </c>
      <c r="P26" s="677"/>
      <c r="Q26" s="677">
        <v>2.1070000000000002</v>
      </c>
      <c r="R26" s="677"/>
      <c r="S26" s="677">
        <v>2.105</v>
      </c>
      <c r="T26" s="677"/>
      <c r="U26" s="677">
        <v>2.0960000000000001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2.0819999999999999</v>
      </c>
      <c r="J30" s="677"/>
      <c r="K30" s="677">
        <v>2.0867</v>
      </c>
      <c r="L30" s="677"/>
      <c r="M30" s="677">
        <v>2.0973999999999999</v>
      </c>
      <c r="N30" s="677"/>
      <c r="O30" s="677">
        <v>2.0990000000000002</v>
      </c>
      <c r="P30" s="677"/>
      <c r="Q30" s="677">
        <v>2.1019999999999999</v>
      </c>
      <c r="R30" s="677"/>
      <c r="S30" s="677">
        <v>2.0996999999999999</v>
      </c>
      <c r="T30" s="677"/>
      <c r="U30" s="677">
        <v>2.0827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11.04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49" t="s">
        <v>87</v>
      </c>
      <c r="E34" s="250"/>
      <c r="F34" s="250"/>
      <c r="G34" s="250"/>
      <c r="H34" s="251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52" t="s">
        <v>88</v>
      </c>
      <c r="E35" s="253"/>
      <c r="F35" s="253"/>
      <c r="G35" s="253"/>
      <c r="H35" s="25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52" t="s">
        <v>67</v>
      </c>
      <c r="E37" s="253"/>
      <c r="F37" s="253"/>
      <c r="G37" s="253"/>
      <c r="H37" s="25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49" t="s">
        <v>69</v>
      </c>
      <c r="E38" s="250"/>
      <c r="F38" s="250"/>
      <c r="G38" s="250"/>
      <c r="H38" s="251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52" t="s">
        <v>70</v>
      </c>
      <c r="E39" s="253"/>
      <c r="F39" s="253"/>
      <c r="G39" s="253"/>
      <c r="H39" s="25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49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5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49" t="s">
        <v>73</v>
      </c>
      <c r="E42" s="256"/>
      <c r="F42" s="260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52" t="s">
        <v>74</v>
      </c>
      <c r="E43" s="261"/>
      <c r="F43" s="26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49" t="s">
        <v>75</v>
      </c>
      <c r="E44" s="256"/>
      <c r="F44" s="260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52" t="s">
        <v>76</v>
      </c>
      <c r="E45" s="261"/>
      <c r="F45" s="26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49" t="s">
        <v>77</v>
      </c>
      <c r="E46" s="250"/>
      <c r="F46" s="250"/>
      <c r="G46" s="250"/>
      <c r="H46" s="251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52" t="s">
        <v>78</v>
      </c>
      <c r="E47" s="253"/>
      <c r="F47" s="253"/>
      <c r="G47" s="253"/>
      <c r="H47" s="25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49" t="s">
        <v>79</v>
      </c>
      <c r="E48" s="250"/>
      <c r="F48" s="250"/>
      <c r="G48" s="250"/>
      <c r="H48" s="251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52" t="s">
        <v>80</v>
      </c>
      <c r="E49" s="253"/>
      <c r="F49" s="253"/>
      <c r="G49" s="253"/>
      <c r="H49" s="25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71" priority="7" operator="greaterThan">
      <formula>$AA$28</formula>
    </cfRule>
    <cfRule type="cellIs" dxfId="2570" priority="8" operator="lessThan">
      <formula>$AA$29</formula>
    </cfRule>
  </conditionalFormatting>
  <conditionalFormatting sqref="I32:X33">
    <cfRule type="cellIs" dxfId="2569" priority="5" operator="greaterThan">
      <formula>$AA$32</formula>
    </cfRule>
    <cfRule type="cellIs" dxfId="2568" priority="6" operator="lessThan">
      <formula>$AA$33</formula>
    </cfRule>
  </conditionalFormatting>
  <conditionalFormatting sqref="I30:X31">
    <cfRule type="cellIs" dxfId="2567" priority="3" operator="greaterThan">
      <formula>$AA$30</formula>
    </cfRule>
    <cfRule type="cellIs" dxfId="2566" priority="4" operator="lessThan">
      <formula>$AA$31</formula>
    </cfRule>
  </conditionalFormatting>
  <conditionalFormatting sqref="I26:X27">
    <cfRule type="cellIs" dxfId="2565" priority="1" operator="greaterThan">
      <formula>$AA$26</formula>
    </cfRule>
    <cfRule type="cellIs" dxfId="25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72" t="s">
        <v>2</v>
      </c>
      <c r="E2" s="42"/>
      <c r="F2" s="585" t="s">
        <v>91</v>
      </c>
      <c r="G2" s="585"/>
      <c r="H2" s="585"/>
      <c r="I2" s="585"/>
      <c r="J2" s="585"/>
      <c r="K2" s="586"/>
      <c r="L2" s="272" t="s">
        <v>4</v>
      </c>
      <c r="M2" s="585">
        <v>9</v>
      </c>
      <c r="N2" s="635"/>
      <c r="O2" s="272" t="s">
        <v>6</v>
      </c>
      <c r="P2" s="638" t="s">
        <v>81</v>
      </c>
      <c r="Q2" s="639"/>
      <c r="R2" s="639"/>
      <c r="S2" s="639"/>
      <c r="T2" s="639"/>
      <c r="U2" s="639"/>
      <c r="V2" s="640"/>
      <c r="W2" s="27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73" t="s">
        <v>3</v>
      </c>
      <c r="E3" s="43"/>
      <c r="F3" s="587"/>
      <c r="G3" s="587"/>
      <c r="H3" s="587"/>
      <c r="I3" s="587"/>
      <c r="J3" s="587"/>
      <c r="K3" s="588"/>
      <c r="L3" s="273" t="s">
        <v>5</v>
      </c>
      <c r="M3" s="636"/>
      <c r="N3" s="637"/>
      <c r="O3" s="273" t="s">
        <v>7</v>
      </c>
      <c r="P3" s="641"/>
      <c r="Q3" s="641"/>
      <c r="R3" s="641"/>
      <c r="S3" s="641"/>
      <c r="T3" s="641"/>
      <c r="U3" s="641"/>
      <c r="V3" s="642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72" t="s">
        <v>9</v>
      </c>
      <c r="P4" s="6"/>
      <c r="Q4" s="643" t="s">
        <v>148</v>
      </c>
      <c r="R4" s="644"/>
      <c r="S4" s="644"/>
      <c r="T4" s="645"/>
      <c r="U4" s="27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7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7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2.0958999999999999</v>
      </c>
      <c r="L26" s="677"/>
      <c r="M26" s="677" t="s">
        <v>53</v>
      </c>
      <c r="N26" s="677"/>
      <c r="O26" s="677">
        <v>2.1004999999999998</v>
      </c>
      <c r="P26" s="677"/>
      <c r="Q26" s="677">
        <v>2.1013999999999999</v>
      </c>
      <c r="R26" s="677"/>
      <c r="S26" s="677">
        <v>2.0973999999999999</v>
      </c>
      <c r="T26" s="677"/>
      <c r="U26" s="677">
        <v>2.1055000000000001</v>
      </c>
      <c r="V26" s="677"/>
      <c r="W26" s="677">
        <v>2.1053000000000002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2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2.0956999999999999</v>
      </c>
      <c r="L30" s="677"/>
      <c r="M30" s="677" t="s">
        <v>53</v>
      </c>
      <c r="N30" s="677"/>
      <c r="O30" s="677">
        <v>2.0962999999999998</v>
      </c>
      <c r="P30" s="677"/>
      <c r="Q30" s="677">
        <v>2.1008</v>
      </c>
      <c r="R30" s="677"/>
      <c r="S30" s="677">
        <v>2.0941999999999998</v>
      </c>
      <c r="T30" s="677"/>
      <c r="U30" s="677">
        <v>2.0901999999999998</v>
      </c>
      <c r="V30" s="677"/>
      <c r="W30" s="677">
        <v>2.0905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11.03</v>
      </c>
      <c r="P32" s="630"/>
      <c r="Q32" s="630">
        <v>11.04</v>
      </c>
      <c r="R32" s="630"/>
      <c r="S32" s="630">
        <v>11.03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66" t="s">
        <v>87</v>
      </c>
      <c r="E34" s="267"/>
      <c r="F34" s="267"/>
      <c r="G34" s="267"/>
      <c r="H34" s="26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69" t="s">
        <v>88</v>
      </c>
      <c r="E35" s="270"/>
      <c r="F35" s="270"/>
      <c r="G35" s="270"/>
      <c r="H35" s="2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69" t="s">
        <v>67</v>
      </c>
      <c r="E37" s="270"/>
      <c r="F37" s="270"/>
      <c r="G37" s="270"/>
      <c r="H37" s="2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66" t="s">
        <v>69</v>
      </c>
      <c r="E38" s="267"/>
      <c r="F38" s="267"/>
      <c r="G38" s="267"/>
      <c r="H38" s="26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69" t="s">
        <v>70</v>
      </c>
      <c r="E39" s="270"/>
      <c r="F39" s="270"/>
      <c r="G39" s="270"/>
      <c r="H39" s="2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66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66" t="s">
        <v>73</v>
      </c>
      <c r="E42" s="263"/>
      <c r="F42" s="264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69" t="s">
        <v>74</v>
      </c>
      <c r="E43" s="265"/>
      <c r="F43" s="26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66" t="s">
        <v>75</v>
      </c>
      <c r="E44" s="263"/>
      <c r="F44" s="264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69" t="s">
        <v>76</v>
      </c>
      <c r="E45" s="265"/>
      <c r="F45" s="26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66" t="s">
        <v>77</v>
      </c>
      <c r="E46" s="267"/>
      <c r="F46" s="267"/>
      <c r="G46" s="267"/>
      <c r="H46" s="268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69" t="s">
        <v>78</v>
      </c>
      <c r="E47" s="270"/>
      <c r="F47" s="270"/>
      <c r="G47" s="270"/>
      <c r="H47" s="2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66" t="s">
        <v>79</v>
      </c>
      <c r="E48" s="267"/>
      <c r="F48" s="267"/>
      <c r="G48" s="267"/>
      <c r="H48" s="26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69" t="s">
        <v>80</v>
      </c>
      <c r="E49" s="270"/>
      <c r="F49" s="270"/>
      <c r="G49" s="270"/>
      <c r="H49" s="2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63" priority="29" operator="greaterThan">
      <formula>$AA$28</formula>
    </cfRule>
    <cfRule type="cellIs" dxfId="2562" priority="30" operator="lessThan">
      <formula>$AA$29</formula>
    </cfRule>
  </conditionalFormatting>
  <conditionalFormatting sqref="I32:X33">
    <cfRule type="cellIs" dxfId="2561" priority="27" operator="greaterThan">
      <formula>$AA$32</formula>
    </cfRule>
    <cfRule type="cellIs" dxfId="2560" priority="28" operator="lessThan">
      <formula>$AA$33</formula>
    </cfRule>
  </conditionalFormatting>
  <conditionalFormatting sqref="I30:X31">
    <cfRule type="cellIs" dxfId="2559" priority="25" operator="greaterThan">
      <formula>$AA$30</formula>
    </cfRule>
    <cfRule type="cellIs" dxfId="2558" priority="26" operator="lessThan">
      <formula>$AA$31</formula>
    </cfRule>
  </conditionalFormatting>
  <conditionalFormatting sqref="I26:X27">
    <cfRule type="cellIs" dxfId="2557" priority="23" operator="greaterThan">
      <formula>$AA$26</formula>
    </cfRule>
    <cfRule type="cellIs" dxfId="2556" priority="24" operator="lessThan">
      <formula>$AA$27</formula>
    </cfRule>
  </conditionalFormatting>
  <conditionalFormatting sqref="I30:J31">
    <cfRule type="cellIs" dxfId="2555" priority="21" operator="greaterThan">
      <formula>$AA$26</formula>
    </cfRule>
    <cfRule type="cellIs" dxfId="2554" priority="22" operator="lessThan">
      <formula>$AA$27</formula>
    </cfRule>
  </conditionalFormatting>
  <conditionalFormatting sqref="I32:J33">
    <cfRule type="cellIs" dxfId="2553" priority="19" operator="greaterThan">
      <formula>$AA$30</formula>
    </cfRule>
    <cfRule type="cellIs" dxfId="2552" priority="20" operator="lessThan">
      <formula>$AA$31</formula>
    </cfRule>
  </conditionalFormatting>
  <conditionalFormatting sqref="I28:J29">
    <cfRule type="cellIs" dxfId="2551" priority="17" operator="greaterThan">
      <formula>$AA$30</formula>
    </cfRule>
    <cfRule type="cellIs" dxfId="2550" priority="18" operator="lessThan">
      <formula>$AA$31</formula>
    </cfRule>
  </conditionalFormatting>
  <conditionalFormatting sqref="I26:J27">
    <cfRule type="cellIs" dxfId="2549" priority="15" operator="greaterThan">
      <formula>$AA$32</formula>
    </cfRule>
    <cfRule type="cellIs" dxfId="2548" priority="16" operator="lessThan">
      <formula>$AA$33</formula>
    </cfRule>
  </conditionalFormatting>
  <conditionalFormatting sqref="I26:J27">
    <cfRule type="cellIs" dxfId="2547" priority="13" operator="greaterThan">
      <formula>$AA$30</formula>
    </cfRule>
    <cfRule type="cellIs" dxfId="2546" priority="14" operator="lessThan">
      <formula>$AA$31</formula>
    </cfRule>
  </conditionalFormatting>
  <conditionalFormatting sqref="I30:J31">
    <cfRule type="cellIs" dxfId="2545" priority="11" operator="greaterThan">
      <formula>$AA$32</formula>
    </cfRule>
    <cfRule type="cellIs" dxfId="2544" priority="12" operator="lessThan">
      <formula>$AA$33</formula>
    </cfRule>
  </conditionalFormatting>
  <conditionalFormatting sqref="I30:J31">
    <cfRule type="cellIs" dxfId="2543" priority="9" operator="greaterThan">
      <formula>$AA$30</formula>
    </cfRule>
    <cfRule type="cellIs" dxfId="2542" priority="10" operator="lessThan">
      <formula>$AA$31</formula>
    </cfRule>
  </conditionalFormatting>
  <conditionalFormatting sqref="M26:N27">
    <cfRule type="cellIs" dxfId="2541" priority="7" operator="greaterThan">
      <formula>$AA$32</formula>
    </cfRule>
    <cfRule type="cellIs" dxfId="2540" priority="8" operator="lessThan">
      <formula>$AA$33</formula>
    </cfRule>
  </conditionalFormatting>
  <conditionalFormatting sqref="M26:N27">
    <cfRule type="cellIs" dxfId="2539" priority="5" operator="greaterThan">
      <formula>$AA$30</formula>
    </cfRule>
    <cfRule type="cellIs" dxfId="2538" priority="6" operator="lessThan">
      <formula>$AA$31</formula>
    </cfRule>
  </conditionalFormatting>
  <conditionalFormatting sqref="M30:N31">
    <cfRule type="cellIs" dxfId="2537" priority="3" operator="greaterThan">
      <formula>$AA$32</formula>
    </cfRule>
    <cfRule type="cellIs" dxfId="2536" priority="4" operator="lessThan">
      <formula>$AA$33</formula>
    </cfRule>
  </conditionalFormatting>
  <conditionalFormatting sqref="M30:N31">
    <cfRule type="cellIs" dxfId="2535" priority="1" operator="greaterThan">
      <formula>$AA$30</formula>
    </cfRule>
    <cfRule type="cellIs" dxfId="25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8" sqref="K28:L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72" t="s">
        <v>2</v>
      </c>
      <c r="E2" s="42"/>
      <c r="F2" s="585" t="s">
        <v>91</v>
      </c>
      <c r="G2" s="585"/>
      <c r="H2" s="585"/>
      <c r="I2" s="585"/>
      <c r="J2" s="585"/>
      <c r="K2" s="586"/>
      <c r="L2" s="272" t="s">
        <v>4</v>
      </c>
      <c r="M2" s="585">
        <v>9</v>
      </c>
      <c r="N2" s="635"/>
      <c r="O2" s="272" t="s">
        <v>6</v>
      </c>
      <c r="P2" s="638" t="s">
        <v>81</v>
      </c>
      <c r="Q2" s="639"/>
      <c r="R2" s="639"/>
      <c r="S2" s="639"/>
      <c r="T2" s="639"/>
      <c r="U2" s="639"/>
      <c r="V2" s="640"/>
      <c r="W2" s="27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73" t="s">
        <v>3</v>
      </c>
      <c r="E3" s="43"/>
      <c r="F3" s="587"/>
      <c r="G3" s="587"/>
      <c r="H3" s="587"/>
      <c r="I3" s="587"/>
      <c r="J3" s="587"/>
      <c r="K3" s="588"/>
      <c r="L3" s="273" t="s">
        <v>5</v>
      </c>
      <c r="M3" s="636"/>
      <c r="N3" s="637"/>
      <c r="O3" s="273" t="s">
        <v>7</v>
      </c>
      <c r="P3" s="641"/>
      <c r="Q3" s="641"/>
      <c r="R3" s="641"/>
      <c r="S3" s="641"/>
      <c r="T3" s="641"/>
      <c r="U3" s="641"/>
      <c r="V3" s="642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72" t="s">
        <v>9</v>
      </c>
      <c r="P4" s="6"/>
      <c r="Q4" s="643" t="s">
        <v>148</v>
      </c>
      <c r="R4" s="644"/>
      <c r="S4" s="644"/>
      <c r="T4" s="645"/>
      <c r="U4" s="27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7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7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2.0981999999999998</v>
      </c>
      <c r="J26" s="677"/>
      <c r="K26" s="677">
        <v>2.1069</v>
      </c>
      <c r="L26" s="677"/>
      <c r="M26" s="677">
        <v>2.0973000000000002</v>
      </c>
      <c r="N26" s="677"/>
      <c r="O26" s="677">
        <v>2.1057999999999999</v>
      </c>
      <c r="P26" s="677"/>
      <c r="Q26" s="677">
        <v>2.1101000000000001</v>
      </c>
      <c r="R26" s="677"/>
      <c r="S26" s="677">
        <v>2.1061000000000001</v>
      </c>
      <c r="T26" s="677"/>
      <c r="U26" s="677">
        <v>2.097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2.0792999999999999</v>
      </c>
      <c r="J30" s="677"/>
      <c r="K30" s="677">
        <v>2.0914999999999999</v>
      </c>
      <c r="L30" s="677"/>
      <c r="M30" s="677">
        <v>2.1017000000000001</v>
      </c>
      <c r="N30" s="677"/>
      <c r="O30" s="677">
        <v>2.1034000000000002</v>
      </c>
      <c r="P30" s="677"/>
      <c r="Q30" s="677">
        <v>2.1027999999999998</v>
      </c>
      <c r="R30" s="677"/>
      <c r="S30" s="677">
        <v>2.1009000000000002</v>
      </c>
      <c r="T30" s="677"/>
      <c r="U30" s="677">
        <v>2.0886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66" t="s">
        <v>87</v>
      </c>
      <c r="E34" s="267"/>
      <c r="F34" s="267"/>
      <c r="G34" s="267"/>
      <c r="H34" s="268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69" t="s">
        <v>88</v>
      </c>
      <c r="E35" s="270"/>
      <c r="F35" s="270"/>
      <c r="G35" s="270"/>
      <c r="H35" s="2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69" t="s">
        <v>67</v>
      </c>
      <c r="E37" s="270"/>
      <c r="F37" s="270"/>
      <c r="G37" s="270"/>
      <c r="H37" s="2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66" t="s">
        <v>69</v>
      </c>
      <c r="E38" s="267"/>
      <c r="F38" s="267"/>
      <c r="G38" s="267"/>
      <c r="H38" s="268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69" t="s">
        <v>70</v>
      </c>
      <c r="E39" s="270"/>
      <c r="F39" s="270"/>
      <c r="G39" s="270"/>
      <c r="H39" s="2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66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66" t="s">
        <v>73</v>
      </c>
      <c r="E42" s="263"/>
      <c r="F42" s="264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69" t="s">
        <v>74</v>
      </c>
      <c r="E43" s="265"/>
      <c r="F43" s="26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66" t="s">
        <v>75</v>
      </c>
      <c r="E44" s="263"/>
      <c r="F44" s="264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69" t="s">
        <v>76</v>
      </c>
      <c r="E45" s="265"/>
      <c r="F45" s="26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66" t="s">
        <v>77</v>
      </c>
      <c r="E46" s="267"/>
      <c r="F46" s="267"/>
      <c r="G46" s="267"/>
      <c r="H46" s="268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69" t="s">
        <v>78</v>
      </c>
      <c r="E47" s="270"/>
      <c r="F47" s="270"/>
      <c r="G47" s="270"/>
      <c r="H47" s="2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66" t="s">
        <v>79</v>
      </c>
      <c r="E48" s="267"/>
      <c r="F48" s="267"/>
      <c r="G48" s="267"/>
      <c r="H48" s="268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69" t="s">
        <v>80</v>
      </c>
      <c r="E49" s="270"/>
      <c r="F49" s="270"/>
      <c r="G49" s="270"/>
      <c r="H49" s="2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33" priority="7" operator="greaterThan">
      <formula>$AA$28</formula>
    </cfRule>
    <cfRule type="cellIs" dxfId="2532" priority="8" operator="lessThan">
      <formula>$AA$29</formula>
    </cfRule>
  </conditionalFormatting>
  <conditionalFormatting sqref="I32:X33">
    <cfRule type="cellIs" dxfId="2531" priority="5" operator="greaterThan">
      <formula>$AA$32</formula>
    </cfRule>
    <cfRule type="cellIs" dxfId="2530" priority="6" operator="lessThan">
      <formula>$AA$33</formula>
    </cfRule>
  </conditionalFormatting>
  <conditionalFormatting sqref="I30:X31">
    <cfRule type="cellIs" dxfId="2529" priority="3" operator="greaterThan">
      <formula>$AA$30</formula>
    </cfRule>
    <cfRule type="cellIs" dxfId="2528" priority="4" operator="lessThan">
      <formula>$AA$31</formula>
    </cfRule>
  </conditionalFormatting>
  <conditionalFormatting sqref="I26:X27">
    <cfRule type="cellIs" dxfId="2527" priority="1" operator="greaterThan">
      <formula>$AA$26</formula>
    </cfRule>
    <cfRule type="cellIs" dxfId="25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O42" sqref="O42:P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72" t="s">
        <v>2</v>
      </c>
      <c r="E2" s="42"/>
      <c r="F2" s="585" t="s">
        <v>91</v>
      </c>
      <c r="G2" s="585"/>
      <c r="H2" s="585"/>
      <c r="I2" s="585"/>
      <c r="J2" s="585"/>
      <c r="K2" s="586"/>
      <c r="L2" s="272" t="s">
        <v>4</v>
      </c>
      <c r="M2" s="585">
        <v>9</v>
      </c>
      <c r="N2" s="635"/>
      <c r="O2" s="272" t="s">
        <v>6</v>
      </c>
      <c r="P2" s="638" t="s">
        <v>81</v>
      </c>
      <c r="Q2" s="639"/>
      <c r="R2" s="639"/>
      <c r="S2" s="639"/>
      <c r="T2" s="639"/>
      <c r="U2" s="639"/>
      <c r="V2" s="640"/>
      <c r="W2" s="27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73" t="s">
        <v>3</v>
      </c>
      <c r="E3" s="43"/>
      <c r="F3" s="587"/>
      <c r="G3" s="587"/>
      <c r="H3" s="587"/>
      <c r="I3" s="587"/>
      <c r="J3" s="587"/>
      <c r="K3" s="588"/>
      <c r="L3" s="273" t="s">
        <v>5</v>
      </c>
      <c r="M3" s="636"/>
      <c r="N3" s="637"/>
      <c r="O3" s="273" t="s">
        <v>7</v>
      </c>
      <c r="P3" s="641"/>
      <c r="Q3" s="641"/>
      <c r="R3" s="641"/>
      <c r="S3" s="641"/>
      <c r="T3" s="641"/>
      <c r="U3" s="641"/>
      <c r="V3" s="642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72" t="s">
        <v>9</v>
      </c>
      <c r="P4" s="6"/>
      <c r="Q4" s="643" t="s">
        <v>150</v>
      </c>
      <c r="R4" s="644"/>
      <c r="S4" s="644"/>
      <c r="T4" s="645"/>
      <c r="U4" s="27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7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7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2.0901999999999998</v>
      </c>
      <c r="L26" s="677"/>
      <c r="M26" s="677" t="s">
        <v>53</v>
      </c>
      <c r="N26" s="677"/>
      <c r="O26" s="677">
        <v>2.0924999999999998</v>
      </c>
      <c r="P26" s="677"/>
      <c r="Q26" s="677">
        <v>2.0897000000000001</v>
      </c>
      <c r="R26" s="677"/>
      <c r="S26" s="677">
        <v>2.0950000000000002</v>
      </c>
      <c r="T26" s="677"/>
      <c r="U26" s="677">
        <v>2.0954000000000002</v>
      </c>
      <c r="V26" s="677"/>
      <c r="W26" s="677">
        <v>2.0888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1.99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2.0884</v>
      </c>
      <c r="L30" s="677"/>
      <c r="M30" s="677" t="s">
        <v>53</v>
      </c>
      <c r="N30" s="677"/>
      <c r="O30" s="677">
        <v>2.0929000000000002</v>
      </c>
      <c r="P30" s="677"/>
      <c r="Q30" s="677">
        <v>2.0914000000000001</v>
      </c>
      <c r="R30" s="677"/>
      <c r="S30" s="677">
        <v>2.0895000000000001</v>
      </c>
      <c r="T30" s="677"/>
      <c r="U30" s="677">
        <v>2.0807000000000002</v>
      </c>
      <c r="V30" s="677"/>
      <c r="W30" s="677">
        <v>2.0834999999999999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66" t="s">
        <v>87</v>
      </c>
      <c r="E34" s="267"/>
      <c r="F34" s="267"/>
      <c r="G34" s="267"/>
      <c r="H34" s="26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69" t="s">
        <v>88</v>
      </c>
      <c r="E35" s="270"/>
      <c r="F35" s="270"/>
      <c r="G35" s="270"/>
      <c r="H35" s="2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69" t="s">
        <v>67</v>
      </c>
      <c r="E37" s="270"/>
      <c r="F37" s="270"/>
      <c r="G37" s="270"/>
      <c r="H37" s="2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66" t="s">
        <v>69</v>
      </c>
      <c r="E38" s="267"/>
      <c r="F38" s="267"/>
      <c r="G38" s="267"/>
      <c r="H38" s="26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69" t="s">
        <v>70</v>
      </c>
      <c r="E39" s="270"/>
      <c r="F39" s="270"/>
      <c r="G39" s="270"/>
      <c r="H39" s="2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66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66" t="s">
        <v>73</v>
      </c>
      <c r="E42" s="263"/>
      <c r="F42" s="264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69" t="s">
        <v>74</v>
      </c>
      <c r="E43" s="265"/>
      <c r="F43" s="26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66" t="s">
        <v>75</v>
      </c>
      <c r="E44" s="263"/>
      <c r="F44" s="264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69" t="s">
        <v>76</v>
      </c>
      <c r="E45" s="265"/>
      <c r="F45" s="26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66" t="s">
        <v>77</v>
      </c>
      <c r="E46" s="267"/>
      <c r="F46" s="267"/>
      <c r="G46" s="267"/>
      <c r="H46" s="268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69" t="s">
        <v>78</v>
      </c>
      <c r="E47" s="270"/>
      <c r="F47" s="270"/>
      <c r="G47" s="270"/>
      <c r="H47" s="2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66" t="s">
        <v>79</v>
      </c>
      <c r="E48" s="267"/>
      <c r="F48" s="267"/>
      <c r="G48" s="267"/>
      <c r="H48" s="26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69" t="s">
        <v>80</v>
      </c>
      <c r="E49" s="270"/>
      <c r="F49" s="270"/>
      <c r="G49" s="270"/>
      <c r="H49" s="2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25" priority="29" operator="greaterThan">
      <formula>$AA$28</formula>
    </cfRule>
    <cfRule type="cellIs" dxfId="2524" priority="30" operator="lessThan">
      <formula>$AA$29</formula>
    </cfRule>
  </conditionalFormatting>
  <conditionalFormatting sqref="I32:X33">
    <cfRule type="cellIs" dxfId="2523" priority="27" operator="greaterThan">
      <formula>$AA$32</formula>
    </cfRule>
    <cfRule type="cellIs" dxfId="2522" priority="28" operator="lessThan">
      <formula>$AA$33</formula>
    </cfRule>
  </conditionalFormatting>
  <conditionalFormatting sqref="I30:X31">
    <cfRule type="cellIs" dxfId="2521" priority="25" operator="greaterThan">
      <formula>$AA$30</formula>
    </cfRule>
    <cfRule type="cellIs" dxfId="2520" priority="26" operator="lessThan">
      <formula>$AA$31</formula>
    </cfRule>
  </conditionalFormatting>
  <conditionalFormatting sqref="I26:X27">
    <cfRule type="cellIs" dxfId="2519" priority="23" operator="greaterThan">
      <formula>$AA$26</formula>
    </cfRule>
    <cfRule type="cellIs" dxfId="2518" priority="24" operator="lessThan">
      <formula>$AA$27</formula>
    </cfRule>
  </conditionalFormatting>
  <conditionalFormatting sqref="I30:J31">
    <cfRule type="cellIs" dxfId="2517" priority="21" operator="greaterThan">
      <formula>$AA$26</formula>
    </cfRule>
    <cfRule type="cellIs" dxfId="2516" priority="22" operator="lessThan">
      <formula>$AA$27</formula>
    </cfRule>
  </conditionalFormatting>
  <conditionalFormatting sqref="I32:J33">
    <cfRule type="cellIs" dxfId="2515" priority="19" operator="greaterThan">
      <formula>$AA$30</formula>
    </cfRule>
    <cfRule type="cellIs" dxfId="2514" priority="20" operator="lessThan">
      <formula>$AA$31</formula>
    </cfRule>
  </conditionalFormatting>
  <conditionalFormatting sqref="I28:J29">
    <cfRule type="cellIs" dxfId="2513" priority="17" operator="greaterThan">
      <formula>$AA$30</formula>
    </cfRule>
    <cfRule type="cellIs" dxfId="2512" priority="18" operator="lessThan">
      <formula>$AA$31</formula>
    </cfRule>
  </conditionalFormatting>
  <conditionalFormatting sqref="I26:J27">
    <cfRule type="cellIs" dxfId="2511" priority="15" operator="greaterThan">
      <formula>$AA$32</formula>
    </cfRule>
    <cfRule type="cellIs" dxfId="2510" priority="16" operator="lessThan">
      <formula>$AA$33</formula>
    </cfRule>
  </conditionalFormatting>
  <conditionalFormatting sqref="I26:J27">
    <cfRule type="cellIs" dxfId="2509" priority="13" operator="greaterThan">
      <formula>$AA$30</formula>
    </cfRule>
    <cfRule type="cellIs" dxfId="2508" priority="14" operator="lessThan">
      <formula>$AA$31</formula>
    </cfRule>
  </conditionalFormatting>
  <conditionalFormatting sqref="I30:J31">
    <cfRule type="cellIs" dxfId="2507" priority="11" operator="greaterThan">
      <formula>$AA$32</formula>
    </cfRule>
    <cfRule type="cellIs" dxfId="2506" priority="12" operator="lessThan">
      <formula>$AA$33</formula>
    </cfRule>
  </conditionalFormatting>
  <conditionalFormatting sqref="I30:J31">
    <cfRule type="cellIs" dxfId="2505" priority="9" operator="greaterThan">
      <formula>$AA$30</formula>
    </cfRule>
    <cfRule type="cellIs" dxfId="2504" priority="10" operator="lessThan">
      <formula>$AA$31</formula>
    </cfRule>
  </conditionalFormatting>
  <conditionalFormatting sqref="M26:N27">
    <cfRule type="cellIs" dxfId="2503" priority="7" operator="greaterThan">
      <formula>$AA$32</formula>
    </cfRule>
    <cfRule type="cellIs" dxfId="2502" priority="8" operator="lessThan">
      <formula>$AA$33</formula>
    </cfRule>
  </conditionalFormatting>
  <conditionalFormatting sqref="M26:N27">
    <cfRule type="cellIs" dxfId="2501" priority="5" operator="greaterThan">
      <formula>$AA$30</formula>
    </cfRule>
    <cfRule type="cellIs" dxfId="2500" priority="6" operator="lessThan">
      <formula>$AA$31</formula>
    </cfRule>
  </conditionalFormatting>
  <conditionalFormatting sqref="M30:N31">
    <cfRule type="cellIs" dxfId="2499" priority="3" operator="greaterThan">
      <formula>$AA$32</formula>
    </cfRule>
    <cfRule type="cellIs" dxfId="2498" priority="4" operator="lessThan">
      <formula>$AA$33</formula>
    </cfRule>
  </conditionalFormatting>
  <conditionalFormatting sqref="M30:N31">
    <cfRule type="cellIs" dxfId="2497" priority="1" operator="greaterThan">
      <formula>$AA$30</formula>
    </cfRule>
    <cfRule type="cellIs" dxfId="24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O42" sqref="O42:P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72" t="s">
        <v>2</v>
      </c>
      <c r="E2" s="42"/>
      <c r="F2" s="585" t="s">
        <v>91</v>
      </c>
      <c r="G2" s="585"/>
      <c r="H2" s="585"/>
      <c r="I2" s="585"/>
      <c r="J2" s="585"/>
      <c r="K2" s="586"/>
      <c r="L2" s="272" t="s">
        <v>4</v>
      </c>
      <c r="M2" s="585">
        <v>9</v>
      </c>
      <c r="N2" s="635"/>
      <c r="O2" s="272" t="s">
        <v>6</v>
      </c>
      <c r="P2" s="638" t="s">
        <v>81</v>
      </c>
      <c r="Q2" s="639"/>
      <c r="R2" s="639"/>
      <c r="S2" s="639"/>
      <c r="T2" s="639"/>
      <c r="U2" s="639"/>
      <c r="V2" s="640"/>
      <c r="W2" s="27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73" t="s">
        <v>3</v>
      </c>
      <c r="E3" s="43"/>
      <c r="F3" s="587"/>
      <c r="G3" s="587"/>
      <c r="H3" s="587"/>
      <c r="I3" s="587"/>
      <c r="J3" s="587"/>
      <c r="K3" s="588"/>
      <c r="L3" s="273" t="s">
        <v>5</v>
      </c>
      <c r="M3" s="636"/>
      <c r="N3" s="637"/>
      <c r="O3" s="273" t="s">
        <v>7</v>
      </c>
      <c r="P3" s="641"/>
      <c r="Q3" s="641"/>
      <c r="R3" s="641"/>
      <c r="S3" s="641"/>
      <c r="T3" s="641"/>
      <c r="U3" s="641"/>
      <c r="V3" s="642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72" t="s">
        <v>9</v>
      </c>
      <c r="P4" s="6"/>
      <c r="Q4" s="643" t="s">
        <v>149</v>
      </c>
      <c r="R4" s="644"/>
      <c r="S4" s="644"/>
      <c r="T4" s="645"/>
      <c r="U4" s="27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7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7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2.0962000000000001</v>
      </c>
      <c r="J26" s="677"/>
      <c r="K26" s="677">
        <v>2.0914000000000001</v>
      </c>
      <c r="L26" s="677"/>
      <c r="M26" s="677">
        <v>2.1000999999999999</v>
      </c>
      <c r="N26" s="677"/>
      <c r="O26" s="677">
        <v>2.1019000000000001</v>
      </c>
      <c r="P26" s="677"/>
      <c r="Q26" s="677">
        <v>2.0990000000000002</v>
      </c>
      <c r="R26" s="677"/>
      <c r="S26" s="677">
        <v>2.0981000000000001</v>
      </c>
      <c r="T26" s="677"/>
      <c r="U26" s="677">
        <v>2.0754999999999999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2.0760999999999998</v>
      </c>
      <c r="J30" s="677"/>
      <c r="K30" s="677">
        <v>2.105</v>
      </c>
      <c r="L30" s="677"/>
      <c r="M30" s="677">
        <v>2.0855000000000001</v>
      </c>
      <c r="N30" s="677"/>
      <c r="O30" s="677">
        <v>2.0937000000000001</v>
      </c>
      <c r="P30" s="677"/>
      <c r="Q30" s="677">
        <v>2.0939000000000001</v>
      </c>
      <c r="R30" s="677"/>
      <c r="S30" s="677">
        <v>2.0914999999999999</v>
      </c>
      <c r="T30" s="677"/>
      <c r="U30" s="677">
        <v>2.0731000000000002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66" t="s">
        <v>87</v>
      </c>
      <c r="E34" s="267"/>
      <c r="F34" s="267"/>
      <c r="G34" s="267"/>
      <c r="H34" s="268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69" t="s">
        <v>88</v>
      </c>
      <c r="E35" s="270"/>
      <c r="F35" s="270"/>
      <c r="G35" s="270"/>
      <c r="H35" s="2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69" t="s">
        <v>67</v>
      </c>
      <c r="E37" s="270"/>
      <c r="F37" s="270"/>
      <c r="G37" s="270"/>
      <c r="H37" s="2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66" t="s">
        <v>69</v>
      </c>
      <c r="E38" s="267"/>
      <c r="F38" s="267"/>
      <c r="G38" s="267"/>
      <c r="H38" s="268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69" t="s">
        <v>70</v>
      </c>
      <c r="E39" s="270"/>
      <c r="F39" s="270"/>
      <c r="G39" s="270"/>
      <c r="H39" s="2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66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66" t="s">
        <v>73</v>
      </c>
      <c r="E42" s="263"/>
      <c r="F42" s="264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69" t="s">
        <v>74</v>
      </c>
      <c r="E43" s="265"/>
      <c r="F43" s="26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66" t="s">
        <v>75</v>
      </c>
      <c r="E44" s="263"/>
      <c r="F44" s="264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69" t="s">
        <v>76</v>
      </c>
      <c r="E45" s="265"/>
      <c r="F45" s="26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66" t="s">
        <v>77</v>
      </c>
      <c r="E46" s="267"/>
      <c r="F46" s="267"/>
      <c r="G46" s="267"/>
      <c r="H46" s="268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69" t="s">
        <v>78</v>
      </c>
      <c r="E47" s="270"/>
      <c r="F47" s="270"/>
      <c r="G47" s="270"/>
      <c r="H47" s="2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66" t="s">
        <v>79</v>
      </c>
      <c r="E48" s="267"/>
      <c r="F48" s="267"/>
      <c r="G48" s="267"/>
      <c r="H48" s="268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69" t="s">
        <v>80</v>
      </c>
      <c r="E49" s="270"/>
      <c r="F49" s="270"/>
      <c r="G49" s="270"/>
      <c r="H49" s="2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95" priority="7" operator="greaterThan">
      <formula>$AA$28</formula>
    </cfRule>
    <cfRule type="cellIs" dxfId="2494" priority="8" operator="lessThan">
      <formula>$AA$29</formula>
    </cfRule>
  </conditionalFormatting>
  <conditionalFormatting sqref="I32:X33">
    <cfRule type="cellIs" dxfId="2493" priority="5" operator="greaterThan">
      <formula>$AA$32</formula>
    </cfRule>
    <cfRule type="cellIs" dxfId="2492" priority="6" operator="lessThan">
      <formula>$AA$33</formula>
    </cfRule>
  </conditionalFormatting>
  <conditionalFormatting sqref="I30:X31">
    <cfRule type="cellIs" dxfId="2491" priority="3" operator="greaterThan">
      <formula>$AA$30</formula>
    </cfRule>
    <cfRule type="cellIs" dxfId="2490" priority="4" operator="lessThan">
      <formula>$AA$31</formula>
    </cfRule>
  </conditionalFormatting>
  <conditionalFormatting sqref="I26:X27">
    <cfRule type="cellIs" dxfId="2489" priority="1" operator="greaterThan">
      <formula>$AA$26</formula>
    </cfRule>
    <cfRule type="cellIs" dxfId="2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44" sqref="O44:P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85" t="s">
        <v>2</v>
      </c>
      <c r="E2" s="42"/>
      <c r="F2" s="585" t="s">
        <v>91</v>
      </c>
      <c r="G2" s="585"/>
      <c r="H2" s="585"/>
      <c r="I2" s="585"/>
      <c r="J2" s="585"/>
      <c r="K2" s="586"/>
      <c r="L2" s="285" t="s">
        <v>4</v>
      </c>
      <c r="M2" s="585">
        <v>9</v>
      </c>
      <c r="N2" s="635"/>
      <c r="O2" s="285" t="s">
        <v>6</v>
      </c>
      <c r="P2" s="638" t="s">
        <v>81</v>
      </c>
      <c r="Q2" s="639"/>
      <c r="R2" s="639"/>
      <c r="S2" s="639"/>
      <c r="T2" s="639"/>
      <c r="U2" s="639"/>
      <c r="V2" s="640"/>
      <c r="W2" s="285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86" t="s">
        <v>3</v>
      </c>
      <c r="E3" s="43"/>
      <c r="F3" s="587"/>
      <c r="G3" s="587"/>
      <c r="H3" s="587"/>
      <c r="I3" s="587"/>
      <c r="J3" s="587"/>
      <c r="K3" s="588"/>
      <c r="L3" s="286" t="s">
        <v>5</v>
      </c>
      <c r="M3" s="636"/>
      <c r="N3" s="637"/>
      <c r="O3" s="286" t="s">
        <v>7</v>
      </c>
      <c r="P3" s="641"/>
      <c r="Q3" s="641"/>
      <c r="R3" s="641"/>
      <c r="S3" s="641"/>
      <c r="T3" s="641"/>
      <c r="U3" s="641"/>
      <c r="V3" s="642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85" t="s">
        <v>9</v>
      </c>
      <c r="P4" s="6"/>
      <c r="Q4" s="643" t="s">
        <v>149</v>
      </c>
      <c r="R4" s="644"/>
      <c r="S4" s="644"/>
      <c r="T4" s="645"/>
      <c r="U4" s="28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8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8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2.1038999999999999</v>
      </c>
      <c r="L26" s="677"/>
      <c r="M26" s="677" t="s">
        <v>53</v>
      </c>
      <c r="N26" s="677"/>
      <c r="O26" s="677">
        <v>2.1080000000000001</v>
      </c>
      <c r="P26" s="677"/>
      <c r="Q26" s="677">
        <v>2.1074000000000002</v>
      </c>
      <c r="R26" s="677"/>
      <c r="S26" s="677">
        <v>2.1046</v>
      </c>
      <c r="T26" s="677"/>
      <c r="U26" s="677">
        <v>2.1126999999999998</v>
      </c>
      <c r="V26" s="677"/>
      <c r="W26" s="677">
        <v>2.1133000000000002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2.125</v>
      </c>
      <c r="L30" s="677"/>
      <c r="M30" s="677" t="s">
        <v>53</v>
      </c>
      <c r="N30" s="677"/>
      <c r="O30" s="677">
        <v>2.1189</v>
      </c>
      <c r="P30" s="677"/>
      <c r="Q30" s="677">
        <v>2.1217000000000001</v>
      </c>
      <c r="R30" s="677"/>
      <c r="S30" s="677">
        <v>2.1141999999999999</v>
      </c>
      <c r="T30" s="677"/>
      <c r="U30" s="677">
        <v>2.1187999999999998</v>
      </c>
      <c r="V30" s="677"/>
      <c r="W30" s="677">
        <v>2.12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79" t="s">
        <v>87</v>
      </c>
      <c r="E34" s="280"/>
      <c r="F34" s="280"/>
      <c r="G34" s="280"/>
      <c r="H34" s="281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82" t="s">
        <v>88</v>
      </c>
      <c r="E35" s="283"/>
      <c r="F35" s="283"/>
      <c r="G35" s="283"/>
      <c r="H35" s="28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82" t="s">
        <v>67</v>
      </c>
      <c r="E37" s="283"/>
      <c r="F37" s="283"/>
      <c r="G37" s="283"/>
      <c r="H37" s="28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79" t="s">
        <v>69</v>
      </c>
      <c r="E38" s="280"/>
      <c r="F38" s="280"/>
      <c r="G38" s="280"/>
      <c r="H38" s="281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82" t="s">
        <v>70</v>
      </c>
      <c r="E39" s="283"/>
      <c r="F39" s="283"/>
      <c r="G39" s="283"/>
      <c r="H39" s="28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79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8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79" t="s">
        <v>73</v>
      </c>
      <c r="E42" s="276"/>
      <c r="F42" s="277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82" t="s">
        <v>74</v>
      </c>
      <c r="E43" s="278"/>
      <c r="F43" s="27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79" t="s">
        <v>75</v>
      </c>
      <c r="E44" s="276"/>
      <c r="F44" s="277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82" t="s">
        <v>76</v>
      </c>
      <c r="E45" s="278"/>
      <c r="F45" s="27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79" t="s">
        <v>77</v>
      </c>
      <c r="E46" s="280"/>
      <c r="F46" s="280"/>
      <c r="G46" s="280"/>
      <c r="H46" s="281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82" t="s">
        <v>78</v>
      </c>
      <c r="E47" s="283"/>
      <c r="F47" s="283"/>
      <c r="G47" s="283"/>
      <c r="H47" s="28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79" t="s">
        <v>79</v>
      </c>
      <c r="E48" s="280"/>
      <c r="F48" s="280"/>
      <c r="G48" s="280"/>
      <c r="H48" s="281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82" t="s">
        <v>80</v>
      </c>
      <c r="E49" s="283"/>
      <c r="F49" s="283"/>
      <c r="G49" s="283"/>
      <c r="H49" s="28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87" priority="29" operator="greaterThan">
      <formula>$AA$28</formula>
    </cfRule>
    <cfRule type="cellIs" dxfId="2486" priority="30" operator="lessThan">
      <formula>$AA$29</formula>
    </cfRule>
  </conditionalFormatting>
  <conditionalFormatting sqref="I32:X33">
    <cfRule type="cellIs" dxfId="2485" priority="27" operator="greaterThan">
      <formula>$AA$32</formula>
    </cfRule>
    <cfRule type="cellIs" dxfId="2484" priority="28" operator="lessThan">
      <formula>$AA$33</formula>
    </cfRule>
  </conditionalFormatting>
  <conditionalFormatting sqref="I30:X31">
    <cfRule type="cellIs" dxfId="2483" priority="25" operator="greaterThan">
      <formula>$AA$30</formula>
    </cfRule>
    <cfRule type="cellIs" dxfId="2482" priority="26" operator="lessThan">
      <formula>$AA$31</formula>
    </cfRule>
  </conditionalFormatting>
  <conditionalFormatting sqref="I26:X27">
    <cfRule type="cellIs" dxfId="2481" priority="23" operator="greaterThan">
      <formula>$AA$26</formula>
    </cfRule>
    <cfRule type="cellIs" dxfId="2480" priority="24" operator="lessThan">
      <formula>$AA$27</formula>
    </cfRule>
  </conditionalFormatting>
  <conditionalFormatting sqref="I30:J31">
    <cfRule type="cellIs" dxfId="2479" priority="21" operator="greaterThan">
      <formula>$AA$26</formula>
    </cfRule>
    <cfRule type="cellIs" dxfId="2478" priority="22" operator="lessThan">
      <formula>$AA$27</formula>
    </cfRule>
  </conditionalFormatting>
  <conditionalFormatting sqref="I32:J33">
    <cfRule type="cellIs" dxfId="2477" priority="19" operator="greaterThan">
      <formula>$AA$30</formula>
    </cfRule>
    <cfRule type="cellIs" dxfId="2476" priority="20" operator="lessThan">
      <formula>$AA$31</formula>
    </cfRule>
  </conditionalFormatting>
  <conditionalFormatting sqref="I28:J29">
    <cfRule type="cellIs" dxfId="2475" priority="17" operator="greaterThan">
      <formula>$AA$30</formula>
    </cfRule>
    <cfRule type="cellIs" dxfId="2474" priority="18" operator="lessThan">
      <formula>$AA$31</formula>
    </cfRule>
  </conditionalFormatting>
  <conditionalFormatting sqref="I26:J27">
    <cfRule type="cellIs" dxfId="2473" priority="15" operator="greaterThan">
      <formula>$AA$32</formula>
    </cfRule>
    <cfRule type="cellIs" dxfId="2472" priority="16" operator="lessThan">
      <formula>$AA$33</formula>
    </cfRule>
  </conditionalFormatting>
  <conditionalFormatting sqref="I26:J27">
    <cfRule type="cellIs" dxfId="2471" priority="13" operator="greaterThan">
      <formula>$AA$30</formula>
    </cfRule>
    <cfRule type="cellIs" dxfId="2470" priority="14" operator="lessThan">
      <formula>$AA$31</formula>
    </cfRule>
  </conditionalFormatting>
  <conditionalFormatting sqref="I30:J31">
    <cfRule type="cellIs" dxfId="2469" priority="11" operator="greaterThan">
      <formula>$AA$32</formula>
    </cfRule>
    <cfRule type="cellIs" dxfId="2468" priority="12" operator="lessThan">
      <formula>$AA$33</formula>
    </cfRule>
  </conditionalFormatting>
  <conditionalFormatting sqref="I30:J31">
    <cfRule type="cellIs" dxfId="2467" priority="9" operator="greaterThan">
      <formula>$AA$30</formula>
    </cfRule>
    <cfRule type="cellIs" dxfId="2466" priority="10" operator="lessThan">
      <formula>$AA$31</formula>
    </cfRule>
  </conditionalFormatting>
  <conditionalFormatting sqref="M26:N27">
    <cfRule type="cellIs" dxfId="2465" priority="7" operator="greaterThan">
      <formula>$AA$32</formula>
    </cfRule>
    <cfRule type="cellIs" dxfId="2464" priority="8" operator="lessThan">
      <formula>$AA$33</formula>
    </cfRule>
  </conditionalFormatting>
  <conditionalFormatting sqref="M26:N27">
    <cfRule type="cellIs" dxfId="2463" priority="5" operator="greaterThan">
      <formula>$AA$30</formula>
    </cfRule>
    <cfRule type="cellIs" dxfId="2462" priority="6" operator="lessThan">
      <formula>$AA$31</formula>
    </cfRule>
  </conditionalFormatting>
  <conditionalFormatting sqref="M30:N31">
    <cfRule type="cellIs" dxfId="2461" priority="3" operator="greaterThan">
      <formula>$AA$32</formula>
    </cfRule>
    <cfRule type="cellIs" dxfId="2460" priority="4" operator="lessThan">
      <formula>$AA$33</formula>
    </cfRule>
  </conditionalFormatting>
  <conditionalFormatting sqref="M30:N31">
    <cfRule type="cellIs" dxfId="2459" priority="1" operator="greaterThan">
      <formula>$AA$30</formula>
    </cfRule>
    <cfRule type="cellIs" dxfId="24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44" sqref="O44:P4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85" t="s">
        <v>2</v>
      </c>
      <c r="E2" s="42"/>
      <c r="F2" s="585" t="s">
        <v>91</v>
      </c>
      <c r="G2" s="585"/>
      <c r="H2" s="585"/>
      <c r="I2" s="585"/>
      <c r="J2" s="585"/>
      <c r="K2" s="586"/>
      <c r="L2" s="285" t="s">
        <v>4</v>
      </c>
      <c r="M2" s="585">
        <v>9</v>
      </c>
      <c r="N2" s="635"/>
      <c r="O2" s="285" t="s">
        <v>6</v>
      </c>
      <c r="P2" s="638" t="s">
        <v>81</v>
      </c>
      <c r="Q2" s="639"/>
      <c r="R2" s="639"/>
      <c r="S2" s="639"/>
      <c r="T2" s="639"/>
      <c r="U2" s="639"/>
      <c r="V2" s="640"/>
      <c r="W2" s="28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86" t="s">
        <v>3</v>
      </c>
      <c r="E3" s="43"/>
      <c r="F3" s="587"/>
      <c r="G3" s="587"/>
      <c r="H3" s="587"/>
      <c r="I3" s="587"/>
      <c r="J3" s="587"/>
      <c r="K3" s="588"/>
      <c r="L3" s="286" t="s">
        <v>5</v>
      </c>
      <c r="M3" s="636"/>
      <c r="N3" s="637"/>
      <c r="O3" s="286" t="s">
        <v>7</v>
      </c>
      <c r="P3" s="641"/>
      <c r="Q3" s="641"/>
      <c r="R3" s="641"/>
      <c r="S3" s="641"/>
      <c r="T3" s="641"/>
      <c r="U3" s="641"/>
      <c r="V3" s="642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85" t="s">
        <v>9</v>
      </c>
      <c r="P4" s="6"/>
      <c r="Q4" s="643" t="s">
        <v>149</v>
      </c>
      <c r="R4" s="644"/>
      <c r="S4" s="644"/>
      <c r="T4" s="645"/>
      <c r="U4" s="28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8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8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2.105</v>
      </c>
      <c r="J26" s="677"/>
      <c r="K26" s="677">
        <v>2.1152000000000002</v>
      </c>
      <c r="L26" s="677"/>
      <c r="M26" s="677">
        <v>2.105</v>
      </c>
      <c r="N26" s="677"/>
      <c r="O26" s="677">
        <v>2.1122000000000001</v>
      </c>
      <c r="P26" s="677"/>
      <c r="Q26" s="677">
        <v>2.1156000000000001</v>
      </c>
      <c r="R26" s="677"/>
      <c r="S26" s="677">
        <v>2.1131000000000002</v>
      </c>
      <c r="T26" s="677"/>
      <c r="U26" s="677">
        <v>2.1053000000000002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2.1225000000000001</v>
      </c>
      <c r="J30" s="677"/>
      <c r="K30" s="677">
        <v>2.1141000000000001</v>
      </c>
      <c r="L30" s="677"/>
      <c r="M30" s="677">
        <v>2.1173000000000002</v>
      </c>
      <c r="N30" s="677"/>
      <c r="O30" s="677">
        <v>2.1299000000000001</v>
      </c>
      <c r="P30" s="677"/>
      <c r="Q30" s="677">
        <v>2.1223000000000001</v>
      </c>
      <c r="R30" s="677"/>
      <c r="S30" s="677">
        <v>2.1233</v>
      </c>
      <c r="T30" s="677"/>
      <c r="U30" s="677">
        <v>2.1172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11.05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79" t="s">
        <v>87</v>
      </c>
      <c r="E34" s="280"/>
      <c r="F34" s="280"/>
      <c r="G34" s="280"/>
      <c r="H34" s="281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82" t="s">
        <v>88</v>
      </c>
      <c r="E35" s="283"/>
      <c r="F35" s="283"/>
      <c r="G35" s="283"/>
      <c r="H35" s="28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82" t="s">
        <v>67</v>
      </c>
      <c r="E37" s="283"/>
      <c r="F37" s="283"/>
      <c r="G37" s="283"/>
      <c r="H37" s="28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79" t="s">
        <v>69</v>
      </c>
      <c r="E38" s="280"/>
      <c r="F38" s="280"/>
      <c r="G38" s="280"/>
      <c r="H38" s="281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82" t="s">
        <v>70</v>
      </c>
      <c r="E39" s="283"/>
      <c r="F39" s="283"/>
      <c r="G39" s="283"/>
      <c r="H39" s="28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79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8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79" t="s">
        <v>73</v>
      </c>
      <c r="E42" s="276"/>
      <c r="F42" s="277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82" t="s">
        <v>74</v>
      </c>
      <c r="E43" s="278"/>
      <c r="F43" s="27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79" t="s">
        <v>75</v>
      </c>
      <c r="E44" s="276"/>
      <c r="F44" s="277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82" t="s">
        <v>76</v>
      </c>
      <c r="E45" s="278"/>
      <c r="F45" s="27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79" t="s">
        <v>77</v>
      </c>
      <c r="E46" s="280"/>
      <c r="F46" s="280"/>
      <c r="G46" s="280"/>
      <c r="H46" s="281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82" t="s">
        <v>78</v>
      </c>
      <c r="E47" s="283"/>
      <c r="F47" s="283"/>
      <c r="G47" s="283"/>
      <c r="H47" s="28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79" t="s">
        <v>79</v>
      </c>
      <c r="E48" s="280"/>
      <c r="F48" s="280"/>
      <c r="G48" s="280"/>
      <c r="H48" s="281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82" t="s">
        <v>80</v>
      </c>
      <c r="E49" s="283"/>
      <c r="F49" s="283"/>
      <c r="G49" s="283"/>
      <c r="H49" s="28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57" priority="7" operator="greaterThan">
      <formula>$AA$28</formula>
    </cfRule>
    <cfRule type="cellIs" dxfId="2456" priority="8" operator="lessThan">
      <formula>$AA$29</formula>
    </cfRule>
  </conditionalFormatting>
  <conditionalFormatting sqref="I32:X33">
    <cfRule type="cellIs" dxfId="2455" priority="5" operator="greaterThan">
      <formula>$AA$32</formula>
    </cfRule>
    <cfRule type="cellIs" dxfId="2454" priority="6" operator="lessThan">
      <formula>$AA$33</formula>
    </cfRule>
  </conditionalFormatting>
  <conditionalFormatting sqref="I30:X31">
    <cfRule type="cellIs" dxfId="2453" priority="3" operator="greaterThan">
      <formula>$AA$30</formula>
    </cfRule>
    <cfRule type="cellIs" dxfId="2452" priority="4" operator="lessThan">
      <formula>$AA$31</formula>
    </cfRule>
  </conditionalFormatting>
  <conditionalFormatting sqref="I26:X27">
    <cfRule type="cellIs" dxfId="2451" priority="1" operator="greaterThan">
      <formula>$AA$26</formula>
    </cfRule>
    <cfRule type="cellIs" dxfId="2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96" t="s">
        <v>2</v>
      </c>
      <c r="E2" s="42"/>
      <c r="F2" s="585" t="s">
        <v>91</v>
      </c>
      <c r="G2" s="585"/>
      <c r="H2" s="585"/>
      <c r="I2" s="585"/>
      <c r="J2" s="585"/>
      <c r="K2" s="586"/>
      <c r="L2" s="296" t="s">
        <v>4</v>
      </c>
      <c r="M2" s="585">
        <v>9</v>
      </c>
      <c r="N2" s="635"/>
      <c r="O2" s="296" t="s">
        <v>6</v>
      </c>
      <c r="P2" s="638" t="s">
        <v>81</v>
      </c>
      <c r="Q2" s="639"/>
      <c r="R2" s="639"/>
      <c r="S2" s="639"/>
      <c r="T2" s="639"/>
      <c r="U2" s="639"/>
      <c r="V2" s="640"/>
      <c r="W2" s="296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97" t="s">
        <v>3</v>
      </c>
      <c r="E3" s="43"/>
      <c r="F3" s="587"/>
      <c r="G3" s="587"/>
      <c r="H3" s="587"/>
      <c r="I3" s="587"/>
      <c r="J3" s="587"/>
      <c r="K3" s="588"/>
      <c r="L3" s="297" t="s">
        <v>5</v>
      </c>
      <c r="M3" s="636"/>
      <c r="N3" s="637"/>
      <c r="O3" s="297" t="s">
        <v>7</v>
      </c>
      <c r="P3" s="641"/>
      <c r="Q3" s="641"/>
      <c r="R3" s="641"/>
      <c r="S3" s="641"/>
      <c r="T3" s="641"/>
      <c r="U3" s="641"/>
      <c r="V3" s="642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96" t="s">
        <v>9</v>
      </c>
      <c r="P4" s="6"/>
      <c r="Q4" s="643" t="s">
        <v>151</v>
      </c>
      <c r="R4" s="644"/>
      <c r="S4" s="644"/>
      <c r="T4" s="645"/>
      <c r="U4" s="29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9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29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2.0971000000000002</v>
      </c>
      <c r="L26" s="677"/>
      <c r="M26" s="677" t="s">
        <v>53</v>
      </c>
      <c r="N26" s="677"/>
      <c r="O26" s="677">
        <v>2.0952999999999999</v>
      </c>
      <c r="P26" s="677"/>
      <c r="Q26" s="677">
        <v>2.0992999999999999</v>
      </c>
      <c r="R26" s="677"/>
      <c r="S26" s="677">
        <v>2.0962999999999998</v>
      </c>
      <c r="T26" s="677"/>
      <c r="U26" s="677">
        <v>2.0992000000000002</v>
      </c>
      <c r="V26" s="677"/>
      <c r="W26" s="677">
        <v>2.0990000000000002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153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2.0922000000000001</v>
      </c>
      <c r="L30" s="677"/>
      <c r="M30" s="677" t="s">
        <v>53</v>
      </c>
      <c r="N30" s="677"/>
      <c r="O30" s="677">
        <v>2.0929000000000002</v>
      </c>
      <c r="P30" s="677"/>
      <c r="Q30" s="677">
        <v>2.0973999999999999</v>
      </c>
      <c r="R30" s="677"/>
      <c r="S30" s="677">
        <v>2.0962000000000001</v>
      </c>
      <c r="T30" s="677"/>
      <c r="U30" s="677">
        <v>2.0958000000000001</v>
      </c>
      <c r="V30" s="677"/>
      <c r="W30" s="677">
        <v>2.0914999999999999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88" t="s">
        <v>87</v>
      </c>
      <c r="E34" s="289"/>
      <c r="F34" s="289"/>
      <c r="G34" s="289"/>
      <c r="H34" s="290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91" t="s">
        <v>88</v>
      </c>
      <c r="E35" s="292"/>
      <c r="F35" s="292"/>
      <c r="G35" s="292"/>
      <c r="H35" s="29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91" t="s">
        <v>67</v>
      </c>
      <c r="E37" s="292"/>
      <c r="F37" s="292"/>
      <c r="G37" s="292"/>
      <c r="H37" s="29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88" t="s">
        <v>69</v>
      </c>
      <c r="E38" s="289"/>
      <c r="F38" s="289"/>
      <c r="G38" s="289"/>
      <c r="H38" s="290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91" t="s">
        <v>70</v>
      </c>
      <c r="E39" s="292"/>
      <c r="F39" s="292"/>
      <c r="G39" s="292"/>
      <c r="H39" s="29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88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9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88" t="s">
        <v>73</v>
      </c>
      <c r="E42" s="295"/>
      <c r="F42" s="299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91" t="s">
        <v>74</v>
      </c>
      <c r="E43" s="300"/>
      <c r="F43" s="30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88" t="s">
        <v>75</v>
      </c>
      <c r="E44" s="295"/>
      <c r="F44" s="299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91" t="s">
        <v>76</v>
      </c>
      <c r="E45" s="300"/>
      <c r="F45" s="30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88" t="s">
        <v>77</v>
      </c>
      <c r="E46" s="289"/>
      <c r="F46" s="289"/>
      <c r="G46" s="289"/>
      <c r="H46" s="290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91" t="s">
        <v>78</v>
      </c>
      <c r="E47" s="292"/>
      <c r="F47" s="292"/>
      <c r="G47" s="292"/>
      <c r="H47" s="29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88" t="s">
        <v>79</v>
      </c>
      <c r="E48" s="289"/>
      <c r="F48" s="289"/>
      <c r="G48" s="289"/>
      <c r="H48" s="290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91" t="s">
        <v>80</v>
      </c>
      <c r="E49" s="292"/>
      <c r="F49" s="292"/>
      <c r="G49" s="292"/>
      <c r="H49" s="29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49" priority="29" operator="greaterThan">
      <formula>$AA$28</formula>
    </cfRule>
    <cfRule type="cellIs" dxfId="2448" priority="30" operator="lessThan">
      <formula>$AA$29</formula>
    </cfRule>
  </conditionalFormatting>
  <conditionalFormatting sqref="I32:X33">
    <cfRule type="cellIs" dxfId="2447" priority="27" operator="greaterThan">
      <formula>$AA$32</formula>
    </cfRule>
    <cfRule type="cellIs" dxfId="2446" priority="28" operator="lessThan">
      <formula>$AA$33</formula>
    </cfRule>
  </conditionalFormatting>
  <conditionalFormatting sqref="I30:X31">
    <cfRule type="cellIs" dxfId="2445" priority="25" operator="greaterThan">
      <formula>$AA$30</formula>
    </cfRule>
    <cfRule type="cellIs" dxfId="2444" priority="26" operator="lessThan">
      <formula>$AA$31</formula>
    </cfRule>
  </conditionalFormatting>
  <conditionalFormatting sqref="I26:X27">
    <cfRule type="cellIs" dxfId="2443" priority="23" operator="greaterThan">
      <formula>$AA$26</formula>
    </cfRule>
    <cfRule type="cellIs" dxfId="2442" priority="24" operator="lessThan">
      <formula>$AA$27</formula>
    </cfRule>
  </conditionalFormatting>
  <conditionalFormatting sqref="I30:J31">
    <cfRule type="cellIs" dxfId="2441" priority="21" operator="greaterThan">
      <formula>$AA$26</formula>
    </cfRule>
    <cfRule type="cellIs" dxfId="2440" priority="22" operator="lessThan">
      <formula>$AA$27</formula>
    </cfRule>
  </conditionalFormatting>
  <conditionalFormatting sqref="I32:J33">
    <cfRule type="cellIs" dxfId="2439" priority="19" operator="greaterThan">
      <formula>$AA$30</formula>
    </cfRule>
    <cfRule type="cellIs" dxfId="2438" priority="20" operator="lessThan">
      <formula>$AA$31</formula>
    </cfRule>
  </conditionalFormatting>
  <conditionalFormatting sqref="I28:J29">
    <cfRule type="cellIs" dxfId="2437" priority="17" operator="greaterThan">
      <formula>$AA$30</formula>
    </cfRule>
    <cfRule type="cellIs" dxfId="2436" priority="18" operator="lessThan">
      <formula>$AA$31</formula>
    </cfRule>
  </conditionalFormatting>
  <conditionalFormatting sqref="I26:J27">
    <cfRule type="cellIs" dxfId="2435" priority="15" operator="greaterThan">
      <formula>$AA$32</formula>
    </cfRule>
    <cfRule type="cellIs" dxfId="2434" priority="16" operator="lessThan">
      <formula>$AA$33</formula>
    </cfRule>
  </conditionalFormatting>
  <conditionalFormatting sqref="I26:J27">
    <cfRule type="cellIs" dxfId="2433" priority="13" operator="greaterThan">
      <formula>$AA$30</formula>
    </cfRule>
    <cfRule type="cellIs" dxfId="2432" priority="14" operator="lessThan">
      <formula>$AA$31</formula>
    </cfRule>
  </conditionalFormatting>
  <conditionalFormatting sqref="I30:J31">
    <cfRule type="cellIs" dxfId="2431" priority="11" operator="greaterThan">
      <formula>$AA$32</formula>
    </cfRule>
    <cfRule type="cellIs" dxfId="2430" priority="12" operator="lessThan">
      <formula>$AA$33</formula>
    </cfRule>
  </conditionalFormatting>
  <conditionalFormatting sqref="I30:J31">
    <cfRule type="cellIs" dxfId="2429" priority="9" operator="greaterThan">
      <formula>$AA$30</formula>
    </cfRule>
    <cfRule type="cellIs" dxfId="2428" priority="10" operator="lessThan">
      <formula>$AA$31</formula>
    </cfRule>
  </conditionalFormatting>
  <conditionalFormatting sqref="M26:N27">
    <cfRule type="cellIs" dxfId="2427" priority="7" operator="greaterThan">
      <formula>$AA$32</formula>
    </cfRule>
    <cfRule type="cellIs" dxfId="2426" priority="8" operator="lessThan">
      <formula>$AA$33</formula>
    </cfRule>
  </conditionalFormatting>
  <conditionalFormatting sqref="M26:N27">
    <cfRule type="cellIs" dxfId="2425" priority="5" operator="greaterThan">
      <formula>$AA$30</formula>
    </cfRule>
    <cfRule type="cellIs" dxfId="2424" priority="6" operator="lessThan">
      <formula>$AA$31</formula>
    </cfRule>
  </conditionalFormatting>
  <conditionalFormatting sqref="M30:N31">
    <cfRule type="cellIs" dxfId="2423" priority="3" operator="greaterThan">
      <formula>$AA$32</formula>
    </cfRule>
    <cfRule type="cellIs" dxfId="2422" priority="4" operator="lessThan">
      <formula>$AA$33</formula>
    </cfRule>
  </conditionalFormatting>
  <conditionalFormatting sqref="M30:N31">
    <cfRule type="cellIs" dxfId="2421" priority="1" operator="greaterThan">
      <formula>$AA$30</formula>
    </cfRule>
    <cfRule type="cellIs" dxfId="24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296" t="s">
        <v>2</v>
      </c>
      <c r="E2" s="42"/>
      <c r="F2" s="585" t="s">
        <v>91</v>
      </c>
      <c r="G2" s="585"/>
      <c r="H2" s="585"/>
      <c r="I2" s="585"/>
      <c r="J2" s="585"/>
      <c r="K2" s="586"/>
      <c r="L2" s="296" t="s">
        <v>4</v>
      </c>
      <c r="M2" s="585">
        <v>9</v>
      </c>
      <c r="N2" s="635"/>
      <c r="O2" s="296" t="s">
        <v>6</v>
      </c>
      <c r="P2" s="638" t="s">
        <v>81</v>
      </c>
      <c r="Q2" s="639"/>
      <c r="R2" s="639"/>
      <c r="S2" s="639"/>
      <c r="T2" s="639"/>
      <c r="U2" s="639"/>
      <c r="V2" s="640"/>
      <c r="W2" s="296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297" t="s">
        <v>3</v>
      </c>
      <c r="E3" s="43"/>
      <c r="F3" s="587"/>
      <c r="G3" s="587"/>
      <c r="H3" s="587"/>
      <c r="I3" s="587"/>
      <c r="J3" s="587"/>
      <c r="K3" s="588"/>
      <c r="L3" s="297" t="s">
        <v>5</v>
      </c>
      <c r="M3" s="636"/>
      <c r="N3" s="637"/>
      <c r="O3" s="297" t="s">
        <v>7</v>
      </c>
      <c r="P3" s="641"/>
      <c r="Q3" s="641"/>
      <c r="R3" s="641"/>
      <c r="S3" s="641"/>
      <c r="T3" s="641"/>
      <c r="U3" s="641"/>
      <c r="V3" s="642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296" t="s">
        <v>9</v>
      </c>
      <c r="P4" s="6"/>
      <c r="Q4" s="643" t="s">
        <v>152</v>
      </c>
      <c r="R4" s="644"/>
      <c r="S4" s="644"/>
      <c r="T4" s="645"/>
      <c r="U4" s="296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297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29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2.0958999999999999</v>
      </c>
      <c r="J26" s="677"/>
      <c r="K26" s="677">
        <v>2.1006999999999998</v>
      </c>
      <c r="L26" s="677"/>
      <c r="M26" s="677">
        <v>2.0952999999999999</v>
      </c>
      <c r="N26" s="677"/>
      <c r="O26" s="677">
        <v>2.1048</v>
      </c>
      <c r="P26" s="677"/>
      <c r="Q26" s="677">
        <v>2.1053999999999999</v>
      </c>
      <c r="R26" s="677"/>
      <c r="S26" s="677">
        <v>2.1053999999999999</v>
      </c>
      <c r="T26" s="677"/>
      <c r="U26" s="677">
        <v>2.0954000000000002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2.0838999999999999</v>
      </c>
      <c r="J30" s="677"/>
      <c r="K30" s="677">
        <v>2.0878000000000001</v>
      </c>
      <c r="L30" s="677"/>
      <c r="M30" s="677">
        <v>2.0983999999999998</v>
      </c>
      <c r="N30" s="677"/>
      <c r="O30" s="677">
        <v>2.1004</v>
      </c>
      <c r="P30" s="677"/>
      <c r="Q30" s="677">
        <v>2.0975999999999999</v>
      </c>
      <c r="R30" s="677"/>
      <c r="S30" s="677">
        <v>2.0945999999999998</v>
      </c>
      <c r="T30" s="677"/>
      <c r="U30" s="677">
        <v>2.0945999999999998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288" t="s">
        <v>87</v>
      </c>
      <c r="E34" s="289"/>
      <c r="F34" s="289"/>
      <c r="G34" s="289"/>
      <c r="H34" s="290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291" t="s">
        <v>88</v>
      </c>
      <c r="E35" s="292"/>
      <c r="F35" s="292"/>
      <c r="G35" s="292"/>
      <c r="H35" s="29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291" t="s">
        <v>67</v>
      </c>
      <c r="E37" s="292"/>
      <c r="F37" s="292"/>
      <c r="G37" s="292"/>
      <c r="H37" s="29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288" t="s">
        <v>69</v>
      </c>
      <c r="E38" s="289"/>
      <c r="F38" s="289"/>
      <c r="G38" s="289"/>
      <c r="H38" s="290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291" t="s">
        <v>70</v>
      </c>
      <c r="E39" s="292"/>
      <c r="F39" s="292"/>
      <c r="G39" s="292"/>
      <c r="H39" s="29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288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29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288" t="s">
        <v>73</v>
      </c>
      <c r="E42" s="295"/>
      <c r="F42" s="299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291" t="s">
        <v>74</v>
      </c>
      <c r="E43" s="300"/>
      <c r="F43" s="30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288" t="s">
        <v>75</v>
      </c>
      <c r="E44" s="295"/>
      <c r="F44" s="299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291" t="s">
        <v>76</v>
      </c>
      <c r="E45" s="300"/>
      <c r="F45" s="30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288" t="s">
        <v>77</v>
      </c>
      <c r="E46" s="289"/>
      <c r="F46" s="289"/>
      <c r="G46" s="289"/>
      <c r="H46" s="290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291" t="s">
        <v>78</v>
      </c>
      <c r="E47" s="292"/>
      <c r="F47" s="292"/>
      <c r="G47" s="292"/>
      <c r="H47" s="29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288" t="s">
        <v>79</v>
      </c>
      <c r="E48" s="289"/>
      <c r="F48" s="289"/>
      <c r="G48" s="289"/>
      <c r="H48" s="290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291" t="s">
        <v>80</v>
      </c>
      <c r="E49" s="292"/>
      <c r="F49" s="292"/>
      <c r="G49" s="292"/>
      <c r="H49" s="29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19" priority="7" operator="greaterThan">
      <formula>$AA$28</formula>
    </cfRule>
    <cfRule type="cellIs" dxfId="2418" priority="8" operator="lessThan">
      <formula>$AA$29</formula>
    </cfRule>
  </conditionalFormatting>
  <conditionalFormatting sqref="I32:X33">
    <cfRule type="cellIs" dxfId="2417" priority="5" operator="greaterThan">
      <formula>$AA$32</formula>
    </cfRule>
    <cfRule type="cellIs" dxfId="2416" priority="6" operator="lessThan">
      <formula>$AA$33</formula>
    </cfRule>
  </conditionalFormatting>
  <conditionalFormatting sqref="I30:X31">
    <cfRule type="cellIs" dxfId="2415" priority="3" operator="greaterThan">
      <formula>$AA$30</formula>
    </cfRule>
    <cfRule type="cellIs" dxfId="2414" priority="4" operator="lessThan">
      <formula>$AA$31</formula>
    </cfRule>
  </conditionalFormatting>
  <conditionalFormatting sqref="I26:X27">
    <cfRule type="cellIs" dxfId="2413" priority="1" operator="greaterThan">
      <formula>$AA$26</formula>
    </cfRule>
    <cfRule type="cellIs" dxfId="24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11" t="s">
        <v>2</v>
      </c>
      <c r="E2" s="42"/>
      <c r="F2" s="585" t="s">
        <v>91</v>
      </c>
      <c r="G2" s="585"/>
      <c r="H2" s="585"/>
      <c r="I2" s="585"/>
      <c r="J2" s="585"/>
      <c r="K2" s="586"/>
      <c r="L2" s="311" t="s">
        <v>4</v>
      </c>
      <c r="M2" s="585">
        <v>9</v>
      </c>
      <c r="N2" s="635"/>
      <c r="O2" s="311" t="s">
        <v>6</v>
      </c>
      <c r="P2" s="638" t="s">
        <v>81</v>
      </c>
      <c r="Q2" s="639"/>
      <c r="R2" s="639"/>
      <c r="S2" s="639"/>
      <c r="T2" s="639"/>
      <c r="U2" s="639"/>
      <c r="V2" s="640"/>
      <c r="W2" s="311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12" t="s">
        <v>3</v>
      </c>
      <c r="E3" s="43"/>
      <c r="F3" s="587"/>
      <c r="G3" s="587"/>
      <c r="H3" s="587"/>
      <c r="I3" s="587"/>
      <c r="J3" s="587"/>
      <c r="K3" s="588"/>
      <c r="L3" s="312" t="s">
        <v>5</v>
      </c>
      <c r="M3" s="636"/>
      <c r="N3" s="637"/>
      <c r="O3" s="312" t="s">
        <v>7</v>
      </c>
      <c r="P3" s="641"/>
      <c r="Q3" s="641"/>
      <c r="R3" s="641"/>
      <c r="S3" s="641"/>
      <c r="T3" s="641"/>
      <c r="U3" s="641"/>
      <c r="V3" s="642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11" t="s">
        <v>9</v>
      </c>
      <c r="P4" s="6"/>
      <c r="Q4" s="643" t="s">
        <v>154</v>
      </c>
      <c r="R4" s="644"/>
      <c r="S4" s="644"/>
      <c r="T4" s="645"/>
      <c r="U4" s="31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1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1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2.0914000000000001</v>
      </c>
      <c r="L26" s="677"/>
      <c r="M26" s="677" t="s">
        <v>53</v>
      </c>
      <c r="N26" s="677"/>
      <c r="O26" s="677">
        <v>2.0937000000000001</v>
      </c>
      <c r="P26" s="677"/>
      <c r="Q26" s="677">
        <v>2.0941999999999998</v>
      </c>
      <c r="R26" s="677"/>
      <c r="S26" s="677">
        <v>2.0924</v>
      </c>
      <c r="T26" s="677"/>
      <c r="U26" s="677">
        <v>2.0960999999999999</v>
      </c>
      <c r="V26" s="677"/>
      <c r="W26" s="677">
        <v>2.0960000000000001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103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2.0893000000000002</v>
      </c>
      <c r="L30" s="677"/>
      <c r="M30" s="677" t="s">
        <v>53</v>
      </c>
      <c r="N30" s="677"/>
      <c r="O30" s="677">
        <v>2.0857999999999999</v>
      </c>
      <c r="P30" s="677"/>
      <c r="Q30" s="677">
        <v>2.0952999999999999</v>
      </c>
      <c r="R30" s="677"/>
      <c r="S30" s="677">
        <v>2.0893999999999999</v>
      </c>
      <c r="T30" s="677"/>
      <c r="U30" s="677">
        <v>2.0834999999999999</v>
      </c>
      <c r="V30" s="677"/>
      <c r="W30" s="677">
        <v>2.0819000000000001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05" t="s">
        <v>87</v>
      </c>
      <c r="E34" s="306"/>
      <c r="F34" s="306"/>
      <c r="G34" s="306"/>
      <c r="H34" s="307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08" t="s">
        <v>88</v>
      </c>
      <c r="E35" s="309"/>
      <c r="F35" s="309"/>
      <c r="G35" s="309"/>
      <c r="H35" s="31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08" t="s">
        <v>67</v>
      </c>
      <c r="E37" s="309"/>
      <c r="F37" s="309"/>
      <c r="G37" s="309"/>
      <c r="H37" s="31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05" t="s">
        <v>69</v>
      </c>
      <c r="E38" s="306"/>
      <c r="F38" s="306"/>
      <c r="G38" s="306"/>
      <c r="H38" s="307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08" t="s">
        <v>70</v>
      </c>
      <c r="E39" s="309"/>
      <c r="F39" s="309"/>
      <c r="G39" s="309"/>
      <c r="H39" s="31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05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0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05" t="s">
        <v>73</v>
      </c>
      <c r="E42" s="302"/>
      <c r="F42" s="303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08" t="s">
        <v>74</v>
      </c>
      <c r="E43" s="304"/>
      <c r="F43" s="30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05" t="s">
        <v>75</v>
      </c>
      <c r="E44" s="302"/>
      <c r="F44" s="303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08" t="s">
        <v>76</v>
      </c>
      <c r="E45" s="304"/>
      <c r="F45" s="30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05" t="s">
        <v>77</v>
      </c>
      <c r="E46" s="306"/>
      <c r="F46" s="306"/>
      <c r="G46" s="306"/>
      <c r="H46" s="307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08" t="s">
        <v>78</v>
      </c>
      <c r="E47" s="309"/>
      <c r="F47" s="309"/>
      <c r="G47" s="309"/>
      <c r="H47" s="31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05" t="s">
        <v>79</v>
      </c>
      <c r="E48" s="306"/>
      <c r="F48" s="306"/>
      <c r="G48" s="306"/>
      <c r="H48" s="307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08" t="s">
        <v>80</v>
      </c>
      <c r="E49" s="309"/>
      <c r="F49" s="309"/>
      <c r="G49" s="309"/>
      <c r="H49" s="31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11" priority="45" operator="greaterThan">
      <formula>$AA$28</formula>
    </cfRule>
    <cfRule type="cellIs" dxfId="2410" priority="46" operator="lessThan">
      <formula>$AA$29</formula>
    </cfRule>
  </conditionalFormatting>
  <conditionalFormatting sqref="I32:X33">
    <cfRule type="cellIs" dxfId="2409" priority="43" operator="greaterThan">
      <formula>$AA$32</formula>
    </cfRule>
    <cfRule type="cellIs" dxfId="2408" priority="44" operator="lessThan">
      <formula>$AA$33</formula>
    </cfRule>
  </conditionalFormatting>
  <conditionalFormatting sqref="I30:X31">
    <cfRule type="cellIs" dxfId="2407" priority="41" operator="greaterThan">
      <formula>$AA$30</formula>
    </cfRule>
    <cfRule type="cellIs" dxfId="2406" priority="42" operator="lessThan">
      <formula>$AA$31</formula>
    </cfRule>
  </conditionalFormatting>
  <conditionalFormatting sqref="I26:X27">
    <cfRule type="cellIs" dxfId="2405" priority="39" operator="greaterThan">
      <formula>$AA$26</formula>
    </cfRule>
    <cfRule type="cellIs" dxfId="2404" priority="40" operator="lessThan">
      <formula>$AA$27</formula>
    </cfRule>
  </conditionalFormatting>
  <conditionalFormatting sqref="I30:J31">
    <cfRule type="cellIs" dxfId="2403" priority="37" operator="greaterThan">
      <formula>$AA$26</formula>
    </cfRule>
    <cfRule type="cellIs" dxfId="2402" priority="38" operator="lessThan">
      <formula>$AA$27</formula>
    </cfRule>
  </conditionalFormatting>
  <conditionalFormatting sqref="I32:J33">
    <cfRule type="cellIs" dxfId="2401" priority="35" operator="greaterThan">
      <formula>$AA$30</formula>
    </cfRule>
    <cfRule type="cellIs" dxfId="2400" priority="36" operator="lessThan">
      <formula>$AA$31</formula>
    </cfRule>
  </conditionalFormatting>
  <conditionalFormatting sqref="I28:J29">
    <cfRule type="cellIs" dxfId="2399" priority="33" operator="greaterThan">
      <formula>$AA$30</formula>
    </cfRule>
    <cfRule type="cellIs" dxfId="2398" priority="34" operator="lessThan">
      <formula>$AA$31</formula>
    </cfRule>
  </conditionalFormatting>
  <conditionalFormatting sqref="I26:J27">
    <cfRule type="cellIs" dxfId="2397" priority="31" operator="greaterThan">
      <formula>$AA$32</formula>
    </cfRule>
    <cfRule type="cellIs" dxfId="2396" priority="32" operator="lessThan">
      <formula>$AA$33</formula>
    </cfRule>
  </conditionalFormatting>
  <conditionalFormatting sqref="I26:J27">
    <cfRule type="cellIs" dxfId="2395" priority="29" operator="greaterThan">
      <formula>$AA$30</formula>
    </cfRule>
    <cfRule type="cellIs" dxfId="2394" priority="30" operator="lessThan">
      <formula>$AA$31</formula>
    </cfRule>
  </conditionalFormatting>
  <conditionalFormatting sqref="I30:J31">
    <cfRule type="cellIs" dxfId="2393" priority="27" operator="greaterThan">
      <formula>$AA$32</formula>
    </cfRule>
    <cfRule type="cellIs" dxfId="2392" priority="28" operator="lessThan">
      <formula>$AA$33</formula>
    </cfRule>
  </conditionalFormatting>
  <conditionalFormatting sqref="I30:J31">
    <cfRule type="cellIs" dxfId="2391" priority="25" operator="greaterThan">
      <formula>$AA$30</formula>
    </cfRule>
    <cfRule type="cellIs" dxfId="2390" priority="26" operator="lessThan">
      <formula>$AA$31</formula>
    </cfRule>
  </conditionalFormatting>
  <conditionalFormatting sqref="M26:N27">
    <cfRule type="cellIs" dxfId="2389" priority="23" operator="greaterThan">
      <formula>$AA$32</formula>
    </cfRule>
    <cfRule type="cellIs" dxfId="2388" priority="24" operator="lessThan">
      <formula>$AA$33</formula>
    </cfRule>
  </conditionalFormatting>
  <conditionalFormatting sqref="M26:N27">
    <cfRule type="cellIs" dxfId="2387" priority="21" operator="greaterThan">
      <formula>$AA$30</formula>
    </cfRule>
    <cfRule type="cellIs" dxfId="2386" priority="22" operator="lessThan">
      <formula>$AA$31</formula>
    </cfRule>
  </conditionalFormatting>
  <conditionalFormatting sqref="M30:N31">
    <cfRule type="cellIs" dxfId="2385" priority="19" operator="greaterThan">
      <formula>$AA$32</formula>
    </cfRule>
    <cfRule type="cellIs" dxfId="2384" priority="20" operator="lessThan">
      <formula>$AA$33</formula>
    </cfRule>
  </conditionalFormatting>
  <conditionalFormatting sqref="M30:N31">
    <cfRule type="cellIs" dxfId="2383" priority="17" operator="greaterThan">
      <formula>$AA$30</formula>
    </cfRule>
    <cfRule type="cellIs" dxfId="2382" priority="18" operator="lessThan">
      <formula>$AA$31</formula>
    </cfRule>
  </conditionalFormatting>
  <conditionalFormatting sqref="I30:J31">
    <cfRule type="cellIs" dxfId="2381" priority="15" operator="greaterThan">
      <formula>$AA$32</formula>
    </cfRule>
    <cfRule type="cellIs" dxfId="2380" priority="16" operator="lessThan">
      <formula>$AA$33</formula>
    </cfRule>
  </conditionalFormatting>
  <conditionalFormatting sqref="I30:J31">
    <cfRule type="cellIs" dxfId="2379" priority="13" operator="greaterThan">
      <formula>$AA$30</formula>
    </cfRule>
    <cfRule type="cellIs" dxfId="2378" priority="14" operator="lessThan">
      <formula>$AA$31</formula>
    </cfRule>
  </conditionalFormatting>
  <conditionalFormatting sqref="I26:J27">
    <cfRule type="cellIs" dxfId="2377" priority="11" operator="greaterThan">
      <formula>$AA$32</formula>
    </cfRule>
    <cfRule type="cellIs" dxfId="2376" priority="12" operator="lessThan">
      <formula>$AA$33</formula>
    </cfRule>
  </conditionalFormatting>
  <conditionalFormatting sqref="I26:J27">
    <cfRule type="cellIs" dxfId="2375" priority="9" operator="greaterThan">
      <formula>$AA$30</formula>
    </cfRule>
    <cfRule type="cellIs" dxfId="2374" priority="10" operator="lessThan">
      <formula>$AA$31</formula>
    </cfRule>
  </conditionalFormatting>
  <conditionalFormatting sqref="M26:N27">
    <cfRule type="cellIs" dxfId="2373" priority="7" operator="greaterThan">
      <formula>$AA$32</formula>
    </cfRule>
    <cfRule type="cellIs" dxfId="2372" priority="8" operator="lessThan">
      <formula>$AA$33</formula>
    </cfRule>
  </conditionalFormatting>
  <conditionalFormatting sqref="M26:N27">
    <cfRule type="cellIs" dxfId="2371" priority="5" operator="greaterThan">
      <formula>$AA$30</formula>
    </cfRule>
    <cfRule type="cellIs" dxfId="2370" priority="6" operator="lessThan">
      <formula>$AA$31</formula>
    </cfRule>
  </conditionalFormatting>
  <conditionalFormatting sqref="M30:N31">
    <cfRule type="cellIs" dxfId="2369" priority="3" operator="greaterThan">
      <formula>$AA$32</formula>
    </cfRule>
    <cfRule type="cellIs" dxfId="2368" priority="4" operator="lessThan">
      <formula>$AA$33</formula>
    </cfRule>
  </conditionalFormatting>
  <conditionalFormatting sqref="M30:N31">
    <cfRule type="cellIs" dxfId="2367" priority="1" operator="greaterThan">
      <formula>$AA$30</formula>
    </cfRule>
    <cfRule type="cellIs" dxfId="23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11" t="s">
        <v>2</v>
      </c>
      <c r="E2" s="42"/>
      <c r="F2" s="585" t="s">
        <v>91</v>
      </c>
      <c r="G2" s="585"/>
      <c r="H2" s="585"/>
      <c r="I2" s="585"/>
      <c r="J2" s="585"/>
      <c r="K2" s="586"/>
      <c r="L2" s="311" t="s">
        <v>4</v>
      </c>
      <c r="M2" s="585">
        <v>9</v>
      </c>
      <c r="N2" s="635"/>
      <c r="O2" s="311" t="s">
        <v>6</v>
      </c>
      <c r="P2" s="638" t="s">
        <v>81</v>
      </c>
      <c r="Q2" s="639"/>
      <c r="R2" s="639"/>
      <c r="S2" s="639"/>
      <c r="T2" s="639"/>
      <c r="U2" s="639"/>
      <c r="V2" s="640"/>
      <c r="W2" s="311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12" t="s">
        <v>3</v>
      </c>
      <c r="E3" s="43"/>
      <c r="F3" s="587"/>
      <c r="G3" s="587"/>
      <c r="H3" s="587"/>
      <c r="I3" s="587"/>
      <c r="J3" s="587"/>
      <c r="K3" s="588"/>
      <c r="L3" s="312" t="s">
        <v>5</v>
      </c>
      <c r="M3" s="636"/>
      <c r="N3" s="637"/>
      <c r="O3" s="312" t="s">
        <v>7</v>
      </c>
      <c r="P3" s="641"/>
      <c r="Q3" s="641"/>
      <c r="R3" s="641"/>
      <c r="S3" s="641"/>
      <c r="T3" s="641"/>
      <c r="U3" s="641"/>
      <c r="V3" s="642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11" t="s">
        <v>9</v>
      </c>
      <c r="P4" s="6"/>
      <c r="Q4" s="643" t="s">
        <v>155</v>
      </c>
      <c r="R4" s="644"/>
      <c r="S4" s="644"/>
      <c r="T4" s="645"/>
      <c r="U4" s="31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1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1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2.0912000000000002</v>
      </c>
      <c r="J26" s="677"/>
      <c r="K26" s="677">
        <v>2.1002999999999998</v>
      </c>
      <c r="L26" s="677"/>
      <c r="M26" s="677">
        <v>2.0914999999999999</v>
      </c>
      <c r="N26" s="677"/>
      <c r="O26" s="677">
        <v>2.1006999999999998</v>
      </c>
      <c r="P26" s="677"/>
      <c r="Q26" s="677">
        <v>2.1023999999999998</v>
      </c>
      <c r="R26" s="677"/>
      <c r="S26" s="677">
        <v>2.0979999999999999</v>
      </c>
      <c r="T26" s="677"/>
      <c r="U26" s="677">
        <v>2.0924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2.0768</v>
      </c>
      <c r="J30" s="677"/>
      <c r="K30" s="677">
        <v>2.0958000000000001</v>
      </c>
      <c r="L30" s="677"/>
      <c r="M30" s="677">
        <v>2.0912000000000002</v>
      </c>
      <c r="N30" s="677"/>
      <c r="O30" s="677">
        <v>2.0966</v>
      </c>
      <c r="P30" s="677"/>
      <c r="Q30" s="677">
        <v>2.0945</v>
      </c>
      <c r="R30" s="677"/>
      <c r="S30" s="677">
        <v>2.0945</v>
      </c>
      <c r="T30" s="677"/>
      <c r="U30" s="677">
        <v>2.0792000000000002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11.04</v>
      </c>
      <c r="R32" s="630"/>
      <c r="S32" s="630">
        <v>11.03</v>
      </c>
      <c r="T32" s="630"/>
      <c r="U32" s="630">
        <v>11.01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05" t="s">
        <v>87</v>
      </c>
      <c r="E34" s="306"/>
      <c r="F34" s="306"/>
      <c r="G34" s="306"/>
      <c r="H34" s="307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08" t="s">
        <v>88</v>
      </c>
      <c r="E35" s="309"/>
      <c r="F35" s="309"/>
      <c r="G35" s="309"/>
      <c r="H35" s="31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08" t="s">
        <v>67</v>
      </c>
      <c r="E37" s="309"/>
      <c r="F37" s="309"/>
      <c r="G37" s="309"/>
      <c r="H37" s="31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05" t="s">
        <v>69</v>
      </c>
      <c r="E38" s="306"/>
      <c r="F38" s="306"/>
      <c r="G38" s="306"/>
      <c r="H38" s="307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08" t="s">
        <v>70</v>
      </c>
      <c r="E39" s="309"/>
      <c r="F39" s="309"/>
      <c r="G39" s="309"/>
      <c r="H39" s="31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05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0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05" t="s">
        <v>73</v>
      </c>
      <c r="E42" s="302"/>
      <c r="F42" s="303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08" t="s">
        <v>74</v>
      </c>
      <c r="E43" s="304"/>
      <c r="F43" s="30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05" t="s">
        <v>75</v>
      </c>
      <c r="E44" s="302"/>
      <c r="F44" s="303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08" t="s">
        <v>76</v>
      </c>
      <c r="E45" s="304"/>
      <c r="F45" s="30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05" t="s">
        <v>77</v>
      </c>
      <c r="E46" s="306"/>
      <c r="F46" s="306"/>
      <c r="G46" s="306"/>
      <c r="H46" s="307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08" t="s">
        <v>78</v>
      </c>
      <c r="E47" s="309"/>
      <c r="F47" s="309"/>
      <c r="G47" s="309"/>
      <c r="H47" s="31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05" t="s">
        <v>79</v>
      </c>
      <c r="E48" s="306"/>
      <c r="F48" s="306"/>
      <c r="G48" s="306"/>
      <c r="H48" s="307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08" t="s">
        <v>80</v>
      </c>
      <c r="E49" s="309"/>
      <c r="F49" s="309"/>
      <c r="G49" s="309"/>
      <c r="H49" s="31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65" priority="11" operator="greaterThan">
      <formula>$AA$28</formula>
    </cfRule>
    <cfRule type="cellIs" dxfId="2364" priority="12" operator="lessThan">
      <formula>$AA$29</formula>
    </cfRule>
  </conditionalFormatting>
  <conditionalFormatting sqref="I32:X33">
    <cfRule type="cellIs" dxfId="2363" priority="9" operator="greaterThan">
      <formula>$AA$32</formula>
    </cfRule>
    <cfRule type="cellIs" dxfId="2362" priority="10" operator="lessThan">
      <formula>$AA$33</formula>
    </cfRule>
  </conditionalFormatting>
  <conditionalFormatting sqref="I30:X31">
    <cfRule type="cellIs" dxfId="2361" priority="7" operator="greaterThan">
      <formula>$AA$30</formula>
    </cfRule>
    <cfRule type="cellIs" dxfId="2360" priority="8" operator="lessThan">
      <formula>$AA$31</formula>
    </cfRule>
  </conditionalFormatting>
  <conditionalFormatting sqref="I26:X27">
    <cfRule type="cellIs" dxfId="2359" priority="5" operator="greaterThan">
      <formula>$AA$26</formula>
    </cfRule>
    <cfRule type="cellIs" dxfId="2358" priority="6" operator="lessThan">
      <formula>$AA$27</formula>
    </cfRule>
  </conditionalFormatting>
  <conditionalFormatting sqref="W26:X27">
    <cfRule type="cellIs" dxfId="2357" priority="3" operator="greaterThan">
      <formula>$AA$28</formula>
    </cfRule>
    <cfRule type="cellIs" dxfId="2356" priority="4" operator="lessThan">
      <formula>$AA$29</formula>
    </cfRule>
  </conditionalFormatting>
  <conditionalFormatting sqref="W30:X31">
    <cfRule type="cellIs" dxfId="2355" priority="1" operator="greaterThan">
      <formula>$AA$28</formula>
    </cfRule>
    <cfRule type="cellIs" dxfId="235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24" t="s">
        <v>2</v>
      </c>
      <c r="E2" s="42"/>
      <c r="F2" s="585" t="s">
        <v>91</v>
      </c>
      <c r="G2" s="585"/>
      <c r="H2" s="585"/>
      <c r="I2" s="585"/>
      <c r="J2" s="585"/>
      <c r="K2" s="586"/>
      <c r="L2" s="324" t="s">
        <v>4</v>
      </c>
      <c r="M2" s="585">
        <v>9</v>
      </c>
      <c r="N2" s="635"/>
      <c r="O2" s="324" t="s">
        <v>6</v>
      </c>
      <c r="P2" s="638" t="s">
        <v>81</v>
      </c>
      <c r="Q2" s="639"/>
      <c r="R2" s="639"/>
      <c r="S2" s="639"/>
      <c r="T2" s="639"/>
      <c r="U2" s="639"/>
      <c r="V2" s="640"/>
      <c r="W2" s="32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25" t="s">
        <v>3</v>
      </c>
      <c r="E3" s="43"/>
      <c r="F3" s="587"/>
      <c r="G3" s="587"/>
      <c r="H3" s="587"/>
      <c r="I3" s="587"/>
      <c r="J3" s="587"/>
      <c r="K3" s="588"/>
      <c r="L3" s="325" t="s">
        <v>5</v>
      </c>
      <c r="M3" s="636"/>
      <c r="N3" s="637"/>
      <c r="O3" s="325" t="s">
        <v>7</v>
      </c>
      <c r="P3" s="641"/>
      <c r="Q3" s="641"/>
      <c r="R3" s="641"/>
      <c r="S3" s="641"/>
      <c r="T3" s="641"/>
      <c r="U3" s="641"/>
      <c r="V3" s="642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24" t="s">
        <v>9</v>
      </c>
      <c r="P4" s="6"/>
      <c r="Q4" s="643" t="s">
        <v>156</v>
      </c>
      <c r="R4" s="644"/>
      <c r="S4" s="644"/>
      <c r="T4" s="645"/>
      <c r="U4" s="32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2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2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2.0979999999999999</v>
      </c>
      <c r="L26" s="677"/>
      <c r="M26" s="677" t="s">
        <v>53</v>
      </c>
      <c r="N26" s="677"/>
      <c r="O26" s="677">
        <v>2.0960000000000001</v>
      </c>
      <c r="P26" s="677"/>
      <c r="Q26" s="677">
        <v>2.0979999999999999</v>
      </c>
      <c r="R26" s="677"/>
      <c r="S26" s="677">
        <v>2.097</v>
      </c>
      <c r="T26" s="677"/>
      <c r="U26" s="677">
        <v>2.1019999999999999</v>
      </c>
      <c r="V26" s="677"/>
      <c r="W26" s="677">
        <v>2.1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103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2.0910000000000002</v>
      </c>
      <c r="L30" s="677"/>
      <c r="M30" s="677" t="s">
        <v>53</v>
      </c>
      <c r="N30" s="677"/>
      <c r="O30" s="677">
        <v>2.0870000000000002</v>
      </c>
      <c r="P30" s="677"/>
      <c r="Q30" s="677">
        <v>2.0950000000000002</v>
      </c>
      <c r="R30" s="677"/>
      <c r="S30" s="677">
        <v>2.0920000000000001</v>
      </c>
      <c r="T30" s="677"/>
      <c r="U30" s="677">
        <v>2.085</v>
      </c>
      <c r="V30" s="677"/>
      <c r="W30" s="677">
        <v>2.0840000000000001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</v>
      </c>
      <c r="L32" s="630"/>
      <c r="M32" s="630" t="s">
        <v>53</v>
      </c>
      <c r="N32" s="630"/>
      <c r="O32" s="630">
        <v>11.03</v>
      </c>
      <c r="P32" s="630"/>
      <c r="Q32" s="630">
        <v>11.03</v>
      </c>
      <c r="R32" s="630"/>
      <c r="S32" s="630">
        <v>11</v>
      </c>
      <c r="T32" s="630"/>
      <c r="U32" s="630">
        <v>11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18" t="s">
        <v>87</v>
      </c>
      <c r="E34" s="319"/>
      <c r="F34" s="319"/>
      <c r="G34" s="319"/>
      <c r="H34" s="320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21" t="s">
        <v>88</v>
      </c>
      <c r="E35" s="322"/>
      <c r="F35" s="322"/>
      <c r="G35" s="322"/>
      <c r="H35" s="32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21" t="s">
        <v>67</v>
      </c>
      <c r="E37" s="322"/>
      <c r="F37" s="322"/>
      <c r="G37" s="322"/>
      <c r="H37" s="32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18" t="s">
        <v>69</v>
      </c>
      <c r="E38" s="319"/>
      <c r="F38" s="319"/>
      <c r="G38" s="319"/>
      <c r="H38" s="320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21" t="s">
        <v>70</v>
      </c>
      <c r="E39" s="322"/>
      <c r="F39" s="322"/>
      <c r="G39" s="322"/>
      <c r="H39" s="32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18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2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18" t="s">
        <v>73</v>
      </c>
      <c r="E42" s="315"/>
      <c r="F42" s="316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21" t="s">
        <v>74</v>
      </c>
      <c r="E43" s="317"/>
      <c r="F43" s="3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18" t="s">
        <v>75</v>
      </c>
      <c r="E44" s="315"/>
      <c r="F44" s="316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21" t="s">
        <v>76</v>
      </c>
      <c r="E45" s="317"/>
      <c r="F45" s="3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18" t="s">
        <v>77</v>
      </c>
      <c r="E46" s="319"/>
      <c r="F46" s="319"/>
      <c r="G46" s="319"/>
      <c r="H46" s="320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21" t="s">
        <v>78</v>
      </c>
      <c r="E47" s="322"/>
      <c r="F47" s="322"/>
      <c r="G47" s="322"/>
      <c r="H47" s="32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18" t="s">
        <v>79</v>
      </c>
      <c r="E48" s="319"/>
      <c r="F48" s="319"/>
      <c r="G48" s="319"/>
      <c r="H48" s="320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21" t="s">
        <v>80</v>
      </c>
      <c r="E49" s="322"/>
      <c r="F49" s="322"/>
      <c r="G49" s="322"/>
      <c r="H49" s="32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53" priority="45" operator="greaterThan">
      <formula>$AA$28</formula>
    </cfRule>
    <cfRule type="cellIs" dxfId="2352" priority="46" operator="lessThan">
      <formula>$AA$29</formula>
    </cfRule>
  </conditionalFormatting>
  <conditionalFormatting sqref="I32:X33">
    <cfRule type="cellIs" dxfId="2351" priority="43" operator="greaterThan">
      <formula>$AA$32</formula>
    </cfRule>
    <cfRule type="cellIs" dxfId="2350" priority="44" operator="lessThan">
      <formula>$AA$33</formula>
    </cfRule>
  </conditionalFormatting>
  <conditionalFormatting sqref="I30:X31">
    <cfRule type="cellIs" dxfId="2349" priority="41" operator="greaterThan">
      <formula>$AA$30</formula>
    </cfRule>
    <cfRule type="cellIs" dxfId="2348" priority="42" operator="lessThan">
      <formula>$AA$31</formula>
    </cfRule>
  </conditionalFormatting>
  <conditionalFormatting sqref="I26:X27">
    <cfRule type="cellIs" dxfId="2347" priority="39" operator="greaterThan">
      <formula>$AA$26</formula>
    </cfRule>
    <cfRule type="cellIs" dxfId="2346" priority="40" operator="lessThan">
      <formula>$AA$27</formula>
    </cfRule>
  </conditionalFormatting>
  <conditionalFormatting sqref="I30:J31">
    <cfRule type="cellIs" dxfId="2345" priority="37" operator="greaterThan">
      <formula>$AA$26</formula>
    </cfRule>
    <cfRule type="cellIs" dxfId="2344" priority="38" operator="lessThan">
      <formula>$AA$27</formula>
    </cfRule>
  </conditionalFormatting>
  <conditionalFormatting sqref="I32:J33">
    <cfRule type="cellIs" dxfId="2343" priority="35" operator="greaterThan">
      <formula>$AA$30</formula>
    </cfRule>
    <cfRule type="cellIs" dxfId="2342" priority="36" operator="lessThan">
      <formula>$AA$31</formula>
    </cfRule>
  </conditionalFormatting>
  <conditionalFormatting sqref="I28:J29">
    <cfRule type="cellIs" dxfId="2341" priority="33" operator="greaterThan">
      <formula>$AA$30</formula>
    </cfRule>
    <cfRule type="cellIs" dxfId="2340" priority="34" operator="lessThan">
      <formula>$AA$31</formula>
    </cfRule>
  </conditionalFormatting>
  <conditionalFormatting sqref="I26:J27">
    <cfRule type="cellIs" dxfId="2339" priority="31" operator="greaterThan">
      <formula>$AA$32</formula>
    </cfRule>
    <cfRule type="cellIs" dxfId="2338" priority="32" operator="lessThan">
      <formula>$AA$33</formula>
    </cfRule>
  </conditionalFormatting>
  <conditionalFormatting sqref="I26:J27">
    <cfRule type="cellIs" dxfId="2337" priority="29" operator="greaterThan">
      <formula>$AA$30</formula>
    </cfRule>
    <cfRule type="cellIs" dxfId="2336" priority="30" operator="lessThan">
      <formula>$AA$31</formula>
    </cfRule>
  </conditionalFormatting>
  <conditionalFormatting sqref="I30:J31">
    <cfRule type="cellIs" dxfId="2335" priority="27" operator="greaterThan">
      <formula>$AA$32</formula>
    </cfRule>
    <cfRule type="cellIs" dxfId="2334" priority="28" operator="lessThan">
      <formula>$AA$33</formula>
    </cfRule>
  </conditionalFormatting>
  <conditionalFormatting sqref="I30:J31">
    <cfRule type="cellIs" dxfId="2333" priority="25" operator="greaterThan">
      <formula>$AA$30</formula>
    </cfRule>
    <cfRule type="cellIs" dxfId="2332" priority="26" operator="lessThan">
      <formula>$AA$31</formula>
    </cfRule>
  </conditionalFormatting>
  <conditionalFormatting sqref="M26:N27">
    <cfRule type="cellIs" dxfId="2331" priority="23" operator="greaterThan">
      <formula>$AA$32</formula>
    </cfRule>
    <cfRule type="cellIs" dxfId="2330" priority="24" operator="lessThan">
      <formula>$AA$33</formula>
    </cfRule>
  </conditionalFormatting>
  <conditionalFormatting sqref="M26:N27">
    <cfRule type="cellIs" dxfId="2329" priority="21" operator="greaterThan">
      <formula>$AA$30</formula>
    </cfRule>
    <cfRule type="cellIs" dxfId="2328" priority="22" operator="lessThan">
      <formula>$AA$31</formula>
    </cfRule>
  </conditionalFormatting>
  <conditionalFormatting sqref="M30:N31">
    <cfRule type="cellIs" dxfId="2327" priority="19" operator="greaterThan">
      <formula>$AA$32</formula>
    </cfRule>
    <cfRule type="cellIs" dxfId="2326" priority="20" operator="lessThan">
      <formula>$AA$33</formula>
    </cfRule>
  </conditionalFormatting>
  <conditionalFormatting sqref="M30:N31">
    <cfRule type="cellIs" dxfId="2325" priority="17" operator="greaterThan">
      <formula>$AA$30</formula>
    </cfRule>
    <cfRule type="cellIs" dxfId="2324" priority="18" operator="lessThan">
      <formula>$AA$31</formula>
    </cfRule>
  </conditionalFormatting>
  <conditionalFormatting sqref="I30:J31">
    <cfRule type="cellIs" dxfId="2323" priority="15" operator="greaterThan">
      <formula>$AA$32</formula>
    </cfRule>
    <cfRule type="cellIs" dxfId="2322" priority="16" operator="lessThan">
      <formula>$AA$33</formula>
    </cfRule>
  </conditionalFormatting>
  <conditionalFormatting sqref="I30:J31">
    <cfRule type="cellIs" dxfId="2321" priority="13" operator="greaterThan">
      <formula>$AA$30</formula>
    </cfRule>
    <cfRule type="cellIs" dxfId="2320" priority="14" operator="lessThan">
      <formula>$AA$31</formula>
    </cfRule>
  </conditionalFormatting>
  <conditionalFormatting sqref="I26:J27">
    <cfRule type="cellIs" dxfId="2319" priority="11" operator="greaterThan">
      <formula>$AA$32</formula>
    </cfRule>
    <cfRule type="cellIs" dxfId="2318" priority="12" operator="lessThan">
      <formula>$AA$33</formula>
    </cfRule>
  </conditionalFormatting>
  <conditionalFormatting sqref="I26:J27">
    <cfRule type="cellIs" dxfId="2317" priority="9" operator="greaterThan">
      <formula>$AA$30</formula>
    </cfRule>
    <cfRule type="cellIs" dxfId="2316" priority="10" operator="lessThan">
      <formula>$AA$31</formula>
    </cfRule>
  </conditionalFormatting>
  <conditionalFormatting sqref="M26:N27">
    <cfRule type="cellIs" dxfId="2315" priority="7" operator="greaterThan">
      <formula>$AA$32</formula>
    </cfRule>
    <cfRule type="cellIs" dxfId="2314" priority="8" operator="lessThan">
      <formula>$AA$33</formula>
    </cfRule>
  </conditionalFormatting>
  <conditionalFormatting sqref="M26:N27">
    <cfRule type="cellIs" dxfId="2313" priority="5" operator="greaterThan">
      <formula>$AA$30</formula>
    </cfRule>
    <cfRule type="cellIs" dxfId="2312" priority="6" operator="lessThan">
      <formula>$AA$31</formula>
    </cfRule>
  </conditionalFormatting>
  <conditionalFormatting sqref="M30:N31">
    <cfRule type="cellIs" dxfId="2311" priority="3" operator="greaterThan">
      <formula>$AA$32</formula>
    </cfRule>
    <cfRule type="cellIs" dxfId="2310" priority="4" operator="lessThan">
      <formula>$AA$33</formula>
    </cfRule>
  </conditionalFormatting>
  <conditionalFormatting sqref="M30:N31">
    <cfRule type="cellIs" dxfId="2309" priority="1" operator="greaterThan">
      <formula>$AA$30</formula>
    </cfRule>
    <cfRule type="cellIs" dxfId="23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24" t="s">
        <v>2</v>
      </c>
      <c r="E2" s="42"/>
      <c r="F2" s="585" t="s">
        <v>91</v>
      </c>
      <c r="G2" s="585"/>
      <c r="H2" s="585"/>
      <c r="I2" s="585"/>
      <c r="J2" s="585"/>
      <c r="K2" s="586"/>
      <c r="L2" s="324" t="s">
        <v>4</v>
      </c>
      <c r="M2" s="585">
        <v>9</v>
      </c>
      <c r="N2" s="635"/>
      <c r="O2" s="324" t="s">
        <v>6</v>
      </c>
      <c r="P2" s="638" t="s">
        <v>81</v>
      </c>
      <c r="Q2" s="639"/>
      <c r="R2" s="639"/>
      <c r="S2" s="639"/>
      <c r="T2" s="639"/>
      <c r="U2" s="639"/>
      <c r="V2" s="640"/>
      <c r="W2" s="32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25" t="s">
        <v>3</v>
      </c>
      <c r="E3" s="43"/>
      <c r="F3" s="587"/>
      <c r="G3" s="587"/>
      <c r="H3" s="587"/>
      <c r="I3" s="587"/>
      <c r="J3" s="587"/>
      <c r="K3" s="588"/>
      <c r="L3" s="325" t="s">
        <v>5</v>
      </c>
      <c r="M3" s="636"/>
      <c r="N3" s="637"/>
      <c r="O3" s="325" t="s">
        <v>7</v>
      </c>
      <c r="P3" s="641"/>
      <c r="Q3" s="641"/>
      <c r="R3" s="641"/>
      <c r="S3" s="641"/>
      <c r="T3" s="641"/>
      <c r="U3" s="641"/>
      <c r="V3" s="642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24" t="s">
        <v>9</v>
      </c>
      <c r="P4" s="6"/>
      <c r="Q4" s="643" t="s">
        <v>156</v>
      </c>
      <c r="R4" s="644"/>
      <c r="S4" s="644"/>
      <c r="T4" s="645"/>
      <c r="U4" s="32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2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2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</v>
      </c>
      <c r="J26" s="677"/>
      <c r="K26" s="677">
        <v>2.1019999999999999</v>
      </c>
      <c r="L26" s="677"/>
      <c r="M26" s="677">
        <v>2.0950000000000002</v>
      </c>
      <c r="N26" s="677"/>
      <c r="O26" s="677">
        <v>2.1030000000000002</v>
      </c>
      <c r="P26" s="677"/>
      <c r="Q26" s="677">
        <v>2.105</v>
      </c>
      <c r="R26" s="677"/>
      <c r="S26" s="677">
        <v>2.1019999999999999</v>
      </c>
      <c r="T26" s="677"/>
      <c r="U26" s="677">
        <v>2.093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2.081</v>
      </c>
      <c r="J30" s="677"/>
      <c r="K30" s="677">
        <v>2.0830000000000002</v>
      </c>
      <c r="L30" s="677"/>
      <c r="M30" s="677">
        <v>2.0939999999999999</v>
      </c>
      <c r="N30" s="677"/>
      <c r="O30" s="677">
        <v>2.1</v>
      </c>
      <c r="P30" s="677"/>
      <c r="Q30" s="677">
        <v>2.1019999999999999</v>
      </c>
      <c r="R30" s="677"/>
      <c r="S30" s="677">
        <v>2.0990000000000002</v>
      </c>
      <c r="T30" s="677"/>
      <c r="U30" s="677">
        <v>2.0790000000000002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</v>
      </c>
      <c r="N32" s="630"/>
      <c r="O32" s="630">
        <v>11.03</v>
      </c>
      <c r="P32" s="630"/>
      <c r="Q32" s="630">
        <v>11.02</v>
      </c>
      <c r="R32" s="630"/>
      <c r="S32" s="630">
        <v>11.01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18" t="s">
        <v>87</v>
      </c>
      <c r="E34" s="319"/>
      <c r="F34" s="319"/>
      <c r="G34" s="319"/>
      <c r="H34" s="320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21" t="s">
        <v>88</v>
      </c>
      <c r="E35" s="322"/>
      <c r="F35" s="322"/>
      <c r="G35" s="322"/>
      <c r="H35" s="32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21" t="s">
        <v>67</v>
      </c>
      <c r="E37" s="322"/>
      <c r="F37" s="322"/>
      <c r="G37" s="322"/>
      <c r="H37" s="32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18" t="s">
        <v>69</v>
      </c>
      <c r="E38" s="319"/>
      <c r="F38" s="319"/>
      <c r="G38" s="319"/>
      <c r="H38" s="320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21" t="s">
        <v>70</v>
      </c>
      <c r="E39" s="322"/>
      <c r="F39" s="322"/>
      <c r="G39" s="322"/>
      <c r="H39" s="32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18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2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18" t="s">
        <v>73</v>
      </c>
      <c r="E42" s="315"/>
      <c r="F42" s="316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21" t="s">
        <v>74</v>
      </c>
      <c r="E43" s="317"/>
      <c r="F43" s="3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18" t="s">
        <v>75</v>
      </c>
      <c r="E44" s="315"/>
      <c r="F44" s="316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21" t="s">
        <v>76</v>
      </c>
      <c r="E45" s="317"/>
      <c r="F45" s="3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18" t="s">
        <v>77</v>
      </c>
      <c r="E46" s="319"/>
      <c r="F46" s="319"/>
      <c r="G46" s="319"/>
      <c r="H46" s="320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21" t="s">
        <v>78</v>
      </c>
      <c r="E47" s="322"/>
      <c r="F47" s="322"/>
      <c r="G47" s="322"/>
      <c r="H47" s="32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18" t="s">
        <v>79</v>
      </c>
      <c r="E48" s="319"/>
      <c r="F48" s="319"/>
      <c r="G48" s="319"/>
      <c r="H48" s="320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21" t="s">
        <v>80</v>
      </c>
      <c r="E49" s="322"/>
      <c r="F49" s="322"/>
      <c r="G49" s="322"/>
      <c r="H49" s="32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07" priority="11" operator="greaterThan">
      <formula>$AA$28</formula>
    </cfRule>
    <cfRule type="cellIs" dxfId="2306" priority="12" operator="lessThan">
      <formula>$AA$29</formula>
    </cfRule>
  </conditionalFormatting>
  <conditionalFormatting sqref="I32:X33">
    <cfRule type="cellIs" dxfId="2305" priority="9" operator="greaterThan">
      <formula>$AA$32</formula>
    </cfRule>
    <cfRule type="cellIs" dxfId="2304" priority="10" operator="lessThan">
      <formula>$AA$33</formula>
    </cfRule>
  </conditionalFormatting>
  <conditionalFormatting sqref="I30:X31">
    <cfRule type="cellIs" dxfId="2303" priority="7" operator="greaterThan">
      <formula>$AA$30</formula>
    </cfRule>
    <cfRule type="cellIs" dxfId="2302" priority="8" operator="lessThan">
      <formula>$AA$31</formula>
    </cfRule>
  </conditionalFormatting>
  <conditionalFormatting sqref="I26:X27">
    <cfRule type="cellIs" dxfId="2301" priority="5" operator="greaterThan">
      <formula>$AA$26</formula>
    </cfRule>
    <cfRule type="cellIs" dxfId="2300" priority="6" operator="lessThan">
      <formula>$AA$27</formula>
    </cfRule>
  </conditionalFormatting>
  <conditionalFormatting sqref="W26:X27">
    <cfRule type="cellIs" dxfId="2299" priority="3" operator="greaterThan">
      <formula>$AA$28</formula>
    </cfRule>
    <cfRule type="cellIs" dxfId="2298" priority="4" operator="lessThan">
      <formula>$AA$29</formula>
    </cfRule>
  </conditionalFormatting>
  <conditionalFormatting sqref="W30:X31">
    <cfRule type="cellIs" dxfId="2297" priority="1" operator="greaterThan">
      <formula>$AA$28</formula>
    </cfRule>
    <cfRule type="cellIs" dxfId="229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24" t="s">
        <v>2</v>
      </c>
      <c r="E2" s="42"/>
      <c r="F2" s="585" t="s">
        <v>91</v>
      </c>
      <c r="G2" s="585"/>
      <c r="H2" s="585"/>
      <c r="I2" s="585"/>
      <c r="J2" s="585"/>
      <c r="K2" s="586"/>
      <c r="L2" s="324" t="s">
        <v>4</v>
      </c>
      <c r="M2" s="585">
        <v>9</v>
      </c>
      <c r="N2" s="635"/>
      <c r="O2" s="324" t="s">
        <v>6</v>
      </c>
      <c r="P2" s="638" t="s">
        <v>81</v>
      </c>
      <c r="Q2" s="639"/>
      <c r="R2" s="639"/>
      <c r="S2" s="639"/>
      <c r="T2" s="639"/>
      <c r="U2" s="639"/>
      <c r="V2" s="640"/>
      <c r="W2" s="32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25" t="s">
        <v>3</v>
      </c>
      <c r="E3" s="43"/>
      <c r="F3" s="587"/>
      <c r="G3" s="587"/>
      <c r="H3" s="587"/>
      <c r="I3" s="587"/>
      <c r="J3" s="587"/>
      <c r="K3" s="588"/>
      <c r="L3" s="325" t="s">
        <v>5</v>
      </c>
      <c r="M3" s="636"/>
      <c r="N3" s="637"/>
      <c r="O3" s="325" t="s">
        <v>7</v>
      </c>
      <c r="P3" s="641"/>
      <c r="Q3" s="641"/>
      <c r="R3" s="641"/>
      <c r="S3" s="641"/>
      <c r="T3" s="641"/>
      <c r="U3" s="641"/>
      <c r="V3" s="642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24" t="s">
        <v>9</v>
      </c>
      <c r="P4" s="6"/>
      <c r="Q4" s="643" t="s">
        <v>157</v>
      </c>
      <c r="R4" s="644"/>
      <c r="S4" s="644"/>
      <c r="T4" s="645"/>
      <c r="U4" s="32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2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2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2.093</v>
      </c>
      <c r="L26" s="677"/>
      <c r="M26" s="677" t="s">
        <v>53</v>
      </c>
      <c r="N26" s="677"/>
      <c r="O26" s="677">
        <v>2.0939999999999999</v>
      </c>
      <c r="P26" s="677"/>
      <c r="Q26" s="677">
        <v>2.101</v>
      </c>
      <c r="R26" s="677"/>
      <c r="S26" s="677">
        <v>2.0920000000000001</v>
      </c>
      <c r="T26" s="677"/>
      <c r="U26" s="677">
        <v>2.085</v>
      </c>
      <c r="V26" s="677"/>
      <c r="W26" s="677">
        <v>2.0840000000000001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103</v>
      </c>
      <c r="J28" s="677"/>
      <c r="K28" s="677">
        <v>2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2.0960000000000001</v>
      </c>
      <c r="L30" s="677"/>
      <c r="M30" s="677" t="s">
        <v>53</v>
      </c>
      <c r="N30" s="677"/>
      <c r="O30" s="677">
        <v>2.0990000000000002</v>
      </c>
      <c r="P30" s="677"/>
      <c r="Q30" s="677">
        <v>2.1030000000000002</v>
      </c>
      <c r="R30" s="677"/>
      <c r="S30" s="677">
        <v>2.097</v>
      </c>
      <c r="T30" s="677"/>
      <c r="U30" s="677">
        <v>2.101</v>
      </c>
      <c r="V30" s="677"/>
      <c r="W30" s="677">
        <v>2.1019999999999999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11.03</v>
      </c>
      <c r="R32" s="630"/>
      <c r="S32" s="630">
        <v>11.04</v>
      </c>
      <c r="T32" s="630"/>
      <c r="U32" s="630">
        <v>11.02</v>
      </c>
      <c r="V32" s="630"/>
      <c r="W32" s="630">
        <v>11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18" t="s">
        <v>87</v>
      </c>
      <c r="E34" s="319"/>
      <c r="F34" s="319"/>
      <c r="G34" s="319"/>
      <c r="H34" s="320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21" t="s">
        <v>88</v>
      </c>
      <c r="E35" s="322"/>
      <c r="F35" s="322"/>
      <c r="G35" s="322"/>
      <c r="H35" s="32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21" t="s">
        <v>67</v>
      </c>
      <c r="E37" s="322"/>
      <c r="F37" s="322"/>
      <c r="G37" s="322"/>
      <c r="H37" s="32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18" t="s">
        <v>69</v>
      </c>
      <c r="E38" s="319"/>
      <c r="F38" s="319"/>
      <c r="G38" s="319"/>
      <c r="H38" s="320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21" t="s">
        <v>70</v>
      </c>
      <c r="E39" s="322"/>
      <c r="F39" s="322"/>
      <c r="G39" s="322"/>
      <c r="H39" s="32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18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2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18" t="s">
        <v>73</v>
      </c>
      <c r="E42" s="315"/>
      <c r="F42" s="316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21" t="s">
        <v>74</v>
      </c>
      <c r="E43" s="317"/>
      <c r="F43" s="3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18" t="s">
        <v>75</v>
      </c>
      <c r="E44" s="315"/>
      <c r="F44" s="316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21" t="s">
        <v>76</v>
      </c>
      <c r="E45" s="317"/>
      <c r="F45" s="3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18" t="s">
        <v>77</v>
      </c>
      <c r="E46" s="319"/>
      <c r="F46" s="319"/>
      <c r="G46" s="319"/>
      <c r="H46" s="320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21" t="s">
        <v>78</v>
      </c>
      <c r="E47" s="322"/>
      <c r="F47" s="322"/>
      <c r="G47" s="322"/>
      <c r="H47" s="32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18" t="s">
        <v>79</v>
      </c>
      <c r="E48" s="319"/>
      <c r="F48" s="319"/>
      <c r="G48" s="319"/>
      <c r="H48" s="320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21" t="s">
        <v>80</v>
      </c>
      <c r="E49" s="322"/>
      <c r="F49" s="322"/>
      <c r="G49" s="322"/>
      <c r="H49" s="32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95" priority="45" operator="greaterThan">
      <formula>$AA$28</formula>
    </cfRule>
    <cfRule type="cellIs" dxfId="2294" priority="46" operator="lessThan">
      <formula>$AA$29</formula>
    </cfRule>
  </conditionalFormatting>
  <conditionalFormatting sqref="I32:X33">
    <cfRule type="cellIs" dxfId="2293" priority="43" operator="greaterThan">
      <formula>$AA$32</formula>
    </cfRule>
    <cfRule type="cellIs" dxfId="2292" priority="44" operator="lessThan">
      <formula>$AA$33</formula>
    </cfRule>
  </conditionalFormatting>
  <conditionalFormatting sqref="I30:X31">
    <cfRule type="cellIs" dxfId="2291" priority="41" operator="greaterThan">
      <formula>$AA$30</formula>
    </cfRule>
    <cfRule type="cellIs" dxfId="2290" priority="42" operator="lessThan">
      <formula>$AA$31</formula>
    </cfRule>
  </conditionalFormatting>
  <conditionalFormatting sqref="I26:X27">
    <cfRule type="cellIs" dxfId="2289" priority="39" operator="greaterThan">
      <formula>$AA$26</formula>
    </cfRule>
    <cfRule type="cellIs" dxfId="2288" priority="40" operator="lessThan">
      <formula>$AA$27</formula>
    </cfRule>
  </conditionalFormatting>
  <conditionalFormatting sqref="I30:J31">
    <cfRule type="cellIs" dxfId="2287" priority="37" operator="greaterThan">
      <formula>$AA$26</formula>
    </cfRule>
    <cfRule type="cellIs" dxfId="2286" priority="38" operator="lessThan">
      <formula>$AA$27</formula>
    </cfRule>
  </conditionalFormatting>
  <conditionalFormatting sqref="I32:J33">
    <cfRule type="cellIs" dxfId="2285" priority="35" operator="greaterThan">
      <formula>$AA$30</formula>
    </cfRule>
    <cfRule type="cellIs" dxfId="2284" priority="36" operator="lessThan">
      <formula>$AA$31</formula>
    </cfRule>
  </conditionalFormatting>
  <conditionalFormatting sqref="I28:J29">
    <cfRule type="cellIs" dxfId="2283" priority="33" operator="greaterThan">
      <formula>$AA$30</formula>
    </cfRule>
    <cfRule type="cellIs" dxfId="2282" priority="34" operator="lessThan">
      <formula>$AA$31</formula>
    </cfRule>
  </conditionalFormatting>
  <conditionalFormatting sqref="I26:J27">
    <cfRule type="cellIs" dxfId="2281" priority="31" operator="greaterThan">
      <formula>$AA$32</formula>
    </cfRule>
    <cfRule type="cellIs" dxfId="2280" priority="32" operator="lessThan">
      <formula>$AA$33</formula>
    </cfRule>
  </conditionalFormatting>
  <conditionalFormatting sqref="I26:J27">
    <cfRule type="cellIs" dxfId="2279" priority="29" operator="greaterThan">
      <formula>$AA$30</formula>
    </cfRule>
    <cfRule type="cellIs" dxfId="2278" priority="30" operator="lessThan">
      <formula>$AA$31</formula>
    </cfRule>
  </conditionalFormatting>
  <conditionalFormatting sqref="I30:J31">
    <cfRule type="cellIs" dxfId="2277" priority="27" operator="greaterThan">
      <formula>$AA$32</formula>
    </cfRule>
    <cfRule type="cellIs" dxfId="2276" priority="28" operator="lessThan">
      <formula>$AA$33</formula>
    </cfRule>
  </conditionalFormatting>
  <conditionalFormatting sqref="I30:J31">
    <cfRule type="cellIs" dxfId="2275" priority="25" operator="greaterThan">
      <formula>$AA$30</formula>
    </cfRule>
    <cfRule type="cellIs" dxfId="2274" priority="26" operator="lessThan">
      <formula>$AA$31</formula>
    </cfRule>
  </conditionalFormatting>
  <conditionalFormatting sqref="M26:N27">
    <cfRule type="cellIs" dxfId="2273" priority="23" operator="greaterThan">
      <formula>$AA$32</formula>
    </cfRule>
    <cfRule type="cellIs" dxfId="2272" priority="24" operator="lessThan">
      <formula>$AA$33</formula>
    </cfRule>
  </conditionalFormatting>
  <conditionalFormatting sqref="M26:N27">
    <cfRule type="cellIs" dxfId="2271" priority="21" operator="greaterThan">
      <formula>$AA$30</formula>
    </cfRule>
    <cfRule type="cellIs" dxfId="2270" priority="22" operator="lessThan">
      <formula>$AA$31</formula>
    </cfRule>
  </conditionalFormatting>
  <conditionalFormatting sqref="M30:N31">
    <cfRule type="cellIs" dxfId="2269" priority="19" operator="greaterThan">
      <formula>$AA$32</formula>
    </cfRule>
    <cfRule type="cellIs" dxfId="2268" priority="20" operator="lessThan">
      <formula>$AA$33</formula>
    </cfRule>
  </conditionalFormatting>
  <conditionalFormatting sqref="M30:N31">
    <cfRule type="cellIs" dxfId="2267" priority="17" operator="greaterThan">
      <formula>$AA$30</formula>
    </cfRule>
    <cfRule type="cellIs" dxfId="2266" priority="18" operator="lessThan">
      <formula>$AA$31</formula>
    </cfRule>
  </conditionalFormatting>
  <conditionalFormatting sqref="I30:J31">
    <cfRule type="cellIs" dxfId="2265" priority="15" operator="greaterThan">
      <formula>$AA$32</formula>
    </cfRule>
    <cfRule type="cellIs" dxfId="2264" priority="16" operator="lessThan">
      <formula>$AA$33</formula>
    </cfRule>
  </conditionalFormatting>
  <conditionalFormatting sqref="I30:J31">
    <cfRule type="cellIs" dxfId="2263" priority="13" operator="greaterThan">
      <formula>$AA$30</formula>
    </cfRule>
    <cfRule type="cellIs" dxfId="2262" priority="14" operator="lessThan">
      <formula>$AA$31</formula>
    </cfRule>
  </conditionalFormatting>
  <conditionalFormatting sqref="I26:J27">
    <cfRule type="cellIs" dxfId="2261" priority="11" operator="greaterThan">
      <formula>$AA$32</formula>
    </cfRule>
    <cfRule type="cellIs" dxfId="2260" priority="12" operator="lessThan">
      <formula>$AA$33</formula>
    </cfRule>
  </conditionalFormatting>
  <conditionalFormatting sqref="I26:J27">
    <cfRule type="cellIs" dxfId="2259" priority="9" operator="greaterThan">
      <formula>$AA$30</formula>
    </cfRule>
    <cfRule type="cellIs" dxfId="2258" priority="10" operator="lessThan">
      <formula>$AA$31</formula>
    </cfRule>
  </conditionalFormatting>
  <conditionalFormatting sqref="M26:N27">
    <cfRule type="cellIs" dxfId="2257" priority="7" operator="greaterThan">
      <formula>$AA$32</formula>
    </cfRule>
    <cfRule type="cellIs" dxfId="2256" priority="8" operator="lessThan">
      <formula>$AA$33</formula>
    </cfRule>
  </conditionalFormatting>
  <conditionalFormatting sqref="M26:N27">
    <cfRule type="cellIs" dxfId="2255" priority="5" operator="greaterThan">
      <formula>$AA$30</formula>
    </cfRule>
    <cfRule type="cellIs" dxfId="2254" priority="6" operator="lessThan">
      <formula>$AA$31</formula>
    </cfRule>
  </conditionalFormatting>
  <conditionalFormatting sqref="M30:N31">
    <cfRule type="cellIs" dxfId="2253" priority="3" operator="greaterThan">
      <formula>$AA$32</formula>
    </cfRule>
    <cfRule type="cellIs" dxfId="2252" priority="4" operator="lessThan">
      <formula>$AA$33</formula>
    </cfRule>
  </conditionalFormatting>
  <conditionalFormatting sqref="M30:N31">
    <cfRule type="cellIs" dxfId="2251" priority="1" operator="greaterThan">
      <formula>$AA$30</formula>
    </cfRule>
    <cfRule type="cellIs" dxfId="22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24" t="s">
        <v>2</v>
      </c>
      <c r="E2" s="42"/>
      <c r="F2" s="585" t="s">
        <v>91</v>
      </c>
      <c r="G2" s="585"/>
      <c r="H2" s="585"/>
      <c r="I2" s="585"/>
      <c r="J2" s="585"/>
      <c r="K2" s="586"/>
      <c r="L2" s="324" t="s">
        <v>4</v>
      </c>
      <c r="M2" s="585">
        <v>9</v>
      </c>
      <c r="N2" s="635"/>
      <c r="O2" s="324" t="s">
        <v>6</v>
      </c>
      <c r="P2" s="638" t="s">
        <v>81</v>
      </c>
      <c r="Q2" s="639"/>
      <c r="R2" s="639"/>
      <c r="S2" s="639"/>
      <c r="T2" s="639"/>
      <c r="U2" s="639"/>
      <c r="V2" s="640"/>
      <c r="W2" s="32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25" t="s">
        <v>3</v>
      </c>
      <c r="E3" s="43"/>
      <c r="F3" s="587"/>
      <c r="G3" s="587"/>
      <c r="H3" s="587"/>
      <c r="I3" s="587"/>
      <c r="J3" s="587"/>
      <c r="K3" s="588"/>
      <c r="L3" s="325" t="s">
        <v>5</v>
      </c>
      <c r="M3" s="636"/>
      <c r="N3" s="637"/>
      <c r="O3" s="325" t="s">
        <v>7</v>
      </c>
      <c r="P3" s="641"/>
      <c r="Q3" s="641"/>
      <c r="R3" s="641"/>
      <c r="S3" s="641"/>
      <c r="T3" s="641"/>
      <c r="U3" s="641"/>
      <c r="V3" s="642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24" t="s">
        <v>9</v>
      </c>
      <c r="P4" s="6"/>
      <c r="Q4" s="643" t="s">
        <v>157</v>
      </c>
      <c r="R4" s="644"/>
      <c r="S4" s="644"/>
      <c r="T4" s="645"/>
      <c r="U4" s="32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2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26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2.081</v>
      </c>
      <c r="J26" s="677"/>
      <c r="K26" s="677">
        <v>2.0830000000000002</v>
      </c>
      <c r="L26" s="677"/>
      <c r="M26" s="677">
        <v>2.0960000000000001</v>
      </c>
      <c r="N26" s="677"/>
      <c r="O26" s="677">
        <v>2.0990000000000002</v>
      </c>
      <c r="P26" s="677"/>
      <c r="Q26" s="677">
        <v>2.0979999999999999</v>
      </c>
      <c r="R26" s="677"/>
      <c r="S26" s="677">
        <v>2.0960000000000001</v>
      </c>
      <c r="T26" s="677"/>
      <c r="U26" s="677">
        <v>2.0819999999999999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1.98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2.0950000000000002</v>
      </c>
      <c r="J30" s="677"/>
      <c r="K30" s="677">
        <v>2.1030000000000002</v>
      </c>
      <c r="L30" s="677"/>
      <c r="M30" s="677">
        <v>2.097</v>
      </c>
      <c r="N30" s="677"/>
      <c r="O30" s="677">
        <v>2.1070000000000002</v>
      </c>
      <c r="P30" s="677"/>
      <c r="Q30" s="677">
        <v>2.1080000000000001</v>
      </c>
      <c r="R30" s="677"/>
      <c r="S30" s="677">
        <v>2.1040000000000001</v>
      </c>
      <c r="T30" s="677"/>
      <c r="U30" s="677">
        <v>2.097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11.03</v>
      </c>
      <c r="N32" s="630"/>
      <c r="O32" s="630">
        <v>11.03</v>
      </c>
      <c r="P32" s="630"/>
      <c r="Q32" s="630">
        <v>11.03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18" t="s">
        <v>87</v>
      </c>
      <c r="E34" s="319"/>
      <c r="F34" s="319"/>
      <c r="G34" s="319"/>
      <c r="H34" s="320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21" t="s">
        <v>88</v>
      </c>
      <c r="E35" s="322"/>
      <c r="F35" s="322"/>
      <c r="G35" s="322"/>
      <c r="H35" s="323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21" t="s">
        <v>67</v>
      </c>
      <c r="E37" s="322"/>
      <c r="F37" s="322"/>
      <c r="G37" s="322"/>
      <c r="H37" s="323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18" t="s">
        <v>69</v>
      </c>
      <c r="E38" s="319"/>
      <c r="F38" s="319"/>
      <c r="G38" s="319"/>
      <c r="H38" s="320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21" t="s">
        <v>70</v>
      </c>
      <c r="E39" s="322"/>
      <c r="F39" s="322"/>
      <c r="G39" s="322"/>
      <c r="H39" s="323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18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21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18" t="s">
        <v>73</v>
      </c>
      <c r="E42" s="315"/>
      <c r="F42" s="316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21" t="s">
        <v>74</v>
      </c>
      <c r="E43" s="317"/>
      <c r="F43" s="3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18" t="s">
        <v>75</v>
      </c>
      <c r="E44" s="315"/>
      <c r="F44" s="316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21" t="s">
        <v>76</v>
      </c>
      <c r="E45" s="317"/>
      <c r="F45" s="3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18" t="s">
        <v>77</v>
      </c>
      <c r="E46" s="319"/>
      <c r="F46" s="319"/>
      <c r="G46" s="319"/>
      <c r="H46" s="320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21" t="s">
        <v>78</v>
      </c>
      <c r="E47" s="322"/>
      <c r="F47" s="322"/>
      <c r="G47" s="322"/>
      <c r="H47" s="323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18" t="s">
        <v>79</v>
      </c>
      <c r="E48" s="319"/>
      <c r="F48" s="319"/>
      <c r="G48" s="319"/>
      <c r="H48" s="320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21" t="s">
        <v>80</v>
      </c>
      <c r="E49" s="322"/>
      <c r="F49" s="322"/>
      <c r="G49" s="322"/>
      <c r="H49" s="323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49" priority="11" operator="greaterThan">
      <formula>$AA$28</formula>
    </cfRule>
    <cfRule type="cellIs" dxfId="2248" priority="12" operator="lessThan">
      <formula>$AA$29</formula>
    </cfRule>
  </conditionalFormatting>
  <conditionalFormatting sqref="I32:X33">
    <cfRule type="cellIs" dxfId="2247" priority="9" operator="greaterThan">
      <formula>$AA$32</formula>
    </cfRule>
    <cfRule type="cellIs" dxfId="2246" priority="10" operator="lessThan">
      <formula>$AA$33</formula>
    </cfRule>
  </conditionalFormatting>
  <conditionalFormatting sqref="I30:X31">
    <cfRule type="cellIs" dxfId="2245" priority="7" operator="greaterThan">
      <formula>$AA$30</formula>
    </cfRule>
    <cfRule type="cellIs" dxfId="2244" priority="8" operator="lessThan">
      <formula>$AA$31</formula>
    </cfRule>
  </conditionalFormatting>
  <conditionalFormatting sqref="I26:X27">
    <cfRule type="cellIs" dxfId="2243" priority="5" operator="greaterThan">
      <formula>$AA$26</formula>
    </cfRule>
    <cfRule type="cellIs" dxfId="2242" priority="6" operator="lessThan">
      <formula>$AA$27</formula>
    </cfRule>
  </conditionalFormatting>
  <conditionalFormatting sqref="W26:X27">
    <cfRule type="cellIs" dxfId="2241" priority="3" operator="greaterThan">
      <formula>$AA$28</formula>
    </cfRule>
    <cfRule type="cellIs" dxfId="2240" priority="4" operator="lessThan">
      <formula>$AA$29</formula>
    </cfRule>
  </conditionalFormatting>
  <conditionalFormatting sqref="W30:X31">
    <cfRule type="cellIs" dxfId="2239" priority="1" operator="greaterThan">
      <formula>$AA$28</formula>
    </cfRule>
    <cfRule type="cellIs" dxfId="22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U30" sqref="U30:V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37" t="s">
        <v>2</v>
      </c>
      <c r="E2" s="42"/>
      <c r="F2" s="585" t="s">
        <v>91</v>
      </c>
      <c r="G2" s="585"/>
      <c r="H2" s="585"/>
      <c r="I2" s="585"/>
      <c r="J2" s="585"/>
      <c r="K2" s="586"/>
      <c r="L2" s="337" t="s">
        <v>4</v>
      </c>
      <c r="M2" s="585">
        <v>9</v>
      </c>
      <c r="N2" s="635"/>
      <c r="O2" s="337" t="s">
        <v>6</v>
      </c>
      <c r="P2" s="638" t="s">
        <v>81</v>
      </c>
      <c r="Q2" s="639"/>
      <c r="R2" s="639"/>
      <c r="S2" s="639"/>
      <c r="T2" s="639"/>
      <c r="U2" s="639"/>
      <c r="V2" s="640"/>
      <c r="W2" s="337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38" t="s">
        <v>3</v>
      </c>
      <c r="E3" s="43"/>
      <c r="F3" s="587"/>
      <c r="G3" s="587"/>
      <c r="H3" s="587"/>
      <c r="I3" s="587"/>
      <c r="J3" s="587"/>
      <c r="K3" s="588"/>
      <c r="L3" s="338" t="s">
        <v>5</v>
      </c>
      <c r="M3" s="636"/>
      <c r="N3" s="637"/>
      <c r="O3" s="338" t="s">
        <v>7</v>
      </c>
      <c r="P3" s="641"/>
      <c r="Q3" s="641"/>
      <c r="R3" s="641"/>
      <c r="S3" s="641"/>
      <c r="T3" s="641"/>
      <c r="U3" s="641"/>
      <c r="V3" s="642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37" t="s">
        <v>9</v>
      </c>
      <c r="P4" s="6"/>
      <c r="Q4" s="643" t="s">
        <v>159</v>
      </c>
      <c r="R4" s="644"/>
      <c r="S4" s="644"/>
      <c r="T4" s="645"/>
      <c r="U4" s="33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3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39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2.0909</v>
      </c>
      <c r="L26" s="677"/>
      <c r="M26" s="677" t="s">
        <v>53</v>
      </c>
      <c r="N26" s="677"/>
      <c r="O26" s="677">
        <v>2.0901999999999998</v>
      </c>
      <c r="P26" s="677"/>
      <c r="Q26" s="677">
        <v>2.0941000000000001</v>
      </c>
      <c r="R26" s="677"/>
      <c r="S26" s="677" t="s">
        <v>53</v>
      </c>
      <c r="T26" s="677"/>
      <c r="U26" s="677">
        <v>2.0964999999999998</v>
      </c>
      <c r="V26" s="677"/>
      <c r="W26" s="677">
        <v>2.1059000000000001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 t="s">
        <v>53</v>
      </c>
      <c r="T28" s="677"/>
      <c r="U28" s="677">
        <v>1.99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2.0901000000000001</v>
      </c>
      <c r="L30" s="677"/>
      <c r="M30" s="677" t="s">
        <v>53</v>
      </c>
      <c r="N30" s="677"/>
      <c r="O30" s="677">
        <v>2.0905</v>
      </c>
      <c r="P30" s="677"/>
      <c r="Q30" s="677">
        <v>2.0931000000000002</v>
      </c>
      <c r="R30" s="677"/>
      <c r="S30" s="677" t="s">
        <v>53</v>
      </c>
      <c r="T30" s="677"/>
      <c r="U30" s="677">
        <v>2.0787</v>
      </c>
      <c r="V30" s="677"/>
      <c r="W30" s="677">
        <v>2.0760000000000001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</v>
      </c>
      <c r="L32" s="630"/>
      <c r="M32" s="630" t="s">
        <v>53</v>
      </c>
      <c r="N32" s="630"/>
      <c r="O32" s="630">
        <v>11.03</v>
      </c>
      <c r="P32" s="630"/>
      <c r="Q32" s="630">
        <v>11.03</v>
      </c>
      <c r="R32" s="630"/>
      <c r="S32" s="630" t="s">
        <v>53</v>
      </c>
      <c r="T32" s="630"/>
      <c r="U32" s="630">
        <v>11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31" t="s">
        <v>87</v>
      </c>
      <c r="E34" s="332"/>
      <c r="F34" s="332"/>
      <c r="G34" s="332"/>
      <c r="H34" s="333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34" t="s">
        <v>88</v>
      </c>
      <c r="E35" s="335"/>
      <c r="F35" s="335"/>
      <c r="G35" s="335"/>
      <c r="H35" s="336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34" t="s">
        <v>67</v>
      </c>
      <c r="E37" s="335"/>
      <c r="F37" s="335"/>
      <c r="G37" s="335"/>
      <c r="H37" s="336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31" t="s">
        <v>69</v>
      </c>
      <c r="E38" s="332"/>
      <c r="F38" s="332"/>
      <c r="G38" s="332"/>
      <c r="H38" s="333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34" t="s">
        <v>70</v>
      </c>
      <c r="E39" s="335"/>
      <c r="F39" s="335"/>
      <c r="G39" s="335"/>
      <c r="H39" s="336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31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34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31" t="s">
        <v>73</v>
      </c>
      <c r="E42" s="328"/>
      <c r="F42" s="329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34" t="s">
        <v>74</v>
      </c>
      <c r="E43" s="330"/>
      <c r="F43" s="33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31" t="s">
        <v>75</v>
      </c>
      <c r="E44" s="328"/>
      <c r="F44" s="329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34" t="s">
        <v>76</v>
      </c>
      <c r="E45" s="330"/>
      <c r="F45" s="33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31" t="s">
        <v>77</v>
      </c>
      <c r="E46" s="332"/>
      <c r="F46" s="332"/>
      <c r="G46" s="332"/>
      <c r="H46" s="333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34" t="s">
        <v>78</v>
      </c>
      <c r="E47" s="335"/>
      <c r="F47" s="335"/>
      <c r="G47" s="335"/>
      <c r="H47" s="336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31" t="s">
        <v>79</v>
      </c>
      <c r="E48" s="332"/>
      <c r="F48" s="332"/>
      <c r="G48" s="332"/>
      <c r="H48" s="333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34" t="s">
        <v>80</v>
      </c>
      <c r="E49" s="335"/>
      <c r="F49" s="335"/>
      <c r="G49" s="335"/>
      <c r="H49" s="336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7" priority="61" operator="greaterThan">
      <formula>$AA$28</formula>
    </cfRule>
    <cfRule type="cellIs" dxfId="2236" priority="62" operator="lessThan">
      <formula>$AA$29</formula>
    </cfRule>
  </conditionalFormatting>
  <conditionalFormatting sqref="I32:X33">
    <cfRule type="cellIs" dxfId="2235" priority="59" operator="greaterThan">
      <formula>$AA$32</formula>
    </cfRule>
    <cfRule type="cellIs" dxfId="2234" priority="60" operator="lessThan">
      <formula>$AA$33</formula>
    </cfRule>
  </conditionalFormatting>
  <conditionalFormatting sqref="I30:X31">
    <cfRule type="cellIs" dxfId="2233" priority="57" operator="greaterThan">
      <formula>$AA$30</formula>
    </cfRule>
    <cfRule type="cellIs" dxfId="2232" priority="58" operator="lessThan">
      <formula>$AA$31</formula>
    </cfRule>
  </conditionalFormatting>
  <conditionalFormatting sqref="I26:X27">
    <cfRule type="cellIs" dxfId="2231" priority="55" operator="greaterThan">
      <formula>$AA$26</formula>
    </cfRule>
    <cfRule type="cellIs" dxfId="2230" priority="56" operator="lessThan">
      <formula>$AA$27</formula>
    </cfRule>
  </conditionalFormatting>
  <conditionalFormatting sqref="I30:J31">
    <cfRule type="cellIs" dxfId="2229" priority="53" operator="greaterThan">
      <formula>$AA$26</formula>
    </cfRule>
    <cfRule type="cellIs" dxfId="2228" priority="54" operator="lessThan">
      <formula>$AA$27</formula>
    </cfRule>
  </conditionalFormatting>
  <conditionalFormatting sqref="I32:J33">
    <cfRule type="cellIs" dxfId="2227" priority="51" operator="greaterThan">
      <formula>$AA$30</formula>
    </cfRule>
    <cfRule type="cellIs" dxfId="2226" priority="52" operator="lessThan">
      <formula>$AA$31</formula>
    </cfRule>
  </conditionalFormatting>
  <conditionalFormatting sqref="I28:J29">
    <cfRule type="cellIs" dxfId="2225" priority="49" operator="greaterThan">
      <formula>$AA$30</formula>
    </cfRule>
    <cfRule type="cellIs" dxfId="2224" priority="50" operator="lessThan">
      <formula>$AA$31</formula>
    </cfRule>
  </conditionalFormatting>
  <conditionalFormatting sqref="I26:J27">
    <cfRule type="cellIs" dxfId="2223" priority="47" operator="greaterThan">
      <formula>$AA$32</formula>
    </cfRule>
    <cfRule type="cellIs" dxfId="2222" priority="48" operator="lessThan">
      <formula>$AA$33</formula>
    </cfRule>
  </conditionalFormatting>
  <conditionalFormatting sqref="I26:J27">
    <cfRule type="cellIs" dxfId="2221" priority="45" operator="greaterThan">
      <formula>$AA$30</formula>
    </cfRule>
    <cfRule type="cellIs" dxfId="2220" priority="46" operator="lessThan">
      <formula>$AA$31</formula>
    </cfRule>
  </conditionalFormatting>
  <conditionalFormatting sqref="I30:J31">
    <cfRule type="cellIs" dxfId="2219" priority="43" operator="greaterThan">
      <formula>$AA$32</formula>
    </cfRule>
    <cfRule type="cellIs" dxfId="2218" priority="44" operator="lessThan">
      <formula>$AA$33</formula>
    </cfRule>
  </conditionalFormatting>
  <conditionalFormatting sqref="I30:J31">
    <cfRule type="cellIs" dxfId="2217" priority="41" operator="greaterThan">
      <formula>$AA$30</formula>
    </cfRule>
    <cfRule type="cellIs" dxfId="2216" priority="42" operator="lessThan">
      <formula>$AA$31</formula>
    </cfRule>
  </conditionalFormatting>
  <conditionalFormatting sqref="M26:N27">
    <cfRule type="cellIs" dxfId="2215" priority="39" operator="greaterThan">
      <formula>$AA$32</formula>
    </cfRule>
    <cfRule type="cellIs" dxfId="2214" priority="40" operator="lessThan">
      <formula>$AA$33</formula>
    </cfRule>
  </conditionalFormatting>
  <conditionalFormatting sqref="M26:N27">
    <cfRule type="cellIs" dxfId="2213" priority="37" operator="greaterThan">
      <formula>$AA$30</formula>
    </cfRule>
    <cfRule type="cellIs" dxfId="2212" priority="38" operator="lessThan">
      <formula>$AA$31</formula>
    </cfRule>
  </conditionalFormatting>
  <conditionalFormatting sqref="M30:N31">
    <cfRule type="cellIs" dxfId="2211" priority="35" operator="greaterThan">
      <formula>$AA$32</formula>
    </cfRule>
    <cfRule type="cellIs" dxfId="2210" priority="36" operator="lessThan">
      <formula>$AA$33</formula>
    </cfRule>
  </conditionalFormatting>
  <conditionalFormatting sqref="M30:N31">
    <cfRule type="cellIs" dxfId="2209" priority="33" operator="greaterThan">
      <formula>$AA$30</formula>
    </cfRule>
    <cfRule type="cellIs" dxfId="2208" priority="34" operator="lessThan">
      <formula>$AA$31</formula>
    </cfRule>
  </conditionalFormatting>
  <conditionalFormatting sqref="I30:J31">
    <cfRule type="cellIs" dxfId="2207" priority="31" operator="greaterThan">
      <formula>$AA$32</formula>
    </cfRule>
    <cfRule type="cellIs" dxfId="2206" priority="32" operator="lessThan">
      <formula>$AA$33</formula>
    </cfRule>
  </conditionalFormatting>
  <conditionalFormatting sqref="I30:J31">
    <cfRule type="cellIs" dxfId="2205" priority="29" operator="greaterThan">
      <formula>$AA$30</formula>
    </cfRule>
    <cfRule type="cellIs" dxfId="2204" priority="30" operator="lessThan">
      <formula>$AA$31</formula>
    </cfRule>
  </conditionalFormatting>
  <conditionalFormatting sqref="I26:J27">
    <cfRule type="cellIs" dxfId="2203" priority="27" operator="greaterThan">
      <formula>$AA$32</formula>
    </cfRule>
    <cfRule type="cellIs" dxfId="2202" priority="28" operator="lessThan">
      <formula>$AA$33</formula>
    </cfRule>
  </conditionalFormatting>
  <conditionalFormatting sqref="I26:J27">
    <cfRule type="cellIs" dxfId="2201" priority="25" operator="greaterThan">
      <formula>$AA$30</formula>
    </cfRule>
    <cfRule type="cellIs" dxfId="2200" priority="26" operator="lessThan">
      <formula>$AA$31</formula>
    </cfRule>
  </conditionalFormatting>
  <conditionalFormatting sqref="M26:N27">
    <cfRule type="cellIs" dxfId="2199" priority="23" operator="greaterThan">
      <formula>$AA$32</formula>
    </cfRule>
    <cfRule type="cellIs" dxfId="2198" priority="24" operator="lessThan">
      <formula>$AA$33</formula>
    </cfRule>
  </conditionalFormatting>
  <conditionalFormatting sqref="M26:N27">
    <cfRule type="cellIs" dxfId="2197" priority="21" operator="greaterThan">
      <formula>$AA$30</formula>
    </cfRule>
    <cfRule type="cellIs" dxfId="2196" priority="22" operator="lessThan">
      <formula>$AA$31</formula>
    </cfRule>
  </conditionalFormatting>
  <conditionalFormatting sqref="M30:N31">
    <cfRule type="cellIs" dxfId="2195" priority="19" operator="greaterThan">
      <formula>$AA$32</formula>
    </cfRule>
    <cfRule type="cellIs" dxfId="2194" priority="20" operator="lessThan">
      <formula>$AA$33</formula>
    </cfRule>
  </conditionalFormatting>
  <conditionalFormatting sqref="M30:N31">
    <cfRule type="cellIs" dxfId="2193" priority="17" operator="greaterThan">
      <formula>$AA$30</formula>
    </cfRule>
    <cfRule type="cellIs" dxfId="2192" priority="18" operator="lessThan">
      <formula>$AA$31</formula>
    </cfRule>
  </conditionalFormatting>
  <conditionalFormatting sqref="S26:T27">
    <cfRule type="cellIs" dxfId="2191" priority="15" operator="greaterThan">
      <formula>$AA$32</formula>
    </cfRule>
    <cfRule type="cellIs" dxfId="2190" priority="16" operator="lessThan">
      <formula>$AA$33</formula>
    </cfRule>
  </conditionalFormatting>
  <conditionalFormatting sqref="S26:T27">
    <cfRule type="cellIs" dxfId="2189" priority="13" operator="greaterThan">
      <formula>$AA$30</formula>
    </cfRule>
    <cfRule type="cellIs" dxfId="2188" priority="14" operator="lessThan">
      <formula>$AA$31</formula>
    </cfRule>
  </conditionalFormatting>
  <conditionalFormatting sqref="S30:T31">
    <cfRule type="cellIs" dxfId="2187" priority="11" operator="greaterThan">
      <formula>$AA$32</formula>
    </cfRule>
    <cfRule type="cellIs" dxfId="2186" priority="12" operator="lessThan">
      <formula>$AA$33</formula>
    </cfRule>
  </conditionalFormatting>
  <conditionalFormatting sqref="S30:T31">
    <cfRule type="cellIs" dxfId="2185" priority="9" operator="greaterThan">
      <formula>$AA$30</formula>
    </cfRule>
    <cfRule type="cellIs" dxfId="2184" priority="10" operator="lessThan">
      <formula>$AA$31</formula>
    </cfRule>
  </conditionalFormatting>
  <conditionalFormatting sqref="S26:T27">
    <cfRule type="cellIs" dxfId="2183" priority="7" operator="greaterThan">
      <formula>$AA$32</formula>
    </cfRule>
    <cfRule type="cellIs" dxfId="2182" priority="8" operator="lessThan">
      <formula>$AA$33</formula>
    </cfRule>
  </conditionalFormatting>
  <conditionalFormatting sqref="S26:T27">
    <cfRule type="cellIs" dxfId="2181" priority="5" operator="greaterThan">
      <formula>$AA$30</formula>
    </cfRule>
    <cfRule type="cellIs" dxfId="2180" priority="6" operator="lessThan">
      <formula>$AA$31</formula>
    </cfRule>
  </conditionalFormatting>
  <conditionalFormatting sqref="S30:T31">
    <cfRule type="cellIs" dxfId="2179" priority="3" operator="greaterThan">
      <formula>$AA$32</formula>
    </cfRule>
    <cfRule type="cellIs" dxfId="2178" priority="4" operator="lessThan">
      <formula>$AA$33</formula>
    </cfRule>
  </conditionalFormatting>
  <conditionalFormatting sqref="S30:T31">
    <cfRule type="cellIs" dxfId="2177" priority="1" operator="greaterThan">
      <formula>$AA$30</formula>
    </cfRule>
    <cfRule type="cellIs" dxfId="21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37" t="s">
        <v>2</v>
      </c>
      <c r="E2" s="42"/>
      <c r="F2" s="585" t="s">
        <v>91</v>
      </c>
      <c r="G2" s="585"/>
      <c r="H2" s="585"/>
      <c r="I2" s="585"/>
      <c r="J2" s="585"/>
      <c r="K2" s="586"/>
      <c r="L2" s="337" t="s">
        <v>4</v>
      </c>
      <c r="M2" s="585">
        <v>9</v>
      </c>
      <c r="N2" s="635"/>
      <c r="O2" s="337" t="s">
        <v>6</v>
      </c>
      <c r="P2" s="638" t="s">
        <v>81</v>
      </c>
      <c r="Q2" s="639"/>
      <c r="R2" s="639"/>
      <c r="S2" s="639"/>
      <c r="T2" s="639"/>
      <c r="U2" s="639"/>
      <c r="V2" s="640"/>
      <c r="W2" s="337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38" t="s">
        <v>3</v>
      </c>
      <c r="E3" s="43"/>
      <c r="F3" s="587"/>
      <c r="G3" s="587"/>
      <c r="H3" s="587"/>
      <c r="I3" s="587"/>
      <c r="J3" s="587"/>
      <c r="K3" s="588"/>
      <c r="L3" s="338" t="s">
        <v>5</v>
      </c>
      <c r="M3" s="636"/>
      <c r="N3" s="637"/>
      <c r="O3" s="338" t="s">
        <v>7</v>
      </c>
      <c r="P3" s="641"/>
      <c r="Q3" s="641"/>
      <c r="R3" s="641"/>
      <c r="S3" s="641"/>
      <c r="T3" s="641"/>
      <c r="U3" s="641"/>
      <c r="V3" s="642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37" t="s">
        <v>9</v>
      </c>
      <c r="P4" s="6"/>
      <c r="Q4" s="643" t="s">
        <v>158</v>
      </c>
      <c r="R4" s="644"/>
      <c r="S4" s="644"/>
      <c r="T4" s="645"/>
      <c r="U4" s="33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3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39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2.0891999999999999</v>
      </c>
      <c r="J26" s="677"/>
      <c r="K26" s="677">
        <v>2.0996999999999999</v>
      </c>
      <c r="L26" s="677"/>
      <c r="M26" s="677">
        <v>2.0901999999999998</v>
      </c>
      <c r="N26" s="677"/>
      <c r="O26" s="677">
        <v>2.0987</v>
      </c>
      <c r="P26" s="677"/>
      <c r="Q26" s="677">
        <v>2.1</v>
      </c>
      <c r="R26" s="677"/>
      <c r="S26" s="677">
        <v>2.0962000000000001</v>
      </c>
      <c r="T26" s="677"/>
      <c r="U26" s="677">
        <v>2.089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1.98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2.0762</v>
      </c>
      <c r="J30" s="677"/>
      <c r="K30" s="677">
        <v>2.0901999999999998</v>
      </c>
      <c r="L30" s="677"/>
      <c r="M30" s="677">
        <v>2.0914999999999999</v>
      </c>
      <c r="N30" s="677"/>
      <c r="O30" s="677">
        <v>2.0941000000000001</v>
      </c>
      <c r="P30" s="677"/>
      <c r="Q30" s="677">
        <v>2.0926</v>
      </c>
      <c r="R30" s="677"/>
      <c r="S30" s="677">
        <v>2.1147999999999998</v>
      </c>
      <c r="T30" s="677"/>
      <c r="U30" s="677">
        <v>2.0878000000000001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</v>
      </c>
      <c r="N32" s="630"/>
      <c r="O32" s="630">
        <v>11.03</v>
      </c>
      <c r="P32" s="630"/>
      <c r="Q32" s="630">
        <v>11.02</v>
      </c>
      <c r="R32" s="630"/>
      <c r="S32" s="630">
        <v>11.01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31" t="s">
        <v>87</v>
      </c>
      <c r="E34" s="332"/>
      <c r="F34" s="332"/>
      <c r="G34" s="332"/>
      <c r="H34" s="333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34" t="s">
        <v>88</v>
      </c>
      <c r="E35" s="335"/>
      <c r="F35" s="335"/>
      <c r="G35" s="335"/>
      <c r="H35" s="336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34" t="s">
        <v>67</v>
      </c>
      <c r="E37" s="335"/>
      <c r="F37" s="335"/>
      <c r="G37" s="335"/>
      <c r="H37" s="336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31" t="s">
        <v>69</v>
      </c>
      <c r="E38" s="332"/>
      <c r="F38" s="332"/>
      <c r="G38" s="332"/>
      <c r="H38" s="333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34" t="s">
        <v>70</v>
      </c>
      <c r="E39" s="335"/>
      <c r="F39" s="335"/>
      <c r="G39" s="335"/>
      <c r="H39" s="336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31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34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31" t="s">
        <v>73</v>
      </c>
      <c r="E42" s="328"/>
      <c r="F42" s="329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34" t="s">
        <v>74</v>
      </c>
      <c r="E43" s="330"/>
      <c r="F43" s="330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31" t="s">
        <v>75</v>
      </c>
      <c r="E44" s="328"/>
      <c r="F44" s="329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34" t="s">
        <v>76</v>
      </c>
      <c r="E45" s="330"/>
      <c r="F45" s="330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31" t="s">
        <v>77</v>
      </c>
      <c r="E46" s="332"/>
      <c r="F46" s="332"/>
      <c r="G46" s="332"/>
      <c r="H46" s="333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34" t="s">
        <v>78</v>
      </c>
      <c r="E47" s="335"/>
      <c r="F47" s="335"/>
      <c r="G47" s="335"/>
      <c r="H47" s="336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31" t="s">
        <v>79</v>
      </c>
      <c r="E48" s="332"/>
      <c r="F48" s="332"/>
      <c r="G48" s="332"/>
      <c r="H48" s="333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34" t="s">
        <v>80</v>
      </c>
      <c r="E49" s="335"/>
      <c r="F49" s="335"/>
      <c r="G49" s="335"/>
      <c r="H49" s="336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75" priority="11" operator="greaterThan">
      <formula>$AA$28</formula>
    </cfRule>
    <cfRule type="cellIs" dxfId="2174" priority="12" operator="lessThan">
      <formula>$AA$29</formula>
    </cfRule>
  </conditionalFormatting>
  <conditionalFormatting sqref="I32:X33">
    <cfRule type="cellIs" dxfId="2173" priority="9" operator="greaterThan">
      <formula>$AA$32</formula>
    </cfRule>
    <cfRule type="cellIs" dxfId="2172" priority="10" operator="lessThan">
      <formula>$AA$33</formula>
    </cfRule>
  </conditionalFormatting>
  <conditionalFormatting sqref="I30:X31">
    <cfRule type="cellIs" dxfId="2171" priority="7" operator="greaterThan">
      <formula>$AA$30</formula>
    </cfRule>
    <cfRule type="cellIs" dxfId="2170" priority="8" operator="lessThan">
      <formula>$AA$31</formula>
    </cfRule>
  </conditionalFormatting>
  <conditionalFormatting sqref="I26:X27">
    <cfRule type="cellIs" dxfId="2169" priority="5" operator="greaterThan">
      <formula>$AA$26</formula>
    </cfRule>
    <cfRule type="cellIs" dxfId="2168" priority="6" operator="lessThan">
      <formula>$AA$27</formula>
    </cfRule>
  </conditionalFormatting>
  <conditionalFormatting sqref="W26:X27">
    <cfRule type="cellIs" dxfId="2167" priority="3" operator="greaterThan">
      <formula>$AA$28</formula>
    </cfRule>
    <cfRule type="cellIs" dxfId="2166" priority="4" operator="lessThan">
      <formula>$AA$29</formula>
    </cfRule>
  </conditionalFormatting>
  <conditionalFormatting sqref="W30:X31">
    <cfRule type="cellIs" dxfId="2165" priority="1" operator="greaterThan">
      <formula>$AA$28</formula>
    </cfRule>
    <cfRule type="cellIs" dxfId="216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50" t="s">
        <v>2</v>
      </c>
      <c r="E2" s="42"/>
      <c r="F2" s="585" t="s">
        <v>91</v>
      </c>
      <c r="G2" s="585"/>
      <c r="H2" s="585"/>
      <c r="I2" s="585"/>
      <c r="J2" s="585"/>
      <c r="K2" s="586"/>
      <c r="L2" s="350" t="s">
        <v>4</v>
      </c>
      <c r="M2" s="585">
        <v>9</v>
      </c>
      <c r="N2" s="635"/>
      <c r="O2" s="350" t="s">
        <v>6</v>
      </c>
      <c r="P2" s="638" t="s">
        <v>81</v>
      </c>
      <c r="Q2" s="639"/>
      <c r="R2" s="639"/>
      <c r="S2" s="639"/>
      <c r="T2" s="639"/>
      <c r="U2" s="639"/>
      <c r="V2" s="640"/>
      <c r="W2" s="350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51" t="s">
        <v>3</v>
      </c>
      <c r="E3" s="43"/>
      <c r="F3" s="587"/>
      <c r="G3" s="587"/>
      <c r="H3" s="587"/>
      <c r="I3" s="587"/>
      <c r="J3" s="587"/>
      <c r="K3" s="588"/>
      <c r="L3" s="351" t="s">
        <v>5</v>
      </c>
      <c r="M3" s="636"/>
      <c r="N3" s="637"/>
      <c r="O3" s="351" t="s">
        <v>7</v>
      </c>
      <c r="P3" s="641"/>
      <c r="Q3" s="641"/>
      <c r="R3" s="641"/>
      <c r="S3" s="641"/>
      <c r="T3" s="641"/>
      <c r="U3" s="641"/>
      <c r="V3" s="642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50" t="s">
        <v>9</v>
      </c>
      <c r="P4" s="6"/>
      <c r="Q4" s="643" t="s">
        <v>160</v>
      </c>
      <c r="R4" s="644"/>
      <c r="S4" s="644"/>
      <c r="T4" s="645"/>
      <c r="U4" s="35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5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5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2.0924999999999998</v>
      </c>
      <c r="L26" s="677"/>
      <c r="M26" s="677" t="s">
        <v>53</v>
      </c>
      <c r="N26" s="677"/>
      <c r="O26" s="677">
        <v>2.0962000000000001</v>
      </c>
      <c r="P26" s="677"/>
      <c r="Q26" s="677">
        <v>2.097</v>
      </c>
      <c r="R26" s="677"/>
      <c r="S26" s="677" t="s">
        <v>53</v>
      </c>
      <c r="T26" s="677"/>
      <c r="U26" s="677">
        <v>2.0960999999999999</v>
      </c>
      <c r="V26" s="677"/>
      <c r="W26" s="677">
        <v>2.0966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 t="s">
        <v>53</v>
      </c>
      <c r="T28" s="677"/>
      <c r="U28" s="677">
        <v>2</v>
      </c>
      <c r="V28" s="677"/>
      <c r="W28" s="677">
        <v>2.0099999999999998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</v>
      </c>
      <c r="L30" s="677"/>
      <c r="M30" s="677" t="s">
        <v>53</v>
      </c>
      <c r="N30" s="677"/>
      <c r="O30" s="677">
        <v>2.1286999999999998</v>
      </c>
      <c r="P30" s="677"/>
      <c r="Q30" s="677">
        <v>2.08</v>
      </c>
      <c r="R30" s="677"/>
      <c r="S30" s="677" t="s">
        <v>53</v>
      </c>
      <c r="T30" s="677"/>
      <c r="U30" s="677">
        <v>2.1013999999999999</v>
      </c>
      <c r="V30" s="677"/>
      <c r="W30" s="677">
        <v>2.0773000000000001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</v>
      </c>
      <c r="L32" s="630"/>
      <c r="M32" s="630" t="s">
        <v>53</v>
      </c>
      <c r="N32" s="630"/>
      <c r="O32" s="630">
        <v>11.03</v>
      </c>
      <c r="P32" s="630"/>
      <c r="Q32" s="630">
        <v>11.03</v>
      </c>
      <c r="R32" s="630"/>
      <c r="S32" s="630" t="s">
        <v>53</v>
      </c>
      <c r="T32" s="630"/>
      <c r="U32" s="630">
        <v>11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44" t="s">
        <v>87</v>
      </c>
      <c r="E34" s="345"/>
      <c r="F34" s="345"/>
      <c r="G34" s="345"/>
      <c r="H34" s="34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47" t="s">
        <v>88</v>
      </c>
      <c r="E35" s="348"/>
      <c r="F35" s="348"/>
      <c r="G35" s="348"/>
      <c r="H35" s="34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47" t="s">
        <v>67</v>
      </c>
      <c r="E37" s="348"/>
      <c r="F37" s="348"/>
      <c r="G37" s="348"/>
      <c r="H37" s="34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44" t="s">
        <v>69</v>
      </c>
      <c r="E38" s="345"/>
      <c r="F38" s="345"/>
      <c r="G38" s="345"/>
      <c r="H38" s="34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47" t="s">
        <v>70</v>
      </c>
      <c r="E39" s="348"/>
      <c r="F39" s="348"/>
      <c r="G39" s="348"/>
      <c r="H39" s="34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44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4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44" t="s">
        <v>73</v>
      </c>
      <c r="E42" s="341"/>
      <c r="F42" s="342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47" t="s">
        <v>74</v>
      </c>
      <c r="E43" s="343"/>
      <c r="F43" s="34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44" t="s">
        <v>75</v>
      </c>
      <c r="E44" s="341"/>
      <c r="F44" s="342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47" t="s">
        <v>76</v>
      </c>
      <c r="E45" s="343"/>
      <c r="F45" s="34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44" t="s">
        <v>77</v>
      </c>
      <c r="E46" s="345"/>
      <c r="F46" s="345"/>
      <c r="G46" s="345"/>
      <c r="H46" s="346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47" t="s">
        <v>78</v>
      </c>
      <c r="E47" s="348"/>
      <c r="F47" s="348"/>
      <c r="G47" s="348"/>
      <c r="H47" s="34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44" t="s">
        <v>79</v>
      </c>
      <c r="E48" s="345"/>
      <c r="F48" s="345"/>
      <c r="G48" s="345"/>
      <c r="H48" s="34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47" t="s">
        <v>80</v>
      </c>
      <c r="E49" s="348"/>
      <c r="F49" s="348"/>
      <c r="G49" s="348"/>
      <c r="H49" s="34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63" priority="69" operator="greaterThan">
      <formula>$AA$28</formula>
    </cfRule>
    <cfRule type="cellIs" dxfId="2162" priority="70" operator="lessThan">
      <formula>$AA$29</formula>
    </cfRule>
  </conditionalFormatting>
  <conditionalFormatting sqref="I32:X33">
    <cfRule type="cellIs" dxfId="2161" priority="67" operator="greaterThan">
      <formula>$AA$32</formula>
    </cfRule>
    <cfRule type="cellIs" dxfId="2160" priority="68" operator="lessThan">
      <formula>$AA$33</formula>
    </cfRule>
  </conditionalFormatting>
  <conditionalFormatting sqref="I30:X31">
    <cfRule type="cellIs" dxfId="2159" priority="65" operator="greaterThan">
      <formula>$AA$30</formula>
    </cfRule>
    <cfRule type="cellIs" dxfId="2158" priority="66" operator="lessThan">
      <formula>$AA$31</formula>
    </cfRule>
  </conditionalFormatting>
  <conditionalFormatting sqref="I26:X27">
    <cfRule type="cellIs" dxfId="2157" priority="63" operator="greaterThan">
      <formula>$AA$26</formula>
    </cfRule>
    <cfRule type="cellIs" dxfId="2156" priority="64" operator="lessThan">
      <formula>$AA$27</formula>
    </cfRule>
  </conditionalFormatting>
  <conditionalFormatting sqref="I30:J31">
    <cfRule type="cellIs" dxfId="2155" priority="61" operator="greaterThan">
      <formula>$AA$26</formula>
    </cfRule>
    <cfRule type="cellIs" dxfId="2154" priority="62" operator="lessThan">
      <formula>$AA$27</formula>
    </cfRule>
  </conditionalFormatting>
  <conditionalFormatting sqref="I32:J33">
    <cfRule type="cellIs" dxfId="2153" priority="59" operator="greaterThan">
      <formula>$AA$30</formula>
    </cfRule>
    <cfRule type="cellIs" dxfId="2152" priority="60" operator="lessThan">
      <formula>$AA$31</formula>
    </cfRule>
  </conditionalFormatting>
  <conditionalFormatting sqref="I28:J29">
    <cfRule type="cellIs" dxfId="2151" priority="57" operator="greaterThan">
      <formula>$AA$30</formula>
    </cfRule>
    <cfRule type="cellIs" dxfId="2150" priority="58" operator="lessThan">
      <formula>$AA$31</formula>
    </cfRule>
  </conditionalFormatting>
  <conditionalFormatting sqref="I26:J27">
    <cfRule type="cellIs" dxfId="2149" priority="55" operator="greaterThan">
      <formula>$AA$32</formula>
    </cfRule>
    <cfRule type="cellIs" dxfId="2148" priority="56" operator="lessThan">
      <formula>$AA$33</formula>
    </cfRule>
  </conditionalFormatting>
  <conditionalFormatting sqref="I26:J27">
    <cfRule type="cellIs" dxfId="2147" priority="53" operator="greaterThan">
      <formula>$AA$30</formula>
    </cfRule>
    <cfRule type="cellIs" dxfId="2146" priority="54" operator="lessThan">
      <formula>$AA$31</formula>
    </cfRule>
  </conditionalFormatting>
  <conditionalFormatting sqref="I30:J31">
    <cfRule type="cellIs" dxfId="2145" priority="51" operator="greaterThan">
      <formula>$AA$32</formula>
    </cfRule>
    <cfRule type="cellIs" dxfId="2144" priority="52" operator="lessThan">
      <formula>$AA$33</formula>
    </cfRule>
  </conditionalFormatting>
  <conditionalFormatting sqref="I30:J31">
    <cfRule type="cellIs" dxfId="2143" priority="49" operator="greaterThan">
      <formula>$AA$30</formula>
    </cfRule>
    <cfRule type="cellIs" dxfId="2142" priority="50" operator="lessThan">
      <formula>$AA$31</formula>
    </cfRule>
  </conditionalFormatting>
  <conditionalFormatting sqref="M26:N27">
    <cfRule type="cellIs" dxfId="2141" priority="47" operator="greaterThan">
      <formula>$AA$32</formula>
    </cfRule>
    <cfRule type="cellIs" dxfId="2140" priority="48" operator="lessThan">
      <formula>$AA$33</formula>
    </cfRule>
  </conditionalFormatting>
  <conditionalFormatting sqref="M26:N27">
    <cfRule type="cellIs" dxfId="2139" priority="45" operator="greaterThan">
      <formula>$AA$30</formula>
    </cfRule>
    <cfRule type="cellIs" dxfId="2138" priority="46" operator="lessThan">
      <formula>$AA$31</formula>
    </cfRule>
  </conditionalFormatting>
  <conditionalFormatting sqref="M30:N31">
    <cfRule type="cellIs" dxfId="2137" priority="43" operator="greaterThan">
      <formula>$AA$32</formula>
    </cfRule>
    <cfRule type="cellIs" dxfId="2136" priority="44" operator="lessThan">
      <formula>$AA$33</formula>
    </cfRule>
  </conditionalFormatting>
  <conditionalFormatting sqref="M30:N31">
    <cfRule type="cellIs" dxfId="2135" priority="41" operator="greaterThan">
      <formula>$AA$30</formula>
    </cfRule>
    <cfRule type="cellIs" dxfId="2134" priority="42" operator="lessThan">
      <formula>$AA$31</formula>
    </cfRule>
  </conditionalFormatting>
  <conditionalFormatting sqref="I30:J31">
    <cfRule type="cellIs" dxfId="2133" priority="39" operator="greaterThan">
      <formula>$AA$32</formula>
    </cfRule>
    <cfRule type="cellIs" dxfId="2132" priority="40" operator="lessThan">
      <formula>$AA$33</formula>
    </cfRule>
  </conditionalFormatting>
  <conditionalFormatting sqref="I30:J31">
    <cfRule type="cellIs" dxfId="2131" priority="37" operator="greaterThan">
      <formula>$AA$30</formula>
    </cfRule>
    <cfRule type="cellIs" dxfId="2130" priority="38" operator="lessThan">
      <formula>$AA$31</formula>
    </cfRule>
  </conditionalFormatting>
  <conditionalFormatting sqref="I26:J27">
    <cfRule type="cellIs" dxfId="2129" priority="35" operator="greaterThan">
      <formula>$AA$32</formula>
    </cfRule>
    <cfRule type="cellIs" dxfId="2128" priority="36" operator="lessThan">
      <formula>$AA$33</formula>
    </cfRule>
  </conditionalFormatting>
  <conditionalFormatting sqref="I26:J27">
    <cfRule type="cellIs" dxfId="2127" priority="33" operator="greaterThan">
      <formula>$AA$30</formula>
    </cfRule>
    <cfRule type="cellIs" dxfId="2126" priority="34" operator="lessThan">
      <formula>$AA$31</formula>
    </cfRule>
  </conditionalFormatting>
  <conditionalFormatting sqref="M26:N27">
    <cfRule type="cellIs" dxfId="2125" priority="31" operator="greaterThan">
      <formula>$AA$32</formula>
    </cfRule>
    <cfRule type="cellIs" dxfId="2124" priority="32" operator="lessThan">
      <formula>$AA$33</formula>
    </cfRule>
  </conditionalFormatting>
  <conditionalFormatting sqref="M26:N27">
    <cfRule type="cellIs" dxfId="2123" priority="29" operator="greaterThan">
      <formula>$AA$30</formula>
    </cfRule>
    <cfRule type="cellIs" dxfId="2122" priority="30" operator="lessThan">
      <formula>$AA$31</formula>
    </cfRule>
  </conditionalFormatting>
  <conditionalFormatting sqref="M30:N31">
    <cfRule type="cellIs" dxfId="2121" priority="27" operator="greaterThan">
      <formula>$AA$32</formula>
    </cfRule>
    <cfRule type="cellIs" dxfId="2120" priority="28" operator="lessThan">
      <formula>$AA$33</formula>
    </cfRule>
  </conditionalFormatting>
  <conditionalFormatting sqref="M30:N31">
    <cfRule type="cellIs" dxfId="2119" priority="25" operator="greaterThan">
      <formula>$AA$30</formula>
    </cfRule>
    <cfRule type="cellIs" dxfId="2118" priority="26" operator="lessThan">
      <formula>$AA$31</formula>
    </cfRule>
  </conditionalFormatting>
  <conditionalFormatting sqref="S28:T29">
    <cfRule type="cellIs" dxfId="2117" priority="23" operator="greaterThan">
      <formula>$AA$28</formula>
    </cfRule>
    <cfRule type="cellIs" dxfId="2116" priority="24" operator="lessThan">
      <formula>$AA$29</formula>
    </cfRule>
  </conditionalFormatting>
  <conditionalFormatting sqref="S32:T33">
    <cfRule type="cellIs" dxfId="2115" priority="21" operator="greaterThan">
      <formula>$AA$32</formula>
    </cfRule>
    <cfRule type="cellIs" dxfId="2114" priority="22" operator="lessThan">
      <formula>$AA$33</formula>
    </cfRule>
  </conditionalFormatting>
  <conditionalFormatting sqref="S30:T31">
    <cfRule type="cellIs" dxfId="2113" priority="19" operator="greaterThan">
      <formula>$AA$30</formula>
    </cfRule>
    <cfRule type="cellIs" dxfId="2112" priority="20" operator="lessThan">
      <formula>$AA$31</formula>
    </cfRule>
  </conditionalFormatting>
  <conditionalFormatting sqref="S26:T27">
    <cfRule type="cellIs" dxfId="2111" priority="17" operator="greaterThan">
      <formula>$AA$26</formula>
    </cfRule>
    <cfRule type="cellIs" dxfId="2110" priority="18" operator="lessThan">
      <formula>$AA$27</formula>
    </cfRule>
  </conditionalFormatting>
  <conditionalFormatting sqref="S26:T27">
    <cfRule type="cellIs" dxfId="2109" priority="15" operator="greaterThan">
      <formula>$AA$32</formula>
    </cfRule>
    <cfRule type="cellIs" dxfId="2108" priority="16" operator="lessThan">
      <formula>$AA$33</formula>
    </cfRule>
  </conditionalFormatting>
  <conditionalFormatting sqref="S26:T27">
    <cfRule type="cellIs" dxfId="2107" priority="13" operator="greaterThan">
      <formula>$AA$30</formula>
    </cfRule>
    <cfRule type="cellIs" dxfId="2106" priority="14" operator="lessThan">
      <formula>$AA$31</formula>
    </cfRule>
  </conditionalFormatting>
  <conditionalFormatting sqref="S30:T31">
    <cfRule type="cellIs" dxfId="2105" priority="11" operator="greaterThan">
      <formula>$AA$32</formula>
    </cfRule>
    <cfRule type="cellIs" dxfId="2104" priority="12" operator="lessThan">
      <formula>$AA$33</formula>
    </cfRule>
  </conditionalFormatting>
  <conditionalFormatting sqref="S30:T31">
    <cfRule type="cellIs" dxfId="2103" priority="9" operator="greaterThan">
      <formula>$AA$30</formula>
    </cfRule>
    <cfRule type="cellIs" dxfId="2102" priority="10" operator="lessThan">
      <formula>$AA$31</formula>
    </cfRule>
  </conditionalFormatting>
  <conditionalFormatting sqref="S26:T27">
    <cfRule type="cellIs" dxfId="2101" priority="7" operator="greaterThan">
      <formula>$AA$32</formula>
    </cfRule>
    <cfRule type="cellIs" dxfId="2100" priority="8" operator="lessThan">
      <formula>$AA$33</formula>
    </cfRule>
  </conditionalFormatting>
  <conditionalFormatting sqref="S26:T27">
    <cfRule type="cellIs" dxfId="2099" priority="5" operator="greaterThan">
      <formula>$AA$30</formula>
    </cfRule>
    <cfRule type="cellIs" dxfId="2098" priority="6" operator="lessThan">
      <formula>$AA$31</formula>
    </cfRule>
  </conditionalFormatting>
  <conditionalFormatting sqref="S30:T31">
    <cfRule type="cellIs" dxfId="2097" priority="3" operator="greaterThan">
      <formula>$AA$32</formula>
    </cfRule>
    <cfRule type="cellIs" dxfId="2096" priority="4" operator="lessThan">
      <formula>$AA$33</formula>
    </cfRule>
  </conditionalFormatting>
  <conditionalFormatting sqref="S30:T31">
    <cfRule type="cellIs" dxfId="2095" priority="1" operator="greaterThan">
      <formula>$AA$30</formula>
    </cfRule>
    <cfRule type="cellIs" dxfId="209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U28" sqref="U28:V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50" t="s">
        <v>2</v>
      </c>
      <c r="E2" s="42"/>
      <c r="F2" s="585" t="s">
        <v>91</v>
      </c>
      <c r="G2" s="585"/>
      <c r="H2" s="585"/>
      <c r="I2" s="585"/>
      <c r="J2" s="585"/>
      <c r="K2" s="586"/>
      <c r="L2" s="350" t="s">
        <v>4</v>
      </c>
      <c r="M2" s="585">
        <v>9</v>
      </c>
      <c r="N2" s="635"/>
      <c r="O2" s="350" t="s">
        <v>6</v>
      </c>
      <c r="P2" s="638" t="s">
        <v>81</v>
      </c>
      <c r="Q2" s="639"/>
      <c r="R2" s="639"/>
      <c r="S2" s="639"/>
      <c r="T2" s="639"/>
      <c r="U2" s="639"/>
      <c r="V2" s="640"/>
      <c r="W2" s="350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51" t="s">
        <v>3</v>
      </c>
      <c r="E3" s="43"/>
      <c r="F3" s="587"/>
      <c r="G3" s="587"/>
      <c r="H3" s="587"/>
      <c r="I3" s="587"/>
      <c r="J3" s="587"/>
      <c r="K3" s="588"/>
      <c r="L3" s="351" t="s">
        <v>5</v>
      </c>
      <c r="M3" s="636"/>
      <c r="N3" s="637"/>
      <c r="O3" s="351" t="s">
        <v>7</v>
      </c>
      <c r="P3" s="641"/>
      <c r="Q3" s="641"/>
      <c r="R3" s="641"/>
      <c r="S3" s="641"/>
      <c r="T3" s="641"/>
      <c r="U3" s="641"/>
      <c r="V3" s="642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50" t="s">
        <v>9</v>
      </c>
      <c r="P4" s="6"/>
      <c r="Q4" s="643" t="s">
        <v>161</v>
      </c>
      <c r="R4" s="644"/>
      <c r="S4" s="644"/>
      <c r="T4" s="645"/>
      <c r="U4" s="35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5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5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2.0922000000000001</v>
      </c>
      <c r="J26" s="677"/>
      <c r="K26" s="677">
        <v>2.1004999999999998</v>
      </c>
      <c r="L26" s="677"/>
      <c r="M26" s="677">
        <v>2.0916000000000001</v>
      </c>
      <c r="N26" s="677"/>
      <c r="O26" s="677">
        <v>2.1015000000000001</v>
      </c>
      <c r="P26" s="677"/>
      <c r="Q26" s="677">
        <v>2.1034000000000002</v>
      </c>
      <c r="R26" s="677"/>
      <c r="S26" s="677">
        <v>2.0992000000000002</v>
      </c>
      <c r="T26" s="677"/>
      <c r="U26" s="677">
        <v>2.0931000000000002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2.0773000000000001</v>
      </c>
      <c r="J30" s="677"/>
      <c r="K30" s="677">
        <v>2.0952000000000002</v>
      </c>
      <c r="L30" s="677"/>
      <c r="M30" s="677">
        <v>2.0988000000000002</v>
      </c>
      <c r="N30" s="677"/>
      <c r="O30" s="677">
        <v>2.1031</v>
      </c>
      <c r="P30" s="677"/>
      <c r="Q30" s="677">
        <v>2.1084000000000001</v>
      </c>
      <c r="R30" s="677"/>
      <c r="S30" s="677">
        <v>2.1025999999999998</v>
      </c>
      <c r="T30" s="677"/>
      <c r="U30" s="677">
        <v>2.1015999999999999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</v>
      </c>
      <c r="N32" s="630"/>
      <c r="O32" s="630">
        <v>11.03</v>
      </c>
      <c r="P32" s="630"/>
      <c r="Q32" s="630">
        <v>11.02</v>
      </c>
      <c r="R32" s="630"/>
      <c r="S32" s="630">
        <v>11.01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44" t="s">
        <v>87</v>
      </c>
      <c r="E34" s="345"/>
      <c r="F34" s="345"/>
      <c r="G34" s="345"/>
      <c r="H34" s="346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47" t="s">
        <v>88</v>
      </c>
      <c r="E35" s="348"/>
      <c r="F35" s="348"/>
      <c r="G35" s="348"/>
      <c r="H35" s="34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47" t="s">
        <v>67</v>
      </c>
      <c r="E37" s="348"/>
      <c r="F37" s="348"/>
      <c r="G37" s="348"/>
      <c r="H37" s="34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44" t="s">
        <v>69</v>
      </c>
      <c r="E38" s="345"/>
      <c r="F38" s="345"/>
      <c r="G38" s="345"/>
      <c r="H38" s="346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47" t="s">
        <v>70</v>
      </c>
      <c r="E39" s="348"/>
      <c r="F39" s="348"/>
      <c r="G39" s="348"/>
      <c r="H39" s="34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44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4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44" t="s">
        <v>73</v>
      </c>
      <c r="E42" s="341"/>
      <c r="F42" s="342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47" t="s">
        <v>74</v>
      </c>
      <c r="E43" s="343"/>
      <c r="F43" s="34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44" t="s">
        <v>75</v>
      </c>
      <c r="E44" s="341"/>
      <c r="F44" s="342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47" t="s">
        <v>76</v>
      </c>
      <c r="E45" s="343"/>
      <c r="F45" s="34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44" t="s">
        <v>77</v>
      </c>
      <c r="E46" s="345"/>
      <c r="F46" s="345"/>
      <c r="G46" s="345"/>
      <c r="H46" s="346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47" t="s">
        <v>78</v>
      </c>
      <c r="E47" s="348"/>
      <c r="F47" s="348"/>
      <c r="G47" s="348"/>
      <c r="H47" s="34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44" t="s">
        <v>79</v>
      </c>
      <c r="E48" s="345"/>
      <c r="F48" s="345"/>
      <c r="G48" s="345"/>
      <c r="H48" s="346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47" t="s">
        <v>80</v>
      </c>
      <c r="E49" s="348"/>
      <c r="F49" s="348"/>
      <c r="G49" s="348"/>
      <c r="H49" s="34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93" priority="11" operator="greaterThan">
      <formula>$AA$28</formula>
    </cfRule>
    <cfRule type="cellIs" dxfId="2092" priority="12" operator="lessThan">
      <formula>$AA$29</formula>
    </cfRule>
  </conditionalFormatting>
  <conditionalFormatting sqref="I32:X33">
    <cfRule type="cellIs" dxfId="2091" priority="9" operator="greaterThan">
      <formula>$AA$32</formula>
    </cfRule>
    <cfRule type="cellIs" dxfId="2090" priority="10" operator="lessThan">
      <formula>$AA$33</formula>
    </cfRule>
  </conditionalFormatting>
  <conditionalFormatting sqref="I30:X31">
    <cfRule type="cellIs" dxfId="2089" priority="7" operator="greaterThan">
      <formula>$AA$30</formula>
    </cfRule>
    <cfRule type="cellIs" dxfId="2088" priority="8" operator="lessThan">
      <formula>$AA$31</formula>
    </cfRule>
  </conditionalFormatting>
  <conditionalFormatting sqref="I26:X27">
    <cfRule type="cellIs" dxfId="2087" priority="5" operator="greaterThan">
      <formula>$AA$26</formula>
    </cfRule>
    <cfRule type="cellIs" dxfId="2086" priority="6" operator="lessThan">
      <formula>$AA$27</formula>
    </cfRule>
  </conditionalFormatting>
  <conditionalFormatting sqref="W26:X27">
    <cfRule type="cellIs" dxfId="2085" priority="3" operator="greaterThan">
      <formula>$AA$28</formula>
    </cfRule>
    <cfRule type="cellIs" dxfId="2084" priority="4" operator="lessThan">
      <formula>$AA$29</formula>
    </cfRule>
  </conditionalFormatting>
  <conditionalFormatting sqref="W30:X31">
    <cfRule type="cellIs" dxfId="2083" priority="1" operator="greaterThan">
      <formula>$AA$28</formula>
    </cfRule>
    <cfRule type="cellIs" dxfId="208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63" t="s">
        <v>2</v>
      </c>
      <c r="E2" s="42"/>
      <c r="F2" s="585" t="s">
        <v>91</v>
      </c>
      <c r="G2" s="585"/>
      <c r="H2" s="585"/>
      <c r="I2" s="585"/>
      <c r="J2" s="585"/>
      <c r="K2" s="586"/>
      <c r="L2" s="363" t="s">
        <v>4</v>
      </c>
      <c r="M2" s="585">
        <v>9</v>
      </c>
      <c r="N2" s="635"/>
      <c r="O2" s="363" t="s">
        <v>6</v>
      </c>
      <c r="P2" s="638" t="s">
        <v>81</v>
      </c>
      <c r="Q2" s="639"/>
      <c r="R2" s="639"/>
      <c r="S2" s="639"/>
      <c r="T2" s="639"/>
      <c r="U2" s="639"/>
      <c r="V2" s="640"/>
      <c r="W2" s="36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64" t="s">
        <v>3</v>
      </c>
      <c r="E3" s="43"/>
      <c r="F3" s="587"/>
      <c r="G3" s="587"/>
      <c r="H3" s="587"/>
      <c r="I3" s="587"/>
      <c r="J3" s="587"/>
      <c r="K3" s="588"/>
      <c r="L3" s="364" t="s">
        <v>5</v>
      </c>
      <c r="M3" s="636"/>
      <c r="N3" s="637"/>
      <c r="O3" s="364" t="s">
        <v>7</v>
      </c>
      <c r="P3" s="641"/>
      <c r="Q3" s="641"/>
      <c r="R3" s="641"/>
      <c r="S3" s="641"/>
      <c r="T3" s="641"/>
      <c r="U3" s="641"/>
      <c r="V3" s="642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63" t="s">
        <v>9</v>
      </c>
      <c r="P4" s="6"/>
      <c r="Q4" s="643" t="s">
        <v>162</v>
      </c>
      <c r="R4" s="644"/>
      <c r="S4" s="644"/>
      <c r="T4" s="645"/>
      <c r="U4" s="36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6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2.0979999999999999</v>
      </c>
      <c r="L26" s="677"/>
      <c r="M26" s="677" t="s">
        <v>53</v>
      </c>
      <c r="N26" s="677"/>
      <c r="O26" s="677">
        <v>2.0998999999999999</v>
      </c>
      <c r="P26" s="677"/>
      <c r="Q26" s="677">
        <v>2.1017999999999999</v>
      </c>
      <c r="R26" s="677"/>
      <c r="S26" s="677" t="s">
        <v>53</v>
      </c>
      <c r="T26" s="677"/>
      <c r="U26" s="677">
        <v>2.1038999999999999</v>
      </c>
      <c r="V26" s="677"/>
      <c r="W26" s="677">
        <v>2.1019999999999999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1.99</v>
      </c>
      <c r="R28" s="677"/>
      <c r="S28" s="677" t="s">
        <v>53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</v>
      </c>
      <c r="L30" s="677"/>
      <c r="M30" s="677" t="s">
        <v>53</v>
      </c>
      <c r="N30" s="677"/>
      <c r="O30" s="677">
        <v>2.09</v>
      </c>
      <c r="P30" s="677"/>
      <c r="Q30" s="677">
        <v>2.0975000000000001</v>
      </c>
      <c r="R30" s="677"/>
      <c r="S30" s="677" t="s">
        <v>53</v>
      </c>
      <c r="T30" s="677"/>
      <c r="U30" s="677">
        <v>2.0874999999999999</v>
      </c>
      <c r="V30" s="677"/>
      <c r="W30" s="677">
        <v>2.0880000000000001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11.04</v>
      </c>
      <c r="P32" s="630"/>
      <c r="Q32" s="630">
        <v>11.03</v>
      </c>
      <c r="R32" s="630"/>
      <c r="S32" s="630" t="s">
        <v>53</v>
      </c>
      <c r="T32" s="630"/>
      <c r="U32" s="630">
        <v>11.01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57" t="s">
        <v>87</v>
      </c>
      <c r="E34" s="358"/>
      <c r="F34" s="358"/>
      <c r="G34" s="358"/>
      <c r="H34" s="35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0" t="s">
        <v>88</v>
      </c>
      <c r="E35" s="361"/>
      <c r="F35" s="361"/>
      <c r="G35" s="361"/>
      <c r="H35" s="3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0" t="s">
        <v>67</v>
      </c>
      <c r="E37" s="361"/>
      <c r="F37" s="361"/>
      <c r="G37" s="361"/>
      <c r="H37" s="3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57" t="s">
        <v>69</v>
      </c>
      <c r="E38" s="358"/>
      <c r="F38" s="358"/>
      <c r="G38" s="358"/>
      <c r="H38" s="35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0" t="s">
        <v>70</v>
      </c>
      <c r="E39" s="361"/>
      <c r="F39" s="361"/>
      <c r="G39" s="361"/>
      <c r="H39" s="3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57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57" t="s">
        <v>73</v>
      </c>
      <c r="E42" s="354"/>
      <c r="F42" s="355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0" t="s">
        <v>74</v>
      </c>
      <c r="E43" s="356"/>
      <c r="F43" s="3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57" t="s">
        <v>75</v>
      </c>
      <c r="E44" s="354"/>
      <c r="F44" s="355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0" t="s">
        <v>76</v>
      </c>
      <c r="E45" s="356"/>
      <c r="F45" s="3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57" t="s">
        <v>77</v>
      </c>
      <c r="E46" s="358"/>
      <c r="F46" s="358"/>
      <c r="G46" s="358"/>
      <c r="H46" s="359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0" t="s">
        <v>78</v>
      </c>
      <c r="E47" s="361"/>
      <c r="F47" s="361"/>
      <c r="G47" s="361"/>
      <c r="H47" s="3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57" t="s">
        <v>79</v>
      </c>
      <c r="E48" s="358"/>
      <c r="F48" s="358"/>
      <c r="G48" s="358"/>
      <c r="H48" s="35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0" t="s">
        <v>80</v>
      </c>
      <c r="E49" s="361"/>
      <c r="F49" s="361"/>
      <c r="G49" s="361"/>
      <c r="H49" s="3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81" priority="69" operator="greaterThan">
      <formula>$AA$28</formula>
    </cfRule>
    <cfRule type="cellIs" dxfId="2080" priority="70" operator="lessThan">
      <formula>$AA$29</formula>
    </cfRule>
  </conditionalFormatting>
  <conditionalFormatting sqref="I32:X33">
    <cfRule type="cellIs" dxfId="2079" priority="67" operator="greaterThan">
      <formula>$AA$32</formula>
    </cfRule>
    <cfRule type="cellIs" dxfId="2078" priority="68" operator="lessThan">
      <formula>$AA$33</formula>
    </cfRule>
  </conditionalFormatting>
  <conditionalFormatting sqref="I30:X31">
    <cfRule type="cellIs" dxfId="2077" priority="65" operator="greaterThan">
      <formula>$AA$30</formula>
    </cfRule>
    <cfRule type="cellIs" dxfId="2076" priority="66" operator="lessThan">
      <formula>$AA$31</formula>
    </cfRule>
  </conditionalFormatting>
  <conditionalFormatting sqref="I26:X27">
    <cfRule type="cellIs" dxfId="2075" priority="63" operator="greaterThan">
      <formula>$AA$26</formula>
    </cfRule>
    <cfRule type="cellIs" dxfId="2074" priority="64" operator="lessThan">
      <formula>$AA$27</formula>
    </cfRule>
  </conditionalFormatting>
  <conditionalFormatting sqref="I30:J31">
    <cfRule type="cellIs" dxfId="2073" priority="61" operator="greaterThan">
      <formula>$AA$26</formula>
    </cfRule>
    <cfRule type="cellIs" dxfId="2072" priority="62" operator="lessThan">
      <formula>$AA$27</formula>
    </cfRule>
  </conditionalFormatting>
  <conditionalFormatting sqref="I32:J33">
    <cfRule type="cellIs" dxfId="2071" priority="59" operator="greaterThan">
      <formula>$AA$30</formula>
    </cfRule>
    <cfRule type="cellIs" dxfId="2070" priority="60" operator="lessThan">
      <formula>$AA$31</formula>
    </cfRule>
  </conditionalFormatting>
  <conditionalFormatting sqref="I28:J29">
    <cfRule type="cellIs" dxfId="2069" priority="57" operator="greaterThan">
      <formula>$AA$30</formula>
    </cfRule>
    <cfRule type="cellIs" dxfId="2068" priority="58" operator="lessThan">
      <formula>$AA$31</formula>
    </cfRule>
  </conditionalFormatting>
  <conditionalFormatting sqref="I26:J27">
    <cfRule type="cellIs" dxfId="2067" priority="55" operator="greaterThan">
      <formula>$AA$32</formula>
    </cfRule>
    <cfRule type="cellIs" dxfId="2066" priority="56" operator="lessThan">
      <formula>$AA$33</formula>
    </cfRule>
  </conditionalFormatting>
  <conditionalFormatting sqref="I26:J27">
    <cfRule type="cellIs" dxfId="2065" priority="53" operator="greaterThan">
      <formula>$AA$30</formula>
    </cfRule>
    <cfRule type="cellIs" dxfId="2064" priority="54" operator="lessThan">
      <formula>$AA$31</formula>
    </cfRule>
  </conditionalFormatting>
  <conditionalFormatting sqref="I30:J31">
    <cfRule type="cellIs" dxfId="2063" priority="51" operator="greaterThan">
      <formula>$AA$32</formula>
    </cfRule>
    <cfRule type="cellIs" dxfId="2062" priority="52" operator="lessThan">
      <formula>$AA$33</formula>
    </cfRule>
  </conditionalFormatting>
  <conditionalFormatting sqref="I30:J31">
    <cfRule type="cellIs" dxfId="2061" priority="49" operator="greaterThan">
      <formula>$AA$30</formula>
    </cfRule>
    <cfRule type="cellIs" dxfId="2060" priority="50" operator="lessThan">
      <formula>$AA$31</formula>
    </cfRule>
  </conditionalFormatting>
  <conditionalFormatting sqref="M26:N27">
    <cfRule type="cellIs" dxfId="2059" priority="47" operator="greaterThan">
      <formula>$AA$32</formula>
    </cfRule>
    <cfRule type="cellIs" dxfId="2058" priority="48" operator="lessThan">
      <formula>$AA$33</formula>
    </cfRule>
  </conditionalFormatting>
  <conditionalFormatting sqref="M26:N27">
    <cfRule type="cellIs" dxfId="2057" priority="45" operator="greaterThan">
      <formula>$AA$30</formula>
    </cfRule>
    <cfRule type="cellIs" dxfId="2056" priority="46" operator="lessThan">
      <formula>$AA$31</formula>
    </cfRule>
  </conditionalFormatting>
  <conditionalFormatting sqref="M30:N31">
    <cfRule type="cellIs" dxfId="2055" priority="43" operator="greaterThan">
      <formula>$AA$32</formula>
    </cfRule>
    <cfRule type="cellIs" dxfId="2054" priority="44" operator="lessThan">
      <formula>$AA$33</formula>
    </cfRule>
  </conditionalFormatting>
  <conditionalFormatting sqref="M30:N31">
    <cfRule type="cellIs" dxfId="2053" priority="41" operator="greaterThan">
      <formula>$AA$30</formula>
    </cfRule>
    <cfRule type="cellIs" dxfId="2052" priority="42" operator="lessThan">
      <formula>$AA$31</formula>
    </cfRule>
  </conditionalFormatting>
  <conditionalFormatting sqref="I30:J31">
    <cfRule type="cellIs" dxfId="2051" priority="39" operator="greaterThan">
      <formula>$AA$32</formula>
    </cfRule>
    <cfRule type="cellIs" dxfId="2050" priority="40" operator="lessThan">
      <formula>$AA$33</formula>
    </cfRule>
  </conditionalFormatting>
  <conditionalFormatting sqref="I30:J31">
    <cfRule type="cellIs" dxfId="2049" priority="37" operator="greaterThan">
      <formula>$AA$30</formula>
    </cfRule>
    <cfRule type="cellIs" dxfId="2048" priority="38" operator="lessThan">
      <formula>$AA$31</formula>
    </cfRule>
  </conditionalFormatting>
  <conditionalFormatting sqref="I26:J27">
    <cfRule type="cellIs" dxfId="2047" priority="35" operator="greaterThan">
      <formula>$AA$32</formula>
    </cfRule>
    <cfRule type="cellIs" dxfId="2046" priority="36" operator="lessThan">
      <formula>$AA$33</formula>
    </cfRule>
  </conditionalFormatting>
  <conditionalFormatting sqref="I26:J27">
    <cfRule type="cellIs" dxfId="2045" priority="33" operator="greaterThan">
      <formula>$AA$30</formula>
    </cfRule>
    <cfRule type="cellIs" dxfId="2044" priority="34" operator="lessThan">
      <formula>$AA$31</formula>
    </cfRule>
  </conditionalFormatting>
  <conditionalFormatting sqref="M26:N27">
    <cfRule type="cellIs" dxfId="2043" priority="31" operator="greaterThan">
      <formula>$AA$32</formula>
    </cfRule>
    <cfRule type="cellIs" dxfId="2042" priority="32" operator="lessThan">
      <formula>$AA$33</formula>
    </cfRule>
  </conditionalFormatting>
  <conditionalFormatting sqref="M26:N27">
    <cfRule type="cellIs" dxfId="2041" priority="29" operator="greaterThan">
      <formula>$AA$30</formula>
    </cfRule>
    <cfRule type="cellIs" dxfId="2040" priority="30" operator="lessThan">
      <formula>$AA$31</formula>
    </cfRule>
  </conditionalFormatting>
  <conditionalFormatting sqref="M30:N31">
    <cfRule type="cellIs" dxfId="2039" priority="27" operator="greaterThan">
      <formula>$AA$32</formula>
    </cfRule>
    <cfRule type="cellIs" dxfId="2038" priority="28" operator="lessThan">
      <formula>$AA$33</formula>
    </cfRule>
  </conditionalFormatting>
  <conditionalFormatting sqref="M30:N31">
    <cfRule type="cellIs" dxfId="2037" priority="25" operator="greaterThan">
      <formula>$AA$30</formula>
    </cfRule>
    <cfRule type="cellIs" dxfId="2036" priority="26" operator="lessThan">
      <formula>$AA$31</formula>
    </cfRule>
  </conditionalFormatting>
  <conditionalFormatting sqref="S28:T29">
    <cfRule type="cellIs" dxfId="2035" priority="23" operator="greaterThan">
      <formula>$AA$28</formula>
    </cfRule>
    <cfRule type="cellIs" dxfId="2034" priority="24" operator="lessThan">
      <formula>$AA$29</formula>
    </cfRule>
  </conditionalFormatting>
  <conditionalFormatting sqref="S32:T33">
    <cfRule type="cellIs" dxfId="2033" priority="21" operator="greaterThan">
      <formula>$AA$32</formula>
    </cfRule>
    <cfRule type="cellIs" dxfId="2032" priority="22" operator="lessThan">
      <formula>$AA$33</formula>
    </cfRule>
  </conditionalFormatting>
  <conditionalFormatting sqref="S30:T31">
    <cfRule type="cellIs" dxfId="2031" priority="19" operator="greaterThan">
      <formula>$AA$30</formula>
    </cfRule>
    <cfRule type="cellIs" dxfId="2030" priority="20" operator="lessThan">
      <formula>$AA$31</formula>
    </cfRule>
  </conditionalFormatting>
  <conditionalFormatting sqref="S26:T27">
    <cfRule type="cellIs" dxfId="2029" priority="17" operator="greaterThan">
      <formula>$AA$26</formula>
    </cfRule>
    <cfRule type="cellIs" dxfId="2028" priority="18" operator="lessThan">
      <formula>$AA$27</formula>
    </cfRule>
  </conditionalFormatting>
  <conditionalFormatting sqref="S26:T27">
    <cfRule type="cellIs" dxfId="2027" priority="15" operator="greaterThan">
      <formula>$AA$32</formula>
    </cfRule>
    <cfRule type="cellIs" dxfId="2026" priority="16" operator="lessThan">
      <formula>$AA$33</formula>
    </cfRule>
  </conditionalFormatting>
  <conditionalFormatting sqref="S26:T27">
    <cfRule type="cellIs" dxfId="2025" priority="13" operator="greaterThan">
      <formula>$AA$30</formula>
    </cfRule>
    <cfRule type="cellIs" dxfId="2024" priority="14" operator="lessThan">
      <formula>$AA$31</formula>
    </cfRule>
  </conditionalFormatting>
  <conditionalFormatting sqref="S30:T31">
    <cfRule type="cellIs" dxfId="2023" priority="11" operator="greaterThan">
      <formula>$AA$32</formula>
    </cfRule>
    <cfRule type="cellIs" dxfId="2022" priority="12" operator="lessThan">
      <formula>$AA$33</formula>
    </cfRule>
  </conditionalFormatting>
  <conditionalFormatting sqref="S30:T31">
    <cfRule type="cellIs" dxfId="2021" priority="9" operator="greaterThan">
      <formula>$AA$30</formula>
    </cfRule>
    <cfRule type="cellIs" dxfId="2020" priority="10" operator="lessThan">
      <formula>$AA$31</formula>
    </cfRule>
  </conditionalFormatting>
  <conditionalFormatting sqref="S26:T27">
    <cfRule type="cellIs" dxfId="2019" priority="7" operator="greaterThan">
      <formula>$AA$32</formula>
    </cfRule>
    <cfRule type="cellIs" dxfId="2018" priority="8" operator="lessThan">
      <formula>$AA$33</formula>
    </cfRule>
  </conditionalFormatting>
  <conditionalFormatting sqref="S26:T27">
    <cfRule type="cellIs" dxfId="2017" priority="5" operator="greaterThan">
      <formula>$AA$30</formula>
    </cfRule>
    <cfRule type="cellIs" dxfId="2016" priority="6" operator="lessThan">
      <formula>$AA$31</formula>
    </cfRule>
  </conditionalFormatting>
  <conditionalFormatting sqref="S30:T31">
    <cfRule type="cellIs" dxfId="2015" priority="3" operator="greaterThan">
      <formula>$AA$32</formula>
    </cfRule>
    <cfRule type="cellIs" dxfId="2014" priority="4" operator="lessThan">
      <formula>$AA$33</formula>
    </cfRule>
  </conditionalFormatting>
  <conditionalFormatting sqref="S30:T31">
    <cfRule type="cellIs" dxfId="2013" priority="1" operator="greaterThan">
      <formula>$AA$30</formula>
    </cfRule>
    <cfRule type="cellIs" dxfId="20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63" t="s">
        <v>2</v>
      </c>
      <c r="E2" s="42"/>
      <c r="F2" s="585" t="s">
        <v>91</v>
      </c>
      <c r="G2" s="585"/>
      <c r="H2" s="585"/>
      <c r="I2" s="585"/>
      <c r="J2" s="585"/>
      <c r="K2" s="586"/>
      <c r="L2" s="363" t="s">
        <v>4</v>
      </c>
      <c r="M2" s="585">
        <v>9</v>
      </c>
      <c r="N2" s="635"/>
      <c r="O2" s="363" t="s">
        <v>6</v>
      </c>
      <c r="P2" s="638" t="s">
        <v>81</v>
      </c>
      <c r="Q2" s="639"/>
      <c r="R2" s="639"/>
      <c r="S2" s="639"/>
      <c r="T2" s="639"/>
      <c r="U2" s="639"/>
      <c r="V2" s="640"/>
      <c r="W2" s="36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64" t="s">
        <v>3</v>
      </c>
      <c r="E3" s="43"/>
      <c r="F3" s="587"/>
      <c r="G3" s="587"/>
      <c r="H3" s="587"/>
      <c r="I3" s="587"/>
      <c r="J3" s="587"/>
      <c r="K3" s="588"/>
      <c r="L3" s="364" t="s">
        <v>5</v>
      </c>
      <c r="M3" s="636"/>
      <c r="N3" s="637"/>
      <c r="O3" s="364" t="s">
        <v>7</v>
      </c>
      <c r="P3" s="641"/>
      <c r="Q3" s="641"/>
      <c r="R3" s="641"/>
      <c r="S3" s="641"/>
      <c r="T3" s="641"/>
      <c r="U3" s="641"/>
      <c r="V3" s="642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63" t="s">
        <v>9</v>
      </c>
      <c r="P4" s="6"/>
      <c r="Q4" s="643" t="s">
        <v>163</v>
      </c>
      <c r="R4" s="644"/>
      <c r="S4" s="644"/>
      <c r="T4" s="645"/>
      <c r="U4" s="36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6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2.0979999999999999</v>
      </c>
      <c r="J26" s="677"/>
      <c r="K26" s="677">
        <v>2.1080000000000001</v>
      </c>
      <c r="L26" s="677"/>
      <c r="M26" s="677">
        <v>2.0994999999999999</v>
      </c>
      <c r="N26" s="677"/>
      <c r="O26" s="677">
        <v>2.1067999999999998</v>
      </c>
      <c r="P26" s="677"/>
      <c r="Q26" s="677">
        <v>2.109</v>
      </c>
      <c r="R26" s="677"/>
      <c r="S26" s="677">
        <v>2.1044</v>
      </c>
      <c r="T26" s="677"/>
      <c r="U26" s="677">
        <v>2.0975999999999999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2.0783999999999998</v>
      </c>
      <c r="J30" s="677"/>
      <c r="K30" s="677">
        <v>2.0870000000000002</v>
      </c>
      <c r="L30" s="677"/>
      <c r="M30" s="677">
        <v>2.0969000000000002</v>
      </c>
      <c r="N30" s="677"/>
      <c r="O30" s="677">
        <v>2.1019999999999999</v>
      </c>
      <c r="P30" s="677"/>
      <c r="Q30" s="677">
        <v>2.101</v>
      </c>
      <c r="R30" s="677"/>
      <c r="S30" s="677">
        <v>2.0975000000000001</v>
      </c>
      <c r="T30" s="677"/>
      <c r="U30" s="677">
        <v>2.0788000000000002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11.01</v>
      </c>
      <c r="J32" s="630"/>
      <c r="K32" s="630">
        <v>11.02</v>
      </c>
      <c r="L32" s="630"/>
      <c r="M32" s="630">
        <v>11.03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57" t="s">
        <v>87</v>
      </c>
      <c r="E34" s="358"/>
      <c r="F34" s="358"/>
      <c r="G34" s="358"/>
      <c r="H34" s="35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0" t="s">
        <v>88</v>
      </c>
      <c r="E35" s="361"/>
      <c r="F35" s="361"/>
      <c r="G35" s="361"/>
      <c r="H35" s="3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0" t="s">
        <v>67</v>
      </c>
      <c r="E37" s="361"/>
      <c r="F37" s="361"/>
      <c r="G37" s="361"/>
      <c r="H37" s="3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57" t="s">
        <v>69</v>
      </c>
      <c r="E38" s="358"/>
      <c r="F38" s="358"/>
      <c r="G38" s="358"/>
      <c r="H38" s="35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0" t="s">
        <v>70</v>
      </c>
      <c r="E39" s="361"/>
      <c r="F39" s="361"/>
      <c r="G39" s="361"/>
      <c r="H39" s="3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5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57" t="s">
        <v>73</v>
      </c>
      <c r="E42" s="354"/>
      <c r="F42" s="35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0" t="s">
        <v>74</v>
      </c>
      <c r="E43" s="356"/>
      <c r="F43" s="3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57" t="s">
        <v>75</v>
      </c>
      <c r="E44" s="354"/>
      <c r="F44" s="35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0" t="s">
        <v>76</v>
      </c>
      <c r="E45" s="356"/>
      <c r="F45" s="3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57" t="s">
        <v>77</v>
      </c>
      <c r="E46" s="358"/>
      <c r="F46" s="358"/>
      <c r="G46" s="358"/>
      <c r="H46" s="35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0" t="s">
        <v>78</v>
      </c>
      <c r="E47" s="361"/>
      <c r="F47" s="361"/>
      <c r="G47" s="361"/>
      <c r="H47" s="3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57" t="s">
        <v>79</v>
      </c>
      <c r="E48" s="358"/>
      <c r="F48" s="358"/>
      <c r="G48" s="358"/>
      <c r="H48" s="35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0" t="s">
        <v>80</v>
      </c>
      <c r="E49" s="361"/>
      <c r="F49" s="361"/>
      <c r="G49" s="361"/>
      <c r="H49" s="3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11" priority="11" operator="greaterThan">
      <formula>$AA$28</formula>
    </cfRule>
    <cfRule type="cellIs" dxfId="2010" priority="12" operator="lessThan">
      <formula>$AA$29</formula>
    </cfRule>
  </conditionalFormatting>
  <conditionalFormatting sqref="I32:X33">
    <cfRule type="cellIs" dxfId="2009" priority="9" operator="greaterThan">
      <formula>$AA$32</formula>
    </cfRule>
    <cfRule type="cellIs" dxfId="2008" priority="10" operator="lessThan">
      <formula>$AA$33</formula>
    </cfRule>
  </conditionalFormatting>
  <conditionalFormatting sqref="I30:X31">
    <cfRule type="cellIs" dxfId="2007" priority="7" operator="greaterThan">
      <formula>$AA$30</formula>
    </cfRule>
    <cfRule type="cellIs" dxfId="2006" priority="8" operator="lessThan">
      <formula>$AA$31</formula>
    </cfRule>
  </conditionalFormatting>
  <conditionalFormatting sqref="I26:X27">
    <cfRule type="cellIs" dxfId="2005" priority="5" operator="greaterThan">
      <formula>$AA$26</formula>
    </cfRule>
    <cfRule type="cellIs" dxfId="2004" priority="6" operator="lessThan">
      <formula>$AA$27</formula>
    </cfRule>
  </conditionalFormatting>
  <conditionalFormatting sqref="W26:X27">
    <cfRule type="cellIs" dxfId="2003" priority="3" operator="greaterThan">
      <formula>$AA$28</formula>
    </cfRule>
    <cfRule type="cellIs" dxfId="2002" priority="4" operator="lessThan">
      <formula>$AA$29</formula>
    </cfRule>
  </conditionalFormatting>
  <conditionalFormatting sqref="W30:X31">
    <cfRule type="cellIs" dxfId="2001" priority="1" operator="greaterThan">
      <formula>$AA$28</formula>
    </cfRule>
    <cfRule type="cellIs" dxfId="20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6" zoomScale="145" zoomScaleNormal="145" workbookViewId="0">
      <selection activeCell="I46" sqref="I44:J4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63" t="s">
        <v>2</v>
      </c>
      <c r="E2" s="42"/>
      <c r="F2" s="585" t="s">
        <v>91</v>
      </c>
      <c r="G2" s="585"/>
      <c r="H2" s="585"/>
      <c r="I2" s="585"/>
      <c r="J2" s="585"/>
      <c r="K2" s="586"/>
      <c r="L2" s="363" t="s">
        <v>4</v>
      </c>
      <c r="M2" s="585">
        <v>9</v>
      </c>
      <c r="N2" s="635"/>
      <c r="O2" s="363" t="s">
        <v>6</v>
      </c>
      <c r="P2" s="638" t="s">
        <v>81</v>
      </c>
      <c r="Q2" s="639"/>
      <c r="R2" s="639"/>
      <c r="S2" s="639"/>
      <c r="T2" s="639"/>
      <c r="U2" s="639"/>
      <c r="V2" s="640"/>
      <c r="W2" s="36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64" t="s">
        <v>3</v>
      </c>
      <c r="E3" s="43"/>
      <c r="F3" s="587"/>
      <c r="G3" s="587"/>
      <c r="H3" s="587"/>
      <c r="I3" s="587"/>
      <c r="J3" s="587"/>
      <c r="K3" s="588"/>
      <c r="L3" s="364" t="s">
        <v>5</v>
      </c>
      <c r="M3" s="636"/>
      <c r="N3" s="637"/>
      <c r="O3" s="364" t="s">
        <v>7</v>
      </c>
      <c r="P3" s="641"/>
      <c r="Q3" s="641"/>
      <c r="R3" s="641"/>
      <c r="S3" s="641"/>
      <c r="T3" s="641"/>
      <c r="U3" s="641"/>
      <c r="V3" s="642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63" t="s">
        <v>9</v>
      </c>
      <c r="P4" s="6"/>
      <c r="Q4" s="643" t="s">
        <v>164</v>
      </c>
      <c r="R4" s="644"/>
      <c r="S4" s="644"/>
      <c r="T4" s="645"/>
      <c r="U4" s="36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6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2.0937000000000001</v>
      </c>
      <c r="L26" s="677"/>
      <c r="M26" s="677" t="s">
        <v>53</v>
      </c>
      <c r="N26" s="677"/>
      <c r="O26" s="677">
        <v>2.0979000000000001</v>
      </c>
      <c r="P26" s="677"/>
      <c r="Q26" s="677">
        <v>2.0975000000000001</v>
      </c>
      <c r="R26" s="677"/>
      <c r="S26" s="677" t="s">
        <v>53</v>
      </c>
      <c r="T26" s="677"/>
      <c r="U26" s="677">
        <v>2.0990000000000002</v>
      </c>
      <c r="V26" s="677"/>
      <c r="W26" s="677">
        <v>2.0977999999999999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53</v>
      </c>
      <c r="N28" s="677"/>
      <c r="O28" s="677">
        <v>1.99</v>
      </c>
      <c r="P28" s="677"/>
      <c r="Q28" s="677">
        <v>2</v>
      </c>
      <c r="R28" s="677"/>
      <c r="S28" s="677" t="s">
        <v>53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</v>
      </c>
      <c r="L30" s="677"/>
      <c r="M30" s="677" t="s">
        <v>53</v>
      </c>
      <c r="N30" s="677"/>
      <c r="O30" s="677">
        <v>2.08</v>
      </c>
      <c r="P30" s="677"/>
      <c r="Q30" s="677">
        <v>2.0939999999999999</v>
      </c>
      <c r="R30" s="677"/>
      <c r="S30" s="677" t="s">
        <v>53</v>
      </c>
      <c r="T30" s="677"/>
      <c r="U30" s="677">
        <v>2.0849000000000002</v>
      </c>
      <c r="V30" s="677"/>
      <c r="W30" s="677">
        <v>2.0840000000000001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53</v>
      </c>
      <c r="N32" s="630"/>
      <c r="O32" s="630">
        <v>11.05</v>
      </c>
      <c r="P32" s="630"/>
      <c r="Q32" s="630">
        <v>11.05</v>
      </c>
      <c r="R32" s="630"/>
      <c r="S32" s="630" t="s">
        <v>53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57" t="s">
        <v>87</v>
      </c>
      <c r="E34" s="358"/>
      <c r="F34" s="358"/>
      <c r="G34" s="358"/>
      <c r="H34" s="35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0" t="s">
        <v>88</v>
      </c>
      <c r="E35" s="361"/>
      <c r="F35" s="361"/>
      <c r="G35" s="361"/>
      <c r="H35" s="3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0" t="s">
        <v>67</v>
      </c>
      <c r="E37" s="361"/>
      <c r="F37" s="361"/>
      <c r="G37" s="361"/>
      <c r="H37" s="3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57" t="s">
        <v>69</v>
      </c>
      <c r="E38" s="358"/>
      <c r="F38" s="358"/>
      <c r="G38" s="358"/>
      <c r="H38" s="35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0" t="s">
        <v>70</v>
      </c>
      <c r="E39" s="361"/>
      <c r="F39" s="361"/>
      <c r="G39" s="361"/>
      <c r="H39" s="3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57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57" t="s">
        <v>73</v>
      </c>
      <c r="E42" s="354"/>
      <c r="F42" s="355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0" t="s">
        <v>74</v>
      </c>
      <c r="E43" s="356"/>
      <c r="F43" s="3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57" t="s">
        <v>75</v>
      </c>
      <c r="E44" s="354"/>
      <c r="F44" s="355"/>
      <c r="G44" s="52"/>
      <c r="H44" s="44"/>
      <c r="I44" s="592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0" t="s">
        <v>76</v>
      </c>
      <c r="E45" s="356"/>
      <c r="F45" s="3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57" t="s">
        <v>77</v>
      </c>
      <c r="E46" s="358"/>
      <c r="F46" s="358"/>
      <c r="G46" s="358"/>
      <c r="H46" s="359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0" t="s">
        <v>78</v>
      </c>
      <c r="E47" s="361"/>
      <c r="F47" s="361"/>
      <c r="G47" s="361"/>
      <c r="H47" s="3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57" t="s">
        <v>79</v>
      </c>
      <c r="E48" s="358"/>
      <c r="F48" s="358"/>
      <c r="G48" s="358"/>
      <c r="H48" s="35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0" t="s">
        <v>80</v>
      </c>
      <c r="E49" s="361"/>
      <c r="F49" s="361"/>
      <c r="G49" s="361"/>
      <c r="H49" s="3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9" priority="69" operator="greaterThan">
      <formula>$AA$28</formula>
    </cfRule>
    <cfRule type="cellIs" dxfId="1998" priority="70" operator="lessThan">
      <formula>$AA$29</formula>
    </cfRule>
  </conditionalFormatting>
  <conditionalFormatting sqref="I32:X33">
    <cfRule type="cellIs" dxfId="1997" priority="67" operator="greaterThan">
      <formula>$AA$32</formula>
    </cfRule>
    <cfRule type="cellIs" dxfId="1996" priority="68" operator="lessThan">
      <formula>$AA$33</formula>
    </cfRule>
  </conditionalFormatting>
  <conditionalFormatting sqref="I30:X31">
    <cfRule type="cellIs" dxfId="1995" priority="65" operator="greaterThan">
      <formula>$AA$30</formula>
    </cfRule>
    <cfRule type="cellIs" dxfId="1994" priority="66" operator="lessThan">
      <formula>$AA$31</formula>
    </cfRule>
  </conditionalFormatting>
  <conditionalFormatting sqref="I26:X27">
    <cfRule type="cellIs" dxfId="1993" priority="63" operator="greaterThan">
      <formula>$AA$26</formula>
    </cfRule>
    <cfRule type="cellIs" dxfId="1992" priority="64" operator="lessThan">
      <formula>$AA$27</formula>
    </cfRule>
  </conditionalFormatting>
  <conditionalFormatting sqref="I30:J31">
    <cfRule type="cellIs" dxfId="1991" priority="61" operator="greaterThan">
      <formula>$AA$26</formula>
    </cfRule>
    <cfRule type="cellIs" dxfId="1990" priority="62" operator="lessThan">
      <formula>$AA$27</formula>
    </cfRule>
  </conditionalFormatting>
  <conditionalFormatting sqref="I32:J33">
    <cfRule type="cellIs" dxfId="1989" priority="59" operator="greaterThan">
      <formula>$AA$30</formula>
    </cfRule>
    <cfRule type="cellIs" dxfId="1988" priority="60" operator="lessThan">
      <formula>$AA$31</formula>
    </cfRule>
  </conditionalFormatting>
  <conditionalFormatting sqref="I28:J29">
    <cfRule type="cellIs" dxfId="1987" priority="57" operator="greaterThan">
      <formula>$AA$30</formula>
    </cfRule>
    <cfRule type="cellIs" dxfId="1986" priority="58" operator="lessThan">
      <formula>$AA$31</formula>
    </cfRule>
  </conditionalFormatting>
  <conditionalFormatting sqref="I26:J27">
    <cfRule type="cellIs" dxfId="1985" priority="55" operator="greaterThan">
      <formula>$AA$32</formula>
    </cfRule>
    <cfRule type="cellIs" dxfId="1984" priority="56" operator="lessThan">
      <formula>$AA$33</formula>
    </cfRule>
  </conditionalFormatting>
  <conditionalFormatting sqref="I26:J27">
    <cfRule type="cellIs" dxfId="1983" priority="53" operator="greaterThan">
      <formula>$AA$30</formula>
    </cfRule>
    <cfRule type="cellIs" dxfId="1982" priority="54" operator="lessThan">
      <formula>$AA$31</formula>
    </cfRule>
  </conditionalFormatting>
  <conditionalFormatting sqref="I30:J31">
    <cfRule type="cellIs" dxfId="1981" priority="51" operator="greaterThan">
      <formula>$AA$32</formula>
    </cfRule>
    <cfRule type="cellIs" dxfId="1980" priority="52" operator="lessThan">
      <formula>$AA$33</formula>
    </cfRule>
  </conditionalFormatting>
  <conditionalFormatting sqref="I30:J31">
    <cfRule type="cellIs" dxfId="1979" priority="49" operator="greaterThan">
      <formula>$AA$30</formula>
    </cfRule>
    <cfRule type="cellIs" dxfId="1978" priority="50" operator="lessThan">
      <formula>$AA$31</formula>
    </cfRule>
  </conditionalFormatting>
  <conditionalFormatting sqref="M26:N27">
    <cfRule type="cellIs" dxfId="1977" priority="47" operator="greaterThan">
      <formula>$AA$32</formula>
    </cfRule>
    <cfRule type="cellIs" dxfId="1976" priority="48" operator="lessThan">
      <formula>$AA$33</formula>
    </cfRule>
  </conditionalFormatting>
  <conditionalFormatting sqref="M26:N27">
    <cfRule type="cellIs" dxfId="1975" priority="45" operator="greaterThan">
      <formula>$AA$30</formula>
    </cfRule>
    <cfRule type="cellIs" dxfId="1974" priority="46" operator="lessThan">
      <formula>$AA$31</formula>
    </cfRule>
  </conditionalFormatting>
  <conditionalFormatting sqref="M30:N31">
    <cfRule type="cellIs" dxfId="1973" priority="43" operator="greaterThan">
      <formula>$AA$32</formula>
    </cfRule>
    <cfRule type="cellIs" dxfId="1972" priority="44" operator="lessThan">
      <formula>$AA$33</formula>
    </cfRule>
  </conditionalFormatting>
  <conditionalFormatting sqref="M30:N31">
    <cfRule type="cellIs" dxfId="1971" priority="41" operator="greaterThan">
      <formula>$AA$30</formula>
    </cfRule>
    <cfRule type="cellIs" dxfId="1970" priority="42" operator="lessThan">
      <formula>$AA$31</formula>
    </cfRule>
  </conditionalFormatting>
  <conditionalFormatting sqref="I30:J31">
    <cfRule type="cellIs" dxfId="1969" priority="39" operator="greaterThan">
      <formula>$AA$32</formula>
    </cfRule>
    <cfRule type="cellIs" dxfId="1968" priority="40" operator="lessThan">
      <formula>$AA$33</formula>
    </cfRule>
  </conditionalFormatting>
  <conditionalFormatting sqref="I30:J31">
    <cfRule type="cellIs" dxfId="1967" priority="37" operator="greaterThan">
      <formula>$AA$30</formula>
    </cfRule>
    <cfRule type="cellIs" dxfId="1966" priority="38" operator="lessThan">
      <formula>$AA$31</formula>
    </cfRule>
  </conditionalFormatting>
  <conditionalFormatting sqref="I26:J27">
    <cfRule type="cellIs" dxfId="1965" priority="35" operator="greaterThan">
      <formula>$AA$32</formula>
    </cfRule>
    <cfRule type="cellIs" dxfId="1964" priority="36" operator="lessThan">
      <formula>$AA$33</formula>
    </cfRule>
  </conditionalFormatting>
  <conditionalFormatting sqref="I26:J27">
    <cfRule type="cellIs" dxfId="1963" priority="33" operator="greaterThan">
      <formula>$AA$30</formula>
    </cfRule>
    <cfRule type="cellIs" dxfId="1962" priority="34" operator="lessThan">
      <formula>$AA$31</formula>
    </cfRule>
  </conditionalFormatting>
  <conditionalFormatting sqref="M26:N27">
    <cfRule type="cellIs" dxfId="1961" priority="31" operator="greaterThan">
      <formula>$AA$32</formula>
    </cfRule>
    <cfRule type="cellIs" dxfId="1960" priority="32" operator="lessThan">
      <formula>$AA$33</formula>
    </cfRule>
  </conditionalFormatting>
  <conditionalFormatting sqref="M26:N27">
    <cfRule type="cellIs" dxfId="1959" priority="29" operator="greaterThan">
      <formula>$AA$30</formula>
    </cfRule>
    <cfRule type="cellIs" dxfId="1958" priority="30" operator="lessThan">
      <formula>$AA$31</formula>
    </cfRule>
  </conditionalFormatting>
  <conditionalFormatting sqref="M30:N31">
    <cfRule type="cellIs" dxfId="1957" priority="27" operator="greaterThan">
      <formula>$AA$32</formula>
    </cfRule>
    <cfRule type="cellIs" dxfId="1956" priority="28" operator="lessThan">
      <formula>$AA$33</formula>
    </cfRule>
  </conditionalFormatting>
  <conditionalFormatting sqref="M30:N31">
    <cfRule type="cellIs" dxfId="1955" priority="25" operator="greaterThan">
      <formula>$AA$30</formula>
    </cfRule>
    <cfRule type="cellIs" dxfId="1954" priority="26" operator="lessThan">
      <formula>$AA$31</formula>
    </cfRule>
  </conditionalFormatting>
  <conditionalFormatting sqref="S28:T29">
    <cfRule type="cellIs" dxfId="1953" priority="23" operator="greaterThan">
      <formula>$AA$28</formula>
    </cfRule>
    <cfRule type="cellIs" dxfId="1952" priority="24" operator="lessThan">
      <formula>$AA$29</formula>
    </cfRule>
  </conditionalFormatting>
  <conditionalFormatting sqref="S32:T33">
    <cfRule type="cellIs" dxfId="1951" priority="21" operator="greaterThan">
      <formula>$AA$32</formula>
    </cfRule>
    <cfRule type="cellIs" dxfId="1950" priority="22" operator="lessThan">
      <formula>$AA$33</formula>
    </cfRule>
  </conditionalFormatting>
  <conditionalFormatting sqref="S30:T31">
    <cfRule type="cellIs" dxfId="1949" priority="19" operator="greaterThan">
      <formula>$AA$30</formula>
    </cfRule>
    <cfRule type="cellIs" dxfId="1948" priority="20" operator="lessThan">
      <formula>$AA$31</formula>
    </cfRule>
  </conditionalFormatting>
  <conditionalFormatting sqref="S26:T27">
    <cfRule type="cellIs" dxfId="1947" priority="17" operator="greaterThan">
      <formula>$AA$26</formula>
    </cfRule>
    <cfRule type="cellIs" dxfId="1946" priority="18" operator="lessThan">
      <formula>$AA$27</formula>
    </cfRule>
  </conditionalFormatting>
  <conditionalFormatting sqref="S26:T27">
    <cfRule type="cellIs" dxfId="1945" priority="15" operator="greaterThan">
      <formula>$AA$32</formula>
    </cfRule>
    <cfRule type="cellIs" dxfId="1944" priority="16" operator="lessThan">
      <formula>$AA$33</formula>
    </cfRule>
  </conditionalFormatting>
  <conditionalFormatting sqref="S26:T27">
    <cfRule type="cellIs" dxfId="1943" priority="13" operator="greaterThan">
      <formula>$AA$30</formula>
    </cfRule>
    <cfRule type="cellIs" dxfId="1942" priority="14" operator="lessThan">
      <formula>$AA$31</formula>
    </cfRule>
  </conditionalFormatting>
  <conditionalFormatting sqref="S30:T31">
    <cfRule type="cellIs" dxfId="1941" priority="11" operator="greaterThan">
      <formula>$AA$32</formula>
    </cfRule>
    <cfRule type="cellIs" dxfId="1940" priority="12" operator="lessThan">
      <formula>$AA$33</formula>
    </cfRule>
  </conditionalFormatting>
  <conditionalFormatting sqref="S30:T31">
    <cfRule type="cellIs" dxfId="1939" priority="9" operator="greaterThan">
      <formula>$AA$30</formula>
    </cfRule>
    <cfRule type="cellIs" dxfId="1938" priority="10" operator="lessThan">
      <formula>$AA$31</formula>
    </cfRule>
  </conditionalFormatting>
  <conditionalFormatting sqref="S26:T27">
    <cfRule type="cellIs" dxfId="1937" priority="7" operator="greaterThan">
      <formula>$AA$32</formula>
    </cfRule>
    <cfRule type="cellIs" dxfId="1936" priority="8" operator="lessThan">
      <formula>$AA$33</formula>
    </cfRule>
  </conditionalFormatting>
  <conditionalFormatting sqref="S26:T27">
    <cfRule type="cellIs" dxfId="1935" priority="5" operator="greaterThan">
      <formula>$AA$30</formula>
    </cfRule>
    <cfRule type="cellIs" dxfId="1934" priority="6" operator="lessThan">
      <formula>$AA$31</formula>
    </cfRule>
  </conditionalFormatting>
  <conditionalFormatting sqref="S30:T31">
    <cfRule type="cellIs" dxfId="1933" priority="3" operator="greaterThan">
      <formula>$AA$32</formula>
    </cfRule>
    <cfRule type="cellIs" dxfId="1932" priority="4" operator="lessThan">
      <formula>$AA$33</formula>
    </cfRule>
  </conditionalFormatting>
  <conditionalFormatting sqref="S30:T31">
    <cfRule type="cellIs" dxfId="1931" priority="1" operator="greaterThan">
      <formula>$AA$30</formula>
    </cfRule>
    <cfRule type="cellIs" dxfId="19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K26" sqref="K26:L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63" t="s">
        <v>2</v>
      </c>
      <c r="E2" s="42"/>
      <c r="F2" s="585" t="s">
        <v>91</v>
      </c>
      <c r="G2" s="585"/>
      <c r="H2" s="585"/>
      <c r="I2" s="585"/>
      <c r="J2" s="585"/>
      <c r="K2" s="586"/>
      <c r="L2" s="363" t="s">
        <v>4</v>
      </c>
      <c r="M2" s="585">
        <v>9</v>
      </c>
      <c r="N2" s="635"/>
      <c r="O2" s="363" t="s">
        <v>6</v>
      </c>
      <c r="P2" s="638" t="s">
        <v>81</v>
      </c>
      <c r="Q2" s="639"/>
      <c r="R2" s="639"/>
      <c r="S2" s="639"/>
      <c r="T2" s="639"/>
      <c r="U2" s="639"/>
      <c r="V2" s="640"/>
      <c r="W2" s="36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64" t="s">
        <v>3</v>
      </c>
      <c r="E3" s="43"/>
      <c r="F3" s="587"/>
      <c r="G3" s="587"/>
      <c r="H3" s="587"/>
      <c r="I3" s="587"/>
      <c r="J3" s="587"/>
      <c r="K3" s="588"/>
      <c r="L3" s="364" t="s">
        <v>5</v>
      </c>
      <c r="M3" s="636"/>
      <c r="N3" s="637"/>
      <c r="O3" s="364" t="s">
        <v>7</v>
      </c>
      <c r="P3" s="641"/>
      <c r="Q3" s="641"/>
      <c r="R3" s="641"/>
      <c r="S3" s="641"/>
      <c r="T3" s="641"/>
      <c r="U3" s="641"/>
      <c r="V3" s="642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63" t="s">
        <v>9</v>
      </c>
      <c r="P4" s="6"/>
      <c r="Q4" s="643" t="s">
        <v>165</v>
      </c>
      <c r="R4" s="644"/>
      <c r="S4" s="644"/>
      <c r="T4" s="645"/>
      <c r="U4" s="36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6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2.0960000000000001</v>
      </c>
      <c r="J26" s="677"/>
      <c r="K26" s="677">
        <v>2.1019999999999999</v>
      </c>
      <c r="L26" s="677"/>
      <c r="M26" s="677">
        <v>2.0956999999999999</v>
      </c>
      <c r="N26" s="677"/>
      <c r="O26" s="677">
        <v>2.1038000000000001</v>
      </c>
      <c r="P26" s="677"/>
      <c r="Q26" s="677">
        <v>2.1059999999999999</v>
      </c>
      <c r="R26" s="677"/>
      <c r="S26" s="677">
        <v>2.1025999999999998</v>
      </c>
      <c r="T26" s="677"/>
      <c r="U26" s="677">
        <v>2.0949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2.0750000000000002</v>
      </c>
      <c r="J30" s="677"/>
      <c r="K30" s="677">
        <v>2.0796999999999999</v>
      </c>
      <c r="L30" s="677"/>
      <c r="M30" s="677">
        <v>2.085</v>
      </c>
      <c r="N30" s="677"/>
      <c r="O30" s="677">
        <v>2.1004999999999998</v>
      </c>
      <c r="P30" s="677"/>
      <c r="Q30" s="677">
        <v>2.1</v>
      </c>
      <c r="R30" s="677"/>
      <c r="S30" s="677">
        <v>2.093</v>
      </c>
      <c r="T30" s="677"/>
      <c r="U30" s="677">
        <v>2.0878000000000001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57" t="s">
        <v>87</v>
      </c>
      <c r="E34" s="358"/>
      <c r="F34" s="358"/>
      <c r="G34" s="358"/>
      <c r="H34" s="359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0" t="s">
        <v>88</v>
      </c>
      <c r="E35" s="361"/>
      <c r="F35" s="361"/>
      <c r="G35" s="361"/>
      <c r="H35" s="3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0" t="s">
        <v>67</v>
      </c>
      <c r="E37" s="361"/>
      <c r="F37" s="361"/>
      <c r="G37" s="361"/>
      <c r="H37" s="3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57" t="s">
        <v>69</v>
      </c>
      <c r="E38" s="358"/>
      <c r="F38" s="358"/>
      <c r="G38" s="358"/>
      <c r="H38" s="359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0" t="s">
        <v>70</v>
      </c>
      <c r="E39" s="361"/>
      <c r="F39" s="361"/>
      <c r="G39" s="361"/>
      <c r="H39" s="3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57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57" t="s">
        <v>73</v>
      </c>
      <c r="E42" s="354"/>
      <c r="F42" s="355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0" t="s">
        <v>74</v>
      </c>
      <c r="E43" s="356"/>
      <c r="F43" s="3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57" t="s">
        <v>75</v>
      </c>
      <c r="E44" s="354"/>
      <c r="F44" s="355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0" t="s">
        <v>76</v>
      </c>
      <c r="E45" s="356"/>
      <c r="F45" s="3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57" t="s">
        <v>77</v>
      </c>
      <c r="E46" s="358"/>
      <c r="F46" s="358"/>
      <c r="G46" s="358"/>
      <c r="H46" s="359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0" t="s">
        <v>78</v>
      </c>
      <c r="E47" s="361"/>
      <c r="F47" s="361"/>
      <c r="G47" s="361"/>
      <c r="H47" s="3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57" t="s">
        <v>79</v>
      </c>
      <c r="E48" s="358"/>
      <c r="F48" s="358"/>
      <c r="G48" s="358"/>
      <c r="H48" s="359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0" t="s">
        <v>80</v>
      </c>
      <c r="E49" s="361"/>
      <c r="F49" s="361"/>
      <c r="G49" s="361"/>
      <c r="H49" s="3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29" priority="11" operator="greaterThan">
      <formula>$AA$28</formula>
    </cfRule>
    <cfRule type="cellIs" dxfId="1928" priority="12" operator="lessThan">
      <formula>$AA$29</formula>
    </cfRule>
  </conditionalFormatting>
  <conditionalFormatting sqref="I32:X33">
    <cfRule type="cellIs" dxfId="1927" priority="9" operator="greaterThan">
      <formula>$AA$32</formula>
    </cfRule>
    <cfRule type="cellIs" dxfId="1926" priority="10" operator="lessThan">
      <formula>$AA$33</formula>
    </cfRule>
  </conditionalFormatting>
  <conditionalFormatting sqref="I30:X31">
    <cfRule type="cellIs" dxfId="1925" priority="7" operator="greaterThan">
      <formula>$AA$30</formula>
    </cfRule>
    <cfRule type="cellIs" dxfId="1924" priority="8" operator="lessThan">
      <formula>$AA$31</formula>
    </cfRule>
  </conditionalFormatting>
  <conditionalFormatting sqref="I26:X27">
    <cfRule type="cellIs" dxfId="1923" priority="5" operator="greaterThan">
      <formula>$AA$26</formula>
    </cfRule>
    <cfRule type="cellIs" dxfId="1922" priority="6" operator="lessThan">
      <formula>$AA$27</formula>
    </cfRule>
  </conditionalFormatting>
  <conditionalFormatting sqref="W26:X27">
    <cfRule type="cellIs" dxfId="1921" priority="3" operator="greaterThan">
      <formula>$AA$28</formula>
    </cfRule>
    <cfRule type="cellIs" dxfId="1920" priority="4" operator="lessThan">
      <formula>$AA$29</formula>
    </cfRule>
  </conditionalFormatting>
  <conditionalFormatting sqref="W30:X31">
    <cfRule type="cellIs" dxfId="1919" priority="1" operator="greaterThan">
      <formula>$AA$28</formula>
    </cfRule>
    <cfRule type="cellIs" dxfId="19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74" t="s">
        <v>2</v>
      </c>
      <c r="E2" s="42"/>
      <c r="F2" s="585" t="s">
        <v>91</v>
      </c>
      <c r="G2" s="585"/>
      <c r="H2" s="585"/>
      <c r="I2" s="585"/>
      <c r="J2" s="585"/>
      <c r="K2" s="586"/>
      <c r="L2" s="374" t="s">
        <v>4</v>
      </c>
      <c r="M2" s="585">
        <v>9</v>
      </c>
      <c r="N2" s="635"/>
      <c r="O2" s="374" t="s">
        <v>6</v>
      </c>
      <c r="P2" s="638" t="s">
        <v>81</v>
      </c>
      <c r="Q2" s="639"/>
      <c r="R2" s="639"/>
      <c r="S2" s="639"/>
      <c r="T2" s="639"/>
      <c r="U2" s="639"/>
      <c r="V2" s="640"/>
      <c r="W2" s="37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75" t="s">
        <v>3</v>
      </c>
      <c r="E3" s="43"/>
      <c r="F3" s="587"/>
      <c r="G3" s="587"/>
      <c r="H3" s="587"/>
      <c r="I3" s="587"/>
      <c r="J3" s="587"/>
      <c r="K3" s="588"/>
      <c r="L3" s="375" t="s">
        <v>5</v>
      </c>
      <c r="M3" s="636"/>
      <c r="N3" s="637"/>
      <c r="O3" s="375" t="s">
        <v>7</v>
      </c>
      <c r="P3" s="641"/>
      <c r="Q3" s="641"/>
      <c r="R3" s="641"/>
      <c r="S3" s="641"/>
      <c r="T3" s="641"/>
      <c r="U3" s="641"/>
      <c r="V3" s="642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74" t="s">
        <v>9</v>
      </c>
      <c r="P4" s="6"/>
      <c r="Q4" s="643" t="s">
        <v>166</v>
      </c>
      <c r="R4" s="644"/>
      <c r="S4" s="644"/>
      <c r="T4" s="645"/>
      <c r="U4" s="37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7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7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2.0992999999999999</v>
      </c>
      <c r="L26" s="677"/>
      <c r="M26" s="677" t="s">
        <v>53</v>
      </c>
      <c r="N26" s="677"/>
      <c r="O26" s="677">
        <v>2.0992999999999999</v>
      </c>
      <c r="P26" s="677"/>
      <c r="Q26" s="677">
        <v>2.1004999999999998</v>
      </c>
      <c r="R26" s="677"/>
      <c r="S26" s="677" t="s">
        <v>53</v>
      </c>
      <c r="T26" s="677"/>
      <c r="U26" s="677">
        <v>2.105</v>
      </c>
      <c r="V26" s="677"/>
      <c r="W26" s="677">
        <v>2.1040999999999999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2.0889000000000002</v>
      </c>
      <c r="L30" s="677"/>
      <c r="M30" s="677" t="s">
        <v>53</v>
      </c>
      <c r="N30" s="677"/>
      <c r="O30" s="677">
        <v>2.0882000000000001</v>
      </c>
      <c r="P30" s="677"/>
      <c r="Q30" s="677">
        <v>2.0918000000000001</v>
      </c>
      <c r="R30" s="677"/>
      <c r="S30" s="677" t="s">
        <v>53</v>
      </c>
      <c r="T30" s="677"/>
      <c r="U30" s="677">
        <v>2.0855999999999999</v>
      </c>
      <c r="V30" s="677"/>
      <c r="W30" s="677">
        <v>2.0840000000000001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66" t="s">
        <v>87</v>
      </c>
      <c r="E34" s="367"/>
      <c r="F34" s="367"/>
      <c r="G34" s="367"/>
      <c r="H34" s="36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9" t="s">
        <v>88</v>
      </c>
      <c r="E35" s="370"/>
      <c r="F35" s="370"/>
      <c r="G35" s="370"/>
      <c r="H35" s="3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9" t="s">
        <v>67</v>
      </c>
      <c r="E37" s="370"/>
      <c r="F37" s="370"/>
      <c r="G37" s="370"/>
      <c r="H37" s="3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66" t="s">
        <v>69</v>
      </c>
      <c r="E38" s="367"/>
      <c r="F38" s="367"/>
      <c r="G38" s="367"/>
      <c r="H38" s="36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9" t="s">
        <v>70</v>
      </c>
      <c r="E39" s="370"/>
      <c r="F39" s="370"/>
      <c r="G39" s="370"/>
      <c r="H39" s="3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66" t="s">
        <v>71</v>
      </c>
      <c r="E40" s="54"/>
      <c r="F40" s="54"/>
      <c r="G40" s="54"/>
      <c r="H40" s="38"/>
      <c r="I40" s="592" t="s">
        <v>176</v>
      </c>
      <c r="J40" s="592"/>
      <c r="K40" s="592"/>
      <c r="L40" s="592"/>
      <c r="M40" s="592" t="s">
        <v>176</v>
      </c>
      <c r="N40" s="592"/>
      <c r="O40" s="592"/>
      <c r="P40" s="592"/>
      <c r="Q40" s="592"/>
      <c r="R40" s="592"/>
      <c r="S40" s="592" t="s">
        <v>178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66" t="s">
        <v>73</v>
      </c>
      <c r="E42" s="373"/>
      <c r="F42" s="377"/>
      <c r="G42" s="52"/>
      <c r="H42" s="44"/>
      <c r="I42" s="592" t="s">
        <v>176</v>
      </c>
      <c r="J42" s="592"/>
      <c r="K42" s="592"/>
      <c r="L42" s="592"/>
      <c r="M42" s="592" t="s">
        <v>176</v>
      </c>
      <c r="N42" s="592"/>
      <c r="O42" s="592"/>
      <c r="P42" s="592"/>
      <c r="Q42" s="592"/>
      <c r="R42" s="592"/>
      <c r="S42" s="592" t="s">
        <v>176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9" t="s">
        <v>74</v>
      </c>
      <c r="E43" s="378"/>
      <c r="F43" s="37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66" t="s">
        <v>75</v>
      </c>
      <c r="E44" s="373"/>
      <c r="F44" s="377"/>
      <c r="G44" s="52"/>
      <c r="H44" s="44"/>
      <c r="I44" s="592" t="s">
        <v>176</v>
      </c>
      <c r="J44" s="592"/>
      <c r="K44" s="592"/>
      <c r="L44" s="592"/>
      <c r="M44" s="592" t="s">
        <v>177</v>
      </c>
      <c r="N44" s="592"/>
      <c r="O44" s="592"/>
      <c r="P44" s="592"/>
      <c r="Q44" s="592"/>
      <c r="R44" s="592"/>
      <c r="S44" s="592" t="s">
        <v>176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9" t="s">
        <v>76</v>
      </c>
      <c r="E45" s="378"/>
      <c r="F45" s="37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66" t="s">
        <v>77</v>
      </c>
      <c r="E46" s="367"/>
      <c r="F46" s="367"/>
      <c r="G46" s="367"/>
      <c r="H46" s="368"/>
      <c r="I46" s="592" t="s">
        <v>176</v>
      </c>
      <c r="J46" s="592"/>
      <c r="K46" s="592"/>
      <c r="L46" s="592"/>
      <c r="M46" s="592" t="s">
        <v>177</v>
      </c>
      <c r="N46" s="592"/>
      <c r="O46" s="592"/>
      <c r="P46" s="592"/>
      <c r="Q46" s="592"/>
      <c r="R46" s="592"/>
      <c r="S46" s="592" t="s">
        <v>176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9" t="s">
        <v>78</v>
      </c>
      <c r="E47" s="370"/>
      <c r="F47" s="370"/>
      <c r="G47" s="370"/>
      <c r="H47" s="3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66" t="s">
        <v>79</v>
      </c>
      <c r="E48" s="367"/>
      <c r="F48" s="367"/>
      <c r="G48" s="367"/>
      <c r="H48" s="36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9" t="s">
        <v>80</v>
      </c>
      <c r="E49" s="370"/>
      <c r="F49" s="370"/>
      <c r="G49" s="370"/>
      <c r="H49" s="3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7" priority="69" operator="greaterThan">
      <formula>$AA$28</formula>
    </cfRule>
    <cfRule type="cellIs" dxfId="1916" priority="70" operator="lessThan">
      <formula>$AA$29</formula>
    </cfRule>
  </conditionalFormatting>
  <conditionalFormatting sqref="I32:X33">
    <cfRule type="cellIs" dxfId="1915" priority="67" operator="greaterThan">
      <formula>$AA$32</formula>
    </cfRule>
    <cfRule type="cellIs" dxfId="1914" priority="68" operator="lessThan">
      <formula>$AA$33</formula>
    </cfRule>
  </conditionalFormatting>
  <conditionalFormatting sqref="I30:X31">
    <cfRule type="cellIs" dxfId="1913" priority="65" operator="greaterThan">
      <formula>$AA$30</formula>
    </cfRule>
    <cfRule type="cellIs" dxfId="1912" priority="66" operator="lessThan">
      <formula>$AA$31</formula>
    </cfRule>
  </conditionalFormatting>
  <conditionalFormatting sqref="I26:X27">
    <cfRule type="cellIs" dxfId="1911" priority="63" operator="greaterThan">
      <formula>$AA$26</formula>
    </cfRule>
    <cfRule type="cellIs" dxfId="1910" priority="64" operator="lessThan">
      <formula>$AA$27</formula>
    </cfRule>
  </conditionalFormatting>
  <conditionalFormatting sqref="I30:J31">
    <cfRule type="cellIs" dxfId="1909" priority="61" operator="greaterThan">
      <formula>$AA$26</formula>
    </cfRule>
    <cfRule type="cellIs" dxfId="1908" priority="62" operator="lessThan">
      <formula>$AA$27</formula>
    </cfRule>
  </conditionalFormatting>
  <conditionalFormatting sqref="I32:J33">
    <cfRule type="cellIs" dxfId="1907" priority="59" operator="greaterThan">
      <formula>$AA$30</formula>
    </cfRule>
    <cfRule type="cellIs" dxfId="1906" priority="60" operator="lessThan">
      <formula>$AA$31</formula>
    </cfRule>
  </conditionalFormatting>
  <conditionalFormatting sqref="I28:J29">
    <cfRule type="cellIs" dxfId="1905" priority="57" operator="greaterThan">
      <formula>$AA$30</formula>
    </cfRule>
    <cfRule type="cellIs" dxfId="1904" priority="58" operator="lessThan">
      <formula>$AA$31</formula>
    </cfRule>
  </conditionalFormatting>
  <conditionalFormatting sqref="I26:J27">
    <cfRule type="cellIs" dxfId="1903" priority="55" operator="greaterThan">
      <formula>$AA$32</formula>
    </cfRule>
    <cfRule type="cellIs" dxfId="1902" priority="56" operator="lessThan">
      <formula>$AA$33</formula>
    </cfRule>
  </conditionalFormatting>
  <conditionalFormatting sqref="I26:J27">
    <cfRule type="cellIs" dxfId="1901" priority="53" operator="greaterThan">
      <formula>$AA$30</formula>
    </cfRule>
    <cfRule type="cellIs" dxfId="1900" priority="54" operator="lessThan">
      <formula>$AA$31</formula>
    </cfRule>
  </conditionalFormatting>
  <conditionalFormatting sqref="I30:J31">
    <cfRule type="cellIs" dxfId="1899" priority="51" operator="greaterThan">
      <formula>$AA$32</formula>
    </cfRule>
    <cfRule type="cellIs" dxfId="1898" priority="52" operator="lessThan">
      <formula>$AA$33</formula>
    </cfRule>
  </conditionalFormatting>
  <conditionalFormatting sqref="I30:J31">
    <cfRule type="cellIs" dxfId="1897" priority="49" operator="greaterThan">
      <formula>$AA$30</formula>
    </cfRule>
    <cfRule type="cellIs" dxfId="1896" priority="50" operator="lessThan">
      <formula>$AA$31</formula>
    </cfRule>
  </conditionalFormatting>
  <conditionalFormatting sqref="M26:N27">
    <cfRule type="cellIs" dxfId="1895" priority="47" operator="greaterThan">
      <formula>$AA$32</formula>
    </cfRule>
    <cfRule type="cellIs" dxfId="1894" priority="48" operator="lessThan">
      <formula>$AA$33</formula>
    </cfRule>
  </conditionalFormatting>
  <conditionalFormatting sqref="M26:N27">
    <cfRule type="cellIs" dxfId="1893" priority="45" operator="greaterThan">
      <formula>$AA$30</formula>
    </cfRule>
    <cfRule type="cellIs" dxfId="1892" priority="46" operator="lessThan">
      <formula>$AA$31</formula>
    </cfRule>
  </conditionalFormatting>
  <conditionalFormatting sqref="M30:N31">
    <cfRule type="cellIs" dxfId="1891" priority="43" operator="greaterThan">
      <formula>$AA$32</formula>
    </cfRule>
    <cfRule type="cellIs" dxfId="1890" priority="44" operator="lessThan">
      <formula>$AA$33</formula>
    </cfRule>
  </conditionalFormatting>
  <conditionalFormatting sqref="M30:N31">
    <cfRule type="cellIs" dxfId="1889" priority="41" operator="greaterThan">
      <formula>$AA$30</formula>
    </cfRule>
    <cfRule type="cellIs" dxfId="1888" priority="42" operator="lessThan">
      <formula>$AA$31</formula>
    </cfRule>
  </conditionalFormatting>
  <conditionalFormatting sqref="I30:J31">
    <cfRule type="cellIs" dxfId="1887" priority="39" operator="greaterThan">
      <formula>$AA$32</formula>
    </cfRule>
    <cfRule type="cellIs" dxfId="1886" priority="40" operator="lessThan">
      <formula>$AA$33</formula>
    </cfRule>
  </conditionalFormatting>
  <conditionalFormatting sqref="I30:J31">
    <cfRule type="cellIs" dxfId="1885" priority="37" operator="greaterThan">
      <formula>$AA$30</formula>
    </cfRule>
    <cfRule type="cellIs" dxfId="1884" priority="38" operator="lessThan">
      <formula>$AA$31</formula>
    </cfRule>
  </conditionalFormatting>
  <conditionalFormatting sqref="I26:J27">
    <cfRule type="cellIs" dxfId="1883" priority="35" operator="greaterThan">
      <formula>$AA$32</formula>
    </cfRule>
    <cfRule type="cellIs" dxfId="1882" priority="36" operator="lessThan">
      <formula>$AA$33</formula>
    </cfRule>
  </conditionalFormatting>
  <conditionalFormatting sqref="I26:J27">
    <cfRule type="cellIs" dxfId="1881" priority="33" operator="greaterThan">
      <formula>$AA$30</formula>
    </cfRule>
    <cfRule type="cellIs" dxfId="1880" priority="34" operator="lessThan">
      <formula>$AA$31</formula>
    </cfRule>
  </conditionalFormatting>
  <conditionalFormatting sqref="M26:N27">
    <cfRule type="cellIs" dxfId="1879" priority="31" operator="greaterThan">
      <formula>$AA$32</formula>
    </cfRule>
    <cfRule type="cellIs" dxfId="1878" priority="32" operator="lessThan">
      <formula>$AA$33</formula>
    </cfRule>
  </conditionalFormatting>
  <conditionalFormatting sqref="M26:N27">
    <cfRule type="cellIs" dxfId="1877" priority="29" operator="greaterThan">
      <formula>$AA$30</formula>
    </cfRule>
    <cfRule type="cellIs" dxfId="1876" priority="30" operator="lessThan">
      <formula>$AA$31</formula>
    </cfRule>
  </conditionalFormatting>
  <conditionalFormatting sqref="M30:N31">
    <cfRule type="cellIs" dxfId="1875" priority="27" operator="greaterThan">
      <formula>$AA$32</formula>
    </cfRule>
    <cfRule type="cellIs" dxfId="1874" priority="28" operator="lessThan">
      <formula>$AA$33</formula>
    </cfRule>
  </conditionalFormatting>
  <conditionalFormatting sqref="M30:N31">
    <cfRule type="cellIs" dxfId="1873" priority="25" operator="greaterThan">
      <formula>$AA$30</formula>
    </cfRule>
    <cfRule type="cellIs" dxfId="1872" priority="26" operator="lessThan">
      <formula>$AA$31</formula>
    </cfRule>
  </conditionalFormatting>
  <conditionalFormatting sqref="S28:T29">
    <cfRule type="cellIs" dxfId="1871" priority="23" operator="greaterThan">
      <formula>$AA$28</formula>
    </cfRule>
    <cfRule type="cellIs" dxfId="1870" priority="24" operator="lessThan">
      <formula>$AA$29</formula>
    </cfRule>
  </conditionalFormatting>
  <conditionalFormatting sqref="S32:T33">
    <cfRule type="cellIs" dxfId="1869" priority="21" operator="greaterThan">
      <formula>$AA$32</formula>
    </cfRule>
    <cfRule type="cellIs" dxfId="1868" priority="22" operator="lessThan">
      <formula>$AA$33</formula>
    </cfRule>
  </conditionalFormatting>
  <conditionalFormatting sqref="S30:T31">
    <cfRule type="cellIs" dxfId="1867" priority="19" operator="greaterThan">
      <formula>$AA$30</formula>
    </cfRule>
    <cfRule type="cellIs" dxfId="1866" priority="20" operator="lessThan">
      <formula>$AA$31</formula>
    </cfRule>
  </conditionalFormatting>
  <conditionalFormatting sqref="S26:T27">
    <cfRule type="cellIs" dxfId="1865" priority="17" operator="greaterThan">
      <formula>$AA$26</formula>
    </cfRule>
    <cfRule type="cellIs" dxfId="1864" priority="18" operator="lessThan">
      <formula>$AA$27</formula>
    </cfRule>
  </conditionalFormatting>
  <conditionalFormatting sqref="S26:T27">
    <cfRule type="cellIs" dxfId="1863" priority="15" operator="greaterThan">
      <formula>$AA$32</formula>
    </cfRule>
    <cfRule type="cellIs" dxfId="1862" priority="16" operator="lessThan">
      <formula>$AA$33</formula>
    </cfRule>
  </conditionalFormatting>
  <conditionalFormatting sqref="S26:T27">
    <cfRule type="cellIs" dxfId="1861" priority="13" operator="greaterThan">
      <formula>$AA$30</formula>
    </cfRule>
    <cfRule type="cellIs" dxfId="1860" priority="14" operator="lessThan">
      <formula>$AA$31</formula>
    </cfRule>
  </conditionalFormatting>
  <conditionalFormatting sqref="S30:T31">
    <cfRule type="cellIs" dxfId="1859" priority="11" operator="greaterThan">
      <formula>$AA$32</formula>
    </cfRule>
    <cfRule type="cellIs" dxfId="1858" priority="12" operator="lessThan">
      <formula>$AA$33</formula>
    </cfRule>
  </conditionalFormatting>
  <conditionalFormatting sqref="S30:T31">
    <cfRule type="cellIs" dxfId="1857" priority="9" operator="greaterThan">
      <formula>$AA$30</formula>
    </cfRule>
    <cfRule type="cellIs" dxfId="1856" priority="10" operator="lessThan">
      <formula>$AA$31</formula>
    </cfRule>
  </conditionalFormatting>
  <conditionalFormatting sqref="S26:T27">
    <cfRule type="cellIs" dxfId="1855" priority="7" operator="greaterThan">
      <formula>$AA$32</formula>
    </cfRule>
    <cfRule type="cellIs" dxfId="1854" priority="8" operator="lessThan">
      <formula>$AA$33</formula>
    </cfRule>
  </conditionalFormatting>
  <conditionalFormatting sqref="S26:T27">
    <cfRule type="cellIs" dxfId="1853" priority="5" operator="greaterThan">
      <formula>$AA$30</formula>
    </cfRule>
    <cfRule type="cellIs" dxfId="1852" priority="6" operator="lessThan">
      <formula>$AA$31</formula>
    </cfRule>
  </conditionalFormatting>
  <conditionalFormatting sqref="S30:T31">
    <cfRule type="cellIs" dxfId="1851" priority="3" operator="greaterThan">
      <formula>$AA$32</formula>
    </cfRule>
    <cfRule type="cellIs" dxfId="1850" priority="4" operator="lessThan">
      <formula>$AA$33</formula>
    </cfRule>
  </conditionalFormatting>
  <conditionalFormatting sqref="S30:T31">
    <cfRule type="cellIs" dxfId="1849" priority="1" operator="greaterThan">
      <formula>$AA$30</formula>
    </cfRule>
    <cfRule type="cellIs" dxfId="18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K42" sqref="K42:L4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74" t="s">
        <v>2</v>
      </c>
      <c r="E2" s="42"/>
      <c r="F2" s="585" t="s">
        <v>91</v>
      </c>
      <c r="G2" s="585"/>
      <c r="H2" s="585"/>
      <c r="I2" s="585"/>
      <c r="J2" s="585"/>
      <c r="K2" s="586"/>
      <c r="L2" s="374" t="s">
        <v>4</v>
      </c>
      <c r="M2" s="585">
        <v>9</v>
      </c>
      <c r="N2" s="635"/>
      <c r="O2" s="374" t="s">
        <v>6</v>
      </c>
      <c r="P2" s="638" t="s">
        <v>81</v>
      </c>
      <c r="Q2" s="639"/>
      <c r="R2" s="639"/>
      <c r="S2" s="639"/>
      <c r="T2" s="639"/>
      <c r="U2" s="639"/>
      <c r="V2" s="640"/>
      <c r="W2" s="37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75" t="s">
        <v>3</v>
      </c>
      <c r="E3" s="43"/>
      <c r="F3" s="587"/>
      <c r="G3" s="587"/>
      <c r="H3" s="587"/>
      <c r="I3" s="587"/>
      <c r="J3" s="587"/>
      <c r="K3" s="588"/>
      <c r="L3" s="375" t="s">
        <v>5</v>
      </c>
      <c r="M3" s="636"/>
      <c r="N3" s="637"/>
      <c r="O3" s="375" t="s">
        <v>7</v>
      </c>
      <c r="P3" s="641"/>
      <c r="Q3" s="641"/>
      <c r="R3" s="641"/>
      <c r="S3" s="641"/>
      <c r="T3" s="641"/>
      <c r="U3" s="641"/>
      <c r="V3" s="642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74" t="s">
        <v>9</v>
      </c>
      <c r="P4" s="6"/>
      <c r="Q4" s="643" t="s">
        <v>167</v>
      </c>
      <c r="R4" s="644"/>
      <c r="S4" s="644"/>
      <c r="T4" s="645"/>
      <c r="U4" s="37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7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7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2.1023000000000001</v>
      </c>
      <c r="J26" s="677"/>
      <c r="K26" s="677">
        <v>2.1166</v>
      </c>
      <c r="L26" s="677"/>
      <c r="M26" s="677">
        <v>2.0990000000000002</v>
      </c>
      <c r="N26" s="677"/>
      <c r="O26" s="677">
        <v>2.1055999999999999</v>
      </c>
      <c r="P26" s="677"/>
      <c r="Q26" s="677">
        <v>2.1107999999999998</v>
      </c>
      <c r="R26" s="677"/>
      <c r="S26" s="677">
        <v>2.1089000000000002</v>
      </c>
      <c r="T26" s="677"/>
      <c r="U26" s="677">
        <v>2.1015000000000001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2.0777999999999999</v>
      </c>
      <c r="J30" s="677"/>
      <c r="K30" s="677">
        <v>2.0929000000000002</v>
      </c>
      <c r="L30" s="677"/>
      <c r="M30" s="677">
        <v>2.0972</v>
      </c>
      <c r="N30" s="677"/>
      <c r="O30" s="677">
        <v>2.0972</v>
      </c>
      <c r="P30" s="677"/>
      <c r="Q30" s="677">
        <v>2.0958000000000001</v>
      </c>
      <c r="R30" s="677"/>
      <c r="S30" s="677">
        <v>2.0937000000000001</v>
      </c>
      <c r="T30" s="677"/>
      <c r="U30" s="677">
        <v>2.0790000000000002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66" t="s">
        <v>87</v>
      </c>
      <c r="E34" s="367"/>
      <c r="F34" s="367"/>
      <c r="G34" s="367"/>
      <c r="H34" s="368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69" t="s">
        <v>88</v>
      </c>
      <c r="E35" s="370"/>
      <c r="F35" s="370"/>
      <c r="G35" s="370"/>
      <c r="H35" s="37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69" t="s">
        <v>67</v>
      </c>
      <c r="E37" s="370"/>
      <c r="F37" s="370"/>
      <c r="G37" s="370"/>
      <c r="H37" s="37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66" t="s">
        <v>69</v>
      </c>
      <c r="E38" s="367"/>
      <c r="F38" s="367"/>
      <c r="G38" s="367"/>
      <c r="H38" s="368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69" t="s">
        <v>70</v>
      </c>
      <c r="E39" s="370"/>
      <c r="F39" s="370"/>
      <c r="G39" s="370"/>
      <c r="H39" s="37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66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6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66" t="s">
        <v>73</v>
      </c>
      <c r="E42" s="373"/>
      <c r="F42" s="377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69" t="s">
        <v>74</v>
      </c>
      <c r="E43" s="378"/>
      <c r="F43" s="37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66" t="s">
        <v>75</v>
      </c>
      <c r="E44" s="373"/>
      <c r="F44" s="377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69" t="s">
        <v>76</v>
      </c>
      <c r="E45" s="378"/>
      <c r="F45" s="37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66" t="s">
        <v>77</v>
      </c>
      <c r="E46" s="367"/>
      <c r="F46" s="367"/>
      <c r="G46" s="367"/>
      <c r="H46" s="368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69" t="s">
        <v>78</v>
      </c>
      <c r="E47" s="370"/>
      <c r="F47" s="370"/>
      <c r="G47" s="370"/>
      <c r="H47" s="37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66" t="s">
        <v>79</v>
      </c>
      <c r="E48" s="367"/>
      <c r="F48" s="367"/>
      <c r="G48" s="367"/>
      <c r="H48" s="368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69" t="s">
        <v>80</v>
      </c>
      <c r="E49" s="370"/>
      <c r="F49" s="370"/>
      <c r="G49" s="370"/>
      <c r="H49" s="37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47" priority="11" operator="greaterThan">
      <formula>$AA$28</formula>
    </cfRule>
    <cfRule type="cellIs" dxfId="1846" priority="12" operator="lessThan">
      <formula>$AA$29</formula>
    </cfRule>
  </conditionalFormatting>
  <conditionalFormatting sqref="I32:X33">
    <cfRule type="cellIs" dxfId="1845" priority="9" operator="greaterThan">
      <formula>$AA$32</formula>
    </cfRule>
    <cfRule type="cellIs" dxfId="1844" priority="10" operator="lessThan">
      <formula>$AA$33</formula>
    </cfRule>
  </conditionalFormatting>
  <conditionalFormatting sqref="I30:X31">
    <cfRule type="cellIs" dxfId="1843" priority="7" operator="greaterThan">
      <formula>$AA$30</formula>
    </cfRule>
    <cfRule type="cellIs" dxfId="1842" priority="8" operator="lessThan">
      <formula>$AA$31</formula>
    </cfRule>
  </conditionalFormatting>
  <conditionalFormatting sqref="I26:X27">
    <cfRule type="cellIs" dxfId="1841" priority="5" operator="greaterThan">
      <formula>$AA$26</formula>
    </cfRule>
    <cfRule type="cellIs" dxfId="1840" priority="6" operator="lessThan">
      <formula>$AA$27</formula>
    </cfRule>
  </conditionalFormatting>
  <conditionalFormatting sqref="W26:X27">
    <cfRule type="cellIs" dxfId="1839" priority="3" operator="greaterThan">
      <formula>$AA$28</formula>
    </cfRule>
    <cfRule type="cellIs" dxfId="1838" priority="4" operator="lessThan">
      <formula>$AA$29</formula>
    </cfRule>
  </conditionalFormatting>
  <conditionalFormatting sqref="W30:X31">
    <cfRule type="cellIs" dxfId="1837" priority="1" operator="greaterThan">
      <formula>$AA$28</formula>
    </cfRule>
    <cfRule type="cellIs" dxfId="183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4" zoomScale="145" zoomScaleNormal="145" workbookViewId="0">
      <selection activeCell="U40" sqref="U40:V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87" t="s">
        <v>2</v>
      </c>
      <c r="E2" s="42"/>
      <c r="F2" s="585" t="s">
        <v>91</v>
      </c>
      <c r="G2" s="585"/>
      <c r="H2" s="585"/>
      <c r="I2" s="585"/>
      <c r="J2" s="585"/>
      <c r="K2" s="586"/>
      <c r="L2" s="387" t="s">
        <v>4</v>
      </c>
      <c r="M2" s="585">
        <v>9</v>
      </c>
      <c r="N2" s="635"/>
      <c r="O2" s="387" t="s">
        <v>6</v>
      </c>
      <c r="P2" s="638" t="s">
        <v>81</v>
      </c>
      <c r="Q2" s="639"/>
      <c r="R2" s="639"/>
      <c r="S2" s="639"/>
      <c r="T2" s="639"/>
      <c r="U2" s="639"/>
      <c r="V2" s="640"/>
      <c r="W2" s="387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88" t="s">
        <v>3</v>
      </c>
      <c r="E3" s="43"/>
      <c r="F3" s="587"/>
      <c r="G3" s="587"/>
      <c r="H3" s="587"/>
      <c r="I3" s="587"/>
      <c r="J3" s="587"/>
      <c r="K3" s="588"/>
      <c r="L3" s="388" t="s">
        <v>5</v>
      </c>
      <c r="M3" s="636"/>
      <c r="N3" s="637"/>
      <c r="O3" s="388" t="s">
        <v>7</v>
      </c>
      <c r="P3" s="641"/>
      <c r="Q3" s="641"/>
      <c r="R3" s="641"/>
      <c r="S3" s="641"/>
      <c r="T3" s="641"/>
      <c r="U3" s="641"/>
      <c r="V3" s="642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87" t="s">
        <v>9</v>
      </c>
      <c r="P4" s="6"/>
      <c r="Q4" s="643" t="s">
        <v>169</v>
      </c>
      <c r="R4" s="644"/>
      <c r="S4" s="644"/>
      <c r="T4" s="645"/>
      <c r="U4" s="38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8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38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2.0905999999999998</v>
      </c>
      <c r="L26" s="677"/>
      <c r="M26" s="677" t="s">
        <v>53</v>
      </c>
      <c r="N26" s="677"/>
      <c r="O26" s="677">
        <v>2.0964</v>
      </c>
      <c r="P26" s="677"/>
      <c r="Q26" s="677">
        <v>2.0897000000000001</v>
      </c>
      <c r="R26" s="677"/>
      <c r="S26" s="677" t="s">
        <v>53</v>
      </c>
      <c r="T26" s="677"/>
      <c r="U26" s="677">
        <v>2.0908000000000002</v>
      </c>
      <c r="V26" s="677"/>
      <c r="W26" s="677">
        <v>2.0874000000000001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2.0939000000000001</v>
      </c>
      <c r="L30" s="677"/>
      <c r="M30" s="677" t="s">
        <v>53</v>
      </c>
      <c r="N30" s="677"/>
      <c r="O30" s="677">
        <v>2.0996000000000001</v>
      </c>
      <c r="P30" s="677"/>
      <c r="Q30" s="677">
        <v>2.0983000000000001</v>
      </c>
      <c r="R30" s="677"/>
      <c r="S30" s="677" t="s">
        <v>53</v>
      </c>
      <c r="T30" s="677"/>
      <c r="U30" s="677">
        <v>2.1013000000000002</v>
      </c>
      <c r="V30" s="677"/>
      <c r="W30" s="677">
        <v>2.0960999999999999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79" t="s">
        <v>87</v>
      </c>
      <c r="E34" s="380"/>
      <c r="F34" s="380"/>
      <c r="G34" s="380"/>
      <c r="H34" s="381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82" t="s">
        <v>88</v>
      </c>
      <c r="E35" s="383"/>
      <c r="F35" s="383"/>
      <c r="G35" s="383"/>
      <c r="H35" s="38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82" t="s">
        <v>67</v>
      </c>
      <c r="E37" s="383"/>
      <c r="F37" s="383"/>
      <c r="G37" s="383"/>
      <c r="H37" s="38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79" t="s">
        <v>69</v>
      </c>
      <c r="E38" s="380"/>
      <c r="F38" s="380"/>
      <c r="G38" s="380"/>
      <c r="H38" s="381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82" t="s">
        <v>70</v>
      </c>
      <c r="E39" s="383"/>
      <c r="F39" s="383"/>
      <c r="G39" s="383"/>
      <c r="H39" s="38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79" t="s">
        <v>71</v>
      </c>
      <c r="E40" s="54"/>
      <c r="F40" s="54"/>
      <c r="G40" s="54"/>
      <c r="H40" s="38"/>
      <c r="I40" s="592" t="s">
        <v>179</v>
      </c>
      <c r="J40" s="592"/>
      <c r="K40" s="592"/>
      <c r="L40" s="592"/>
      <c r="M40" s="592" t="s">
        <v>179</v>
      </c>
      <c r="N40" s="592"/>
      <c r="O40" s="592"/>
      <c r="P40" s="592"/>
      <c r="Q40" s="592"/>
      <c r="R40" s="592"/>
      <c r="S40" s="592" t="s">
        <v>183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8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79" t="s">
        <v>73</v>
      </c>
      <c r="E42" s="386"/>
      <c r="F42" s="390"/>
      <c r="G42" s="52"/>
      <c r="H42" s="44"/>
      <c r="I42" s="592" t="s">
        <v>180</v>
      </c>
      <c r="J42" s="592"/>
      <c r="K42" s="592"/>
      <c r="L42" s="592"/>
      <c r="M42" s="592" t="s">
        <v>179</v>
      </c>
      <c r="N42" s="592"/>
      <c r="O42" s="592"/>
      <c r="P42" s="592"/>
      <c r="Q42" s="592"/>
      <c r="R42" s="592"/>
      <c r="S42" s="592" t="s">
        <v>179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82" t="s">
        <v>74</v>
      </c>
      <c r="E43" s="391"/>
      <c r="F43" s="39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79" t="s">
        <v>75</v>
      </c>
      <c r="E44" s="386"/>
      <c r="F44" s="390"/>
      <c r="G44" s="52"/>
      <c r="H44" s="44"/>
      <c r="I44" s="592" t="s">
        <v>179</v>
      </c>
      <c r="J44" s="592"/>
      <c r="K44" s="592"/>
      <c r="L44" s="592"/>
      <c r="M44" s="592" t="s">
        <v>182</v>
      </c>
      <c r="N44" s="592"/>
      <c r="O44" s="592"/>
      <c r="P44" s="592"/>
      <c r="Q44" s="592"/>
      <c r="R44" s="592"/>
      <c r="S44" s="592" t="s">
        <v>179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82" t="s">
        <v>76</v>
      </c>
      <c r="E45" s="391"/>
      <c r="F45" s="39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79" t="s">
        <v>77</v>
      </c>
      <c r="E46" s="380"/>
      <c r="F46" s="380"/>
      <c r="G46" s="380"/>
      <c r="H46" s="381"/>
      <c r="I46" s="592" t="s">
        <v>181</v>
      </c>
      <c r="J46" s="592"/>
      <c r="K46" s="592"/>
      <c r="L46" s="592"/>
      <c r="M46" s="592" t="s">
        <v>179</v>
      </c>
      <c r="N46" s="592"/>
      <c r="O46" s="592"/>
      <c r="P46" s="592"/>
      <c r="Q46" s="592"/>
      <c r="R46" s="592"/>
      <c r="S46" s="592" t="s">
        <v>184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82" t="s">
        <v>78</v>
      </c>
      <c r="E47" s="383"/>
      <c r="F47" s="383"/>
      <c r="G47" s="383"/>
      <c r="H47" s="38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79" t="s">
        <v>79</v>
      </c>
      <c r="E48" s="380"/>
      <c r="F48" s="380"/>
      <c r="G48" s="380"/>
      <c r="H48" s="381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82" t="s">
        <v>80</v>
      </c>
      <c r="E49" s="383"/>
      <c r="F49" s="383"/>
      <c r="G49" s="383"/>
      <c r="H49" s="38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5" priority="69" operator="greaterThan">
      <formula>$AA$28</formula>
    </cfRule>
    <cfRule type="cellIs" dxfId="1834" priority="70" operator="lessThan">
      <formula>$AA$29</formula>
    </cfRule>
  </conditionalFormatting>
  <conditionalFormatting sqref="I32:X33">
    <cfRule type="cellIs" dxfId="1833" priority="67" operator="greaterThan">
      <formula>$AA$32</formula>
    </cfRule>
    <cfRule type="cellIs" dxfId="1832" priority="68" operator="lessThan">
      <formula>$AA$33</formula>
    </cfRule>
  </conditionalFormatting>
  <conditionalFormatting sqref="I30:X31">
    <cfRule type="cellIs" dxfId="1831" priority="65" operator="greaterThan">
      <formula>$AA$30</formula>
    </cfRule>
    <cfRule type="cellIs" dxfId="1830" priority="66" operator="lessThan">
      <formula>$AA$31</formula>
    </cfRule>
  </conditionalFormatting>
  <conditionalFormatting sqref="I26:X27">
    <cfRule type="cellIs" dxfId="1829" priority="63" operator="greaterThan">
      <formula>$AA$26</formula>
    </cfRule>
    <cfRule type="cellIs" dxfId="1828" priority="64" operator="lessThan">
      <formula>$AA$27</formula>
    </cfRule>
  </conditionalFormatting>
  <conditionalFormatting sqref="I30:J31">
    <cfRule type="cellIs" dxfId="1827" priority="61" operator="greaterThan">
      <formula>$AA$26</formula>
    </cfRule>
    <cfRule type="cellIs" dxfId="1826" priority="62" operator="lessThan">
      <formula>$AA$27</formula>
    </cfRule>
  </conditionalFormatting>
  <conditionalFormatting sqref="I32:J33">
    <cfRule type="cellIs" dxfId="1825" priority="59" operator="greaterThan">
      <formula>$AA$30</formula>
    </cfRule>
    <cfRule type="cellIs" dxfId="1824" priority="60" operator="lessThan">
      <formula>$AA$31</formula>
    </cfRule>
  </conditionalFormatting>
  <conditionalFormatting sqref="I28:J29">
    <cfRule type="cellIs" dxfId="1823" priority="57" operator="greaterThan">
      <formula>$AA$30</formula>
    </cfRule>
    <cfRule type="cellIs" dxfId="1822" priority="58" operator="lessThan">
      <formula>$AA$31</formula>
    </cfRule>
  </conditionalFormatting>
  <conditionalFormatting sqref="I26:J27">
    <cfRule type="cellIs" dxfId="1821" priority="55" operator="greaterThan">
      <formula>$AA$32</formula>
    </cfRule>
    <cfRule type="cellIs" dxfId="1820" priority="56" operator="lessThan">
      <formula>$AA$33</formula>
    </cfRule>
  </conditionalFormatting>
  <conditionalFormatting sqref="I26:J27">
    <cfRule type="cellIs" dxfId="1819" priority="53" operator="greaterThan">
      <formula>$AA$30</formula>
    </cfRule>
    <cfRule type="cellIs" dxfId="1818" priority="54" operator="lessThan">
      <formula>$AA$31</formula>
    </cfRule>
  </conditionalFormatting>
  <conditionalFormatting sqref="I30:J31">
    <cfRule type="cellIs" dxfId="1817" priority="51" operator="greaterThan">
      <formula>$AA$32</formula>
    </cfRule>
    <cfRule type="cellIs" dxfId="1816" priority="52" operator="lessThan">
      <formula>$AA$33</formula>
    </cfRule>
  </conditionalFormatting>
  <conditionalFormatting sqref="I30:J31">
    <cfRule type="cellIs" dxfId="1815" priority="49" operator="greaterThan">
      <formula>$AA$30</formula>
    </cfRule>
    <cfRule type="cellIs" dxfId="1814" priority="50" operator="lessThan">
      <formula>$AA$31</formula>
    </cfRule>
  </conditionalFormatting>
  <conditionalFormatting sqref="M26:N27">
    <cfRule type="cellIs" dxfId="1813" priority="47" operator="greaterThan">
      <formula>$AA$32</formula>
    </cfRule>
    <cfRule type="cellIs" dxfId="1812" priority="48" operator="lessThan">
      <formula>$AA$33</formula>
    </cfRule>
  </conditionalFormatting>
  <conditionalFormatting sqref="M26:N27">
    <cfRule type="cellIs" dxfId="1811" priority="45" operator="greaterThan">
      <formula>$AA$30</formula>
    </cfRule>
    <cfRule type="cellIs" dxfId="1810" priority="46" operator="lessThan">
      <formula>$AA$31</formula>
    </cfRule>
  </conditionalFormatting>
  <conditionalFormatting sqref="M30:N31">
    <cfRule type="cellIs" dxfId="1809" priority="43" operator="greaterThan">
      <formula>$AA$32</formula>
    </cfRule>
    <cfRule type="cellIs" dxfId="1808" priority="44" operator="lessThan">
      <formula>$AA$33</formula>
    </cfRule>
  </conditionalFormatting>
  <conditionalFormatting sqref="M30:N31">
    <cfRule type="cellIs" dxfId="1807" priority="41" operator="greaterThan">
      <formula>$AA$30</formula>
    </cfRule>
    <cfRule type="cellIs" dxfId="1806" priority="42" operator="lessThan">
      <formula>$AA$31</formula>
    </cfRule>
  </conditionalFormatting>
  <conditionalFormatting sqref="I30:J31">
    <cfRule type="cellIs" dxfId="1805" priority="39" operator="greaterThan">
      <formula>$AA$32</formula>
    </cfRule>
    <cfRule type="cellIs" dxfId="1804" priority="40" operator="lessThan">
      <formula>$AA$33</formula>
    </cfRule>
  </conditionalFormatting>
  <conditionalFormatting sqref="I30:J31">
    <cfRule type="cellIs" dxfId="1803" priority="37" operator="greaterThan">
      <formula>$AA$30</formula>
    </cfRule>
    <cfRule type="cellIs" dxfId="1802" priority="38" operator="lessThan">
      <formula>$AA$31</formula>
    </cfRule>
  </conditionalFormatting>
  <conditionalFormatting sqref="I26:J27">
    <cfRule type="cellIs" dxfId="1801" priority="35" operator="greaterThan">
      <formula>$AA$32</formula>
    </cfRule>
    <cfRule type="cellIs" dxfId="1800" priority="36" operator="lessThan">
      <formula>$AA$33</formula>
    </cfRule>
  </conditionalFormatting>
  <conditionalFormatting sqref="I26:J27">
    <cfRule type="cellIs" dxfId="1799" priority="33" operator="greaterThan">
      <formula>$AA$30</formula>
    </cfRule>
    <cfRule type="cellIs" dxfId="1798" priority="34" operator="lessThan">
      <formula>$AA$31</formula>
    </cfRule>
  </conditionalFormatting>
  <conditionalFormatting sqref="M26:N27">
    <cfRule type="cellIs" dxfId="1797" priority="31" operator="greaterThan">
      <formula>$AA$32</formula>
    </cfRule>
    <cfRule type="cellIs" dxfId="1796" priority="32" operator="lessThan">
      <formula>$AA$33</formula>
    </cfRule>
  </conditionalFormatting>
  <conditionalFormatting sqref="M26:N27">
    <cfRule type="cellIs" dxfId="1795" priority="29" operator="greaterThan">
      <formula>$AA$30</formula>
    </cfRule>
    <cfRule type="cellIs" dxfId="1794" priority="30" operator="lessThan">
      <formula>$AA$31</formula>
    </cfRule>
  </conditionalFormatting>
  <conditionalFormatting sqref="M30:N31">
    <cfRule type="cellIs" dxfId="1793" priority="27" operator="greaterThan">
      <formula>$AA$32</formula>
    </cfRule>
    <cfRule type="cellIs" dxfId="1792" priority="28" operator="lessThan">
      <formula>$AA$33</formula>
    </cfRule>
  </conditionalFormatting>
  <conditionalFormatting sqref="M30:N31">
    <cfRule type="cellIs" dxfId="1791" priority="25" operator="greaterThan">
      <formula>$AA$30</formula>
    </cfRule>
    <cfRule type="cellIs" dxfId="1790" priority="26" operator="lessThan">
      <formula>$AA$31</formula>
    </cfRule>
  </conditionalFormatting>
  <conditionalFormatting sqref="S28:T29">
    <cfRule type="cellIs" dxfId="1789" priority="23" operator="greaterThan">
      <formula>$AA$28</formula>
    </cfRule>
    <cfRule type="cellIs" dxfId="1788" priority="24" operator="lessThan">
      <formula>$AA$29</formula>
    </cfRule>
  </conditionalFormatting>
  <conditionalFormatting sqref="S32:T33">
    <cfRule type="cellIs" dxfId="1787" priority="21" operator="greaterThan">
      <formula>$AA$32</formula>
    </cfRule>
    <cfRule type="cellIs" dxfId="1786" priority="22" operator="lessThan">
      <formula>$AA$33</formula>
    </cfRule>
  </conditionalFormatting>
  <conditionalFormatting sqref="S30:T31">
    <cfRule type="cellIs" dxfId="1785" priority="19" operator="greaterThan">
      <formula>$AA$30</formula>
    </cfRule>
    <cfRule type="cellIs" dxfId="1784" priority="20" operator="lessThan">
      <formula>$AA$31</formula>
    </cfRule>
  </conditionalFormatting>
  <conditionalFormatting sqref="S26:T27">
    <cfRule type="cellIs" dxfId="1783" priority="17" operator="greaterThan">
      <formula>$AA$26</formula>
    </cfRule>
    <cfRule type="cellIs" dxfId="1782" priority="18" operator="lessThan">
      <formula>$AA$27</formula>
    </cfRule>
  </conditionalFormatting>
  <conditionalFormatting sqref="S26:T27">
    <cfRule type="cellIs" dxfId="1781" priority="15" operator="greaterThan">
      <formula>$AA$32</formula>
    </cfRule>
    <cfRule type="cellIs" dxfId="1780" priority="16" operator="lessThan">
      <formula>$AA$33</formula>
    </cfRule>
  </conditionalFormatting>
  <conditionalFormatting sqref="S26:T27">
    <cfRule type="cellIs" dxfId="1779" priority="13" operator="greaterThan">
      <formula>$AA$30</formula>
    </cfRule>
    <cfRule type="cellIs" dxfId="1778" priority="14" operator="lessThan">
      <formula>$AA$31</formula>
    </cfRule>
  </conditionalFormatting>
  <conditionalFormatting sqref="S30:T31">
    <cfRule type="cellIs" dxfId="1777" priority="11" operator="greaterThan">
      <formula>$AA$32</formula>
    </cfRule>
    <cfRule type="cellIs" dxfId="1776" priority="12" operator="lessThan">
      <formula>$AA$33</formula>
    </cfRule>
  </conditionalFormatting>
  <conditionalFormatting sqref="S30:T31">
    <cfRule type="cellIs" dxfId="1775" priority="9" operator="greaterThan">
      <formula>$AA$30</formula>
    </cfRule>
    <cfRule type="cellIs" dxfId="1774" priority="10" operator="lessThan">
      <formula>$AA$31</formula>
    </cfRule>
  </conditionalFormatting>
  <conditionalFormatting sqref="S26:T27">
    <cfRule type="cellIs" dxfId="1773" priority="7" operator="greaterThan">
      <formula>$AA$32</formula>
    </cfRule>
    <cfRule type="cellIs" dxfId="1772" priority="8" operator="lessThan">
      <formula>$AA$33</formula>
    </cfRule>
  </conditionalFormatting>
  <conditionalFormatting sqref="S26:T27">
    <cfRule type="cellIs" dxfId="1771" priority="5" operator="greaterThan">
      <formula>$AA$30</formula>
    </cfRule>
    <cfRule type="cellIs" dxfId="1770" priority="6" operator="lessThan">
      <formula>$AA$31</formula>
    </cfRule>
  </conditionalFormatting>
  <conditionalFormatting sqref="S30:T31">
    <cfRule type="cellIs" dxfId="1769" priority="3" operator="greaterThan">
      <formula>$AA$32</formula>
    </cfRule>
    <cfRule type="cellIs" dxfId="1768" priority="4" operator="lessThan">
      <formula>$AA$33</formula>
    </cfRule>
  </conditionalFormatting>
  <conditionalFormatting sqref="S30:T31">
    <cfRule type="cellIs" dxfId="1767" priority="1" operator="greaterThan">
      <formula>$AA$30</formula>
    </cfRule>
    <cfRule type="cellIs" dxfId="17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K30" sqref="K30:L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387" t="s">
        <v>2</v>
      </c>
      <c r="E2" s="42"/>
      <c r="F2" s="585" t="s">
        <v>91</v>
      </c>
      <c r="G2" s="585"/>
      <c r="H2" s="585"/>
      <c r="I2" s="585"/>
      <c r="J2" s="585"/>
      <c r="K2" s="586"/>
      <c r="L2" s="387" t="s">
        <v>4</v>
      </c>
      <c r="M2" s="585">
        <v>9</v>
      </c>
      <c r="N2" s="635"/>
      <c r="O2" s="387" t="s">
        <v>6</v>
      </c>
      <c r="P2" s="638" t="s">
        <v>81</v>
      </c>
      <c r="Q2" s="639"/>
      <c r="R2" s="639"/>
      <c r="S2" s="639"/>
      <c r="T2" s="639"/>
      <c r="U2" s="639"/>
      <c r="V2" s="640"/>
      <c r="W2" s="387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388" t="s">
        <v>3</v>
      </c>
      <c r="E3" s="43"/>
      <c r="F3" s="587"/>
      <c r="G3" s="587"/>
      <c r="H3" s="587"/>
      <c r="I3" s="587"/>
      <c r="J3" s="587"/>
      <c r="K3" s="588"/>
      <c r="L3" s="388" t="s">
        <v>5</v>
      </c>
      <c r="M3" s="636"/>
      <c r="N3" s="637"/>
      <c r="O3" s="388" t="s">
        <v>7</v>
      </c>
      <c r="P3" s="641"/>
      <c r="Q3" s="641"/>
      <c r="R3" s="641"/>
      <c r="S3" s="641"/>
      <c r="T3" s="641"/>
      <c r="U3" s="641"/>
      <c r="V3" s="642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387" t="s">
        <v>9</v>
      </c>
      <c r="P4" s="6"/>
      <c r="Q4" s="643" t="s">
        <v>170</v>
      </c>
      <c r="R4" s="644"/>
      <c r="S4" s="644"/>
      <c r="T4" s="645"/>
      <c r="U4" s="387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388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38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2.0874000000000001</v>
      </c>
      <c r="J26" s="677"/>
      <c r="K26" s="677">
        <v>2.0796000000000001</v>
      </c>
      <c r="L26" s="677"/>
      <c r="M26" s="677">
        <v>2.0855999999999999</v>
      </c>
      <c r="N26" s="677"/>
      <c r="O26" s="677">
        <v>2.0979000000000001</v>
      </c>
      <c r="P26" s="677"/>
      <c r="Q26" s="677">
        <v>2.1015999999999999</v>
      </c>
      <c r="R26" s="677"/>
      <c r="S26" s="677">
        <v>2.0937000000000001</v>
      </c>
      <c r="T26" s="677"/>
      <c r="U26" s="677">
        <v>2.0829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>
        <v>1.99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2.0983000000000001</v>
      </c>
      <c r="J30" s="677"/>
      <c r="K30" s="677">
        <v>2.1044</v>
      </c>
      <c r="L30" s="677"/>
      <c r="M30" s="677">
        <v>2.0958000000000001</v>
      </c>
      <c r="N30" s="677"/>
      <c r="O30" s="677">
        <v>2.1038999999999999</v>
      </c>
      <c r="P30" s="677"/>
      <c r="Q30" s="677">
        <v>2.1061999999999999</v>
      </c>
      <c r="R30" s="677"/>
      <c r="S30" s="677">
        <v>2.1040000000000001</v>
      </c>
      <c r="T30" s="677"/>
      <c r="U30" s="677">
        <v>2.0952999999999999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>
        <v>11.04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79" t="s">
        <v>87</v>
      </c>
      <c r="E34" s="380"/>
      <c r="F34" s="380"/>
      <c r="G34" s="380"/>
      <c r="H34" s="381"/>
      <c r="I34" s="592" t="s">
        <v>98</v>
      </c>
      <c r="J34" s="592"/>
      <c r="K34" s="592" t="s">
        <v>98</v>
      </c>
      <c r="L34" s="592"/>
      <c r="M34" s="592" t="s">
        <v>98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82" t="s">
        <v>88</v>
      </c>
      <c r="E35" s="383"/>
      <c r="F35" s="383"/>
      <c r="G35" s="383"/>
      <c r="H35" s="38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98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82" t="s">
        <v>67</v>
      </c>
      <c r="E37" s="383"/>
      <c r="F37" s="383"/>
      <c r="G37" s="383"/>
      <c r="H37" s="38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79" t="s">
        <v>69</v>
      </c>
      <c r="E38" s="380"/>
      <c r="F38" s="380"/>
      <c r="G38" s="380"/>
      <c r="H38" s="381"/>
      <c r="I38" s="592" t="s">
        <v>99</v>
      </c>
      <c r="J38" s="592"/>
      <c r="K38" s="592" t="s">
        <v>99</v>
      </c>
      <c r="L38" s="592"/>
      <c r="M38" s="592" t="s">
        <v>99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82" t="s">
        <v>70</v>
      </c>
      <c r="E39" s="383"/>
      <c r="F39" s="383"/>
      <c r="G39" s="383"/>
      <c r="H39" s="38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79" t="s">
        <v>71</v>
      </c>
      <c r="E40" s="54"/>
      <c r="F40" s="54"/>
      <c r="G40" s="54"/>
      <c r="H40" s="38"/>
      <c r="I40" s="592"/>
      <c r="J40" s="592"/>
      <c r="K40" s="592"/>
      <c r="L40" s="592"/>
      <c r="M40" s="592"/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8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79" t="s">
        <v>73</v>
      </c>
      <c r="E42" s="386"/>
      <c r="F42" s="390"/>
      <c r="G42" s="52"/>
      <c r="H42" s="44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82" t="s">
        <v>74</v>
      </c>
      <c r="E43" s="391"/>
      <c r="F43" s="39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79" t="s">
        <v>75</v>
      </c>
      <c r="E44" s="386"/>
      <c r="F44" s="390"/>
      <c r="G44" s="52"/>
      <c r="H44" s="44"/>
      <c r="I44" s="592"/>
      <c r="J44" s="592"/>
      <c r="K44" s="592"/>
      <c r="L44" s="592"/>
      <c r="M44" s="592"/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82" t="s">
        <v>76</v>
      </c>
      <c r="E45" s="391"/>
      <c r="F45" s="39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79" t="s">
        <v>77</v>
      </c>
      <c r="E46" s="380"/>
      <c r="F46" s="380"/>
      <c r="G46" s="380"/>
      <c r="H46" s="381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82" t="s">
        <v>78</v>
      </c>
      <c r="E47" s="383"/>
      <c r="F47" s="383"/>
      <c r="G47" s="383"/>
      <c r="H47" s="38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79" t="s">
        <v>79</v>
      </c>
      <c r="E48" s="380"/>
      <c r="F48" s="380"/>
      <c r="G48" s="380"/>
      <c r="H48" s="381"/>
      <c r="I48" s="592" t="s">
        <v>99</v>
      </c>
      <c r="J48" s="592"/>
      <c r="K48" s="592" t="s">
        <v>99</v>
      </c>
      <c r="L48" s="592"/>
      <c r="M48" s="592" t="s">
        <v>99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82" t="s">
        <v>80</v>
      </c>
      <c r="E49" s="383"/>
      <c r="F49" s="383"/>
      <c r="G49" s="383"/>
      <c r="H49" s="38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65" priority="11" operator="greaterThan">
      <formula>$AA$28</formula>
    </cfRule>
    <cfRule type="cellIs" dxfId="1764" priority="12" operator="lessThan">
      <formula>$AA$29</formula>
    </cfRule>
  </conditionalFormatting>
  <conditionalFormatting sqref="I32:X33">
    <cfRule type="cellIs" dxfId="1763" priority="9" operator="greaterThan">
      <formula>$AA$32</formula>
    </cfRule>
    <cfRule type="cellIs" dxfId="1762" priority="10" operator="lessThan">
      <formula>$AA$33</formula>
    </cfRule>
  </conditionalFormatting>
  <conditionalFormatting sqref="I30:X31">
    <cfRule type="cellIs" dxfId="1761" priority="7" operator="greaterThan">
      <formula>$AA$30</formula>
    </cfRule>
    <cfRule type="cellIs" dxfId="1760" priority="8" operator="lessThan">
      <formula>$AA$31</formula>
    </cfRule>
  </conditionalFormatting>
  <conditionalFormatting sqref="I26:X27">
    <cfRule type="cellIs" dxfId="1759" priority="5" operator="greaterThan">
      <formula>$AA$26</formula>
    </cfRule>
    <cfRule type="cellIs" dxfId="1758" priority="6" operator="lessThan">
      <formula>$AA$27</formula>
    </cfRule>
  </conditionalFormatting>
  <conditionalFormatting sqref="W26:X27">
    <cfRule type="cellIs" dxfId="1757" priority="3" operator="greaterThan">
      <formula>$AA$28</formula>
    </cfRule>
    <cfRule type="cellIs" dxfId="1756" priority="4" operator="lessThan">
      <formula>$AA$29</formula>
    </cfRule>
  </conditionalFormatting>
  <conditionalFormatting sqref="W30:X31">
    <cfRule type="cellIs" dxfId="1755" priority="1" operator="greaterThan">
      <formula>$AA$28</formula>
    </cfRule>
    <cfRule type="cellIs" dxfId="175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40" sqref="U40:V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02" t="s">
        <v>2</v>
      </c>
      <c r="E2" s="42"/>
      <c r="F2" s="585" t="s">
        <v>91</v>
      </c>
      <c r="G2" s="585"/>
      <c r="H2" s="585"/>
      <c r="I2" s="585"/>
      <c r="J2" s="585"/>
      <c r="K2" s="586"/>
      <c r="L2" s="402" t="s">
        <v>4</v>
      </c>
      <c r="M2" s="585">
        <v>9</v>
      </c>
      <c r="N2" s="635"/>
      <c r="O2" s="402" t="s">
        <v>6</v>
      </c>
      <c r="P2" s="638" t="s">
        <v>81</v>
      </c>
      <c r="Q2" s="639"/>
      <c r="R2" s="639"/>
      <c r="S2" s="639"/>
      <c r="T2" s="639"/>
      <c r="U2" s="639"/>
      <c r="V2" s="640"/>
      <c r="W2" s="40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03" t="s">
        <v>3</v>
      </c>
      <c r="E3" s="43"/>
      <c r="F3" s="587"/>
      <c r="G3" s="587"/>
      <c r="H3" s="587"/>
      <c r="I3" s="587"/>
      <c r="J3" s="587"/>
      <c r="K3" s="588"/>
      <c r="L3" s="403" t="s">
        <v>5</v>
      </c>
      <c r="M3" s="636"/>
      <c r="N3" s="637"/>
      <c r="O3" s="403" t="s">
        <v>7</v>
      </c>
      <c r="P3" s="641"/>
      <c r="Q3" s="641"/>
      <c r="R3" s="641"/>
      <c r="S3" s="641"/>
      <c r="T3" s="641"/>
      <c r="U3" s="641"/>
      <c r="V3" s="642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02" t="s">
        <v>9</v>
      </c>
      <c r="P4" s="6"/>
      <c r="Q4" s="643" t="s">
        <v>171</v>
      </c>
      <c r="R4" s="644"/>
      <c r="S4" s="644"/>
      <c r="T4" s="645"/>
      <c r="U4" s="40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0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0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2.0937000000000001</v>
      </c>
      <c r="L26" s="677"/>
      <c r="M26" s="677" t="s">
        <v>53</v>
      </c>
      <c r="N26" s="677"/>
      <c r="O26" s="677">
        <v>2.0981999999999998</v>
      </c>
      <c r="P26" s="677"/>
      <c r="Q26" s="677">
        <v>2.0985</v>
      </c>
      <c r="R26" s="677"/>
      <c r="S26" s="677" t="s">
        <v>53</v>
      </c>
      <c r="T26" s="677"/>
      <c r="U26" s="677">
        <v>2.1009000000000002</v>
      </c>
      <c r="V26" s="677"/>
      <c r="W26" s="677">
        <v>2.0975000000000001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2.0989200000000001</v>
      </c>
      <c r="L30" s="677"/>
      <c r="M30" s="677" t="s">
        <v>53</v>
      </c>
      <c r="N30" s="677"/>
      <c r="O30" s="677">
        <v>2.0895999999999999</v>
      </c>
      <c r="P30" s="677"/>
      <c r="Q30" s="677">
        <v>2.0973000000000002</v>
      </c>
      <c r="R30" s="677"/>
      <c r="S30" s="677" t="s">
        <v>53</v>
      </c>
      <c r="T30" s="677"/>
      <c r="U30" s="677">
        <v>2.0874000000000001</v>
      </c>
      <c r="V30" s="677"/>
      <c r="W30" s="677">
        <v>2.0857999999999999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96" t="s">
        <v>87</v>
      </c>
      <c r="E34" s="397"/>
      <c r="F34" s="397"/>
      <c r="G34" s="397"/>
      <c r="H34" s="39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99" t="s">
        <v>88</v>
      </c>
      <c r="E35" s="400"/>
      <c r="F35" s="400"/>
      <c r="G35" s="400"/>
      <c r="H35" s="40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99" t="s">
        <v>67</v>
      </c>
      <c r="E37" s="400"/>
      <c r="F37" s="400"/>
      <c r="G37" s="400"/>
      <c r="H37" s="40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96" t="s">
        <v>69</v>
      </c>
      <c r="E38" s="397"/>
      <c r="F38" s="397"/>
      <c r="G38" s="397"/>
      <c r="H38" s="39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99" t="s">
        <v>70</v>
      </c>
      <c r="E39" s="400"/>
      <c r="F39" s="400"/>
      <c r="G39" s="400"/>
      <c r="H39" s="40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96" t="s">
        <v>71</v>
      </c>
      <c r="E40" s="54"/>
      <c r="F40" s="54"/>
      <c r="G40" s="54"/>
      <c r="H40" s="38"/>
      <c r="I40" s="592" t="s">
        <v>179</v>
      </c>
      <c r="J40" s="592"/>
      <c r="K40" s="592"/>
      <c r="L40" s="592"/>
      <c r="M40" s="592" t="s">
        <v>179</v>
      </c>
      <c r="N40" s="592"/>
      <c r="O40" s="592"/>
      <c r="P40" s="592"/>
      <c r="Q40" s="592"/>
      <c r="R40" s="592"/>
      <c r="S40" s="592" t="s">
        <v>179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9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96" t="s">
        <v>73</v>
      </c>
      <c r="E42" s="393"/>
      <c r="F42" s="394"/>
      <c r="G42" s="52"/>
      <c r="H42" s="44"/>
      <c r="I42" s="592" t="s">
        <v>179</v>
      </c>
      <c r="J42" s="592"/>
      <c r="K42" s="592"/>
      <c r="L42" s="592"/>
      <c r="M42" s="592" t="s">
        <v>179</v>
      </c>
      <c r="N42" s="592"/>
      <c r="O42" s="592"/>
      <c r="P42" s="592"/>
      <c r="Q42" s="592"/>
      <c r="R42" s="592"/>
      <c r="S42" s="592" t="s">
        <v>179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99" t="s">
        <v>74</v>
      </c>
      <c r="E43" s="395"/>
      <c r="F43" s="39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96" t="s">
        <v>75</v>
      </c>
      <c r="E44" s="393"/>
      <c r="F44" s="394"/>
      <c r="G44" s="52"/>
      <c r="H44" s="44"/>
      <c r="I44" s="592" t="s">
        <v>185</v>
      </c>
      <c r="J44" s="592"/>
      <c r="K44" s="592"/>
      <c r="L44" s="592"/>
      <c r="M44" s="592" t="s">
        <v>179</v>
      </c>
      <c r="N44" s="592"/>
      <c r="O44" s="592"/>
      <c r="P44" s="592"/>
      <c r="Q44" s="592"/>
      <c r="R44" s="592"/>
      <c r="S44" s="592" t="s">
        <v>187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99" t="s">
        <v>76</v>
      </c>
      <c r="E45" s="395"/>
      <c r="F45" s="39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96" t="s">
        <v>77</v>
      </c>
      <c r="E46" s="397"/>
      <c r="F46" s="397"/>
      <c r="G46" s="397"/>
      <c r="H46" s="398"/>
      <c r="I46" s="592" t="s">
        <v>179</v>
      </c>
      <c r="J46" s="592"/>
      <c r="K46" s="592"/>
      <c r="L46" s="592"/>
      <c r="M46" s="592" t="s">
        <v>179</v>
      </c>
      <c r="N46" s="592"/>
      <c r="O46" s="592"/>
      <c r="P46" s="592"/>
      <c r="Q46" s="592"/>
      <c r="R46" s="592"/>
      <c r="S46" s="592" t="s">
        <v>180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99" t="s">
        <v>78</v>
      </c>
      <c r="E47" s="400"/>
      <c r="F47" s="400"/>
      <c r="G47" s="400"/>
      <c r="H47" s="40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96" t="s">
        <v>79</v>
      </c>
      <c r="E48" s="397"/>
      <c r="F48" s="397"/>
      <c r="G48" s="397"/>
      <c r="H48" s="398"/>
      <c r="I48" s="592" t="s">
        <v>186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99" t="s">
        <v>80</v>
      </c>
      <c r="E49" s="400"/>
      <c r="F49" s="400"/>
      <c r="G49" s="400"/>
      <c r="H49" s="40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3" priority="69" operator="greaterThan">
      <formula>$AA$28</formula>
    </cfRule>
    <cfRule type="cellIs" dxfId="1752" priority="70" operator="lessThan">
      <formula>$AA$29</formula>
    </cfRule>
  </conditionalFormatting>
  <conditionalFormatting sqref="I32:X33">
    <cfRule type="cellIs" dxfId="1751" priority="67" operator="greaterThan">
      <formula>$AA$32</formula>
    </cfRule>
    <cfRule type="cellIs" dxfId="1750" priority="68" operator="lessThan">
      <formula>$AA$33</formula>
    </cfRule>
  </conditionalFormatting>
  <conditionalFormatting sqref="I30:X31">
    <cfRule type="cellIs" dxfId="1749" priority="65" operator="greaterThan">
      <formula>$AA$30</formula>
    </cfRule>
    <cfRule type="cellIs" dxfId="1748" priority="66" operator="lessThan">
      <formula>$AA$31</formula>
    </cfRule>
  </conditionalFormatting>
  <conditionalFormatting sqref="I26:X27">
    <cfRule type="cellIs" dxfId="1747" priority="63" operator="greaterThan">
      <formula>$AA$26</formula>
    </cfRule>
    <cfRule type="cellIs" dxfId="1746" priority="64" operator="lessThan">
      <formula>$AA$27</formula>
    </cfRule>
  </conditionalFormatting>
  <conditionalFormatting sqref="I30:J31">
    <cfRule type="cellIs" dxfId="1745" priority="61" operator="greaterThan">
      <formula>$AA$26</formula>
    </cfRule>
    <cfRule type="cellIs" dxfId="1744" priority="62" operator="lessThan">
      <formula>$AA$27</formula>
    </cfRule>
  </conditionalFormatting>
  <conditionalFormatting sqref="I32:J33">
    <cfRule type="cellIs" dxfId="1743" priority="59" operator="greaterThan">
      <formula>$AA$30</formula>
    </cfRule>
    <cfRule type="cellIs" dxfId="1742" priority="60" operator="lessThan">
      <formula>$AA$31</formula>
    </cfRule>
  </conditionalFormatting>
  <conditionalFormatting sqref="I28:J29">
    <cfRule type="cellIs" dxfId="1741" priority="57" operator="greaterThan">
      <formula>$AA$30</formula>
    </cfRule>
    <cfRule type="cellIs" dxfId="1740" priority="58" operator="lessThan">
      <formula>$AA$31</formula>
    </cfRule>
  </conditionalFormatting>
  <conditionalFormatting sqref="I26:J27">
    <cfRule type="cellIs" dxfId="1739" priority="55" operator="greaterThan">
      <formula>$AA$32</formula>
    </cfRule>
    <cfRule type="cellIs" dxfId="1738" priority="56" operator="lessThan">
      <formula>$AA$33</formula>
    </cfRule>
  </conditionalFormatting>
  <conditionalFormatting sqref="I26:J27">
    <cfRule type="cellIs" dxfId="1737" priority="53" operator="greaterThan">
      <formula>$AA$30</formula>
    </cfRule>
    <cfRule type="cellIs" dxfId="1736" priority="54" operator="lessThan">
      <formula>$AA$31</formula>
    </cfRule>
  </conditionalFormatting>
  <conditionalFormatting sqref="I30:J31">
    <cfRule type="cellIs" dxfId="1735" priority="51" operator="greaterThan">
      <formula>$AA$32</formula>
    </cfRule>
    <cfRule type="cellIs" dxfId="1734" priority="52" operator="lessThan">
      <formula>$AA$33</formula>
    </cfRule>
  </conditionalFormatting>
  <conditionalFormatting sqref="I30:J31">
    <cfRule type="cellIs" dxfId="1733" priority="49" operator="greaterThan">
      <formula>$AA$30</formula>
    </cfRule>
    <cfRule type="cellIs" dxfId="1732" priority="50" operator="lessThan">
      <formula>$AA$31</formula>
    </cfRule>
  </conditionalFormatting>
  <conditionalFormatting sqref="M26:N27">
    <cfRule type="cellIs" dxfId="1731" priority="47" operator="greaterThan">
      <formula>$AA$32</formula>
    </cfRule>
    <cfRule type="cellIs" dxfId="1730" priority="48" operator="lessThan">
      <formula>$AA$33</formula>
    </cfRule>
  </conditionalFormatting>
  <conditionalFormatting sqref="M26:N27">
    <cfRule type="cellIs" dxfId="1729" priority="45" operator="greaterThan">
      <formula>$AA$30</formula>
    </cfRule>
    <cfRule type="cellIs" dxfId="1728" priority="46" operator="lessThan">
      <formula>$AA$31</formula>
    </cfRule>
  </conditionalFormatting>
  <conditionalFormatting sqref="M30:N31">
    <cfRule type="cellIs" dxfId="1727" priority="43" operator="greaterThan">
      <formula>$AA$32</formula>
    </cfRule>
    <cfRule type="cellIs" dxfId="1726" priority="44" operator="lessThan">
      <formula>$AA$33</formula>
    </cfRule>
  </conditionalFormatting>
  <conditionalFormatting sqref="M30:N31">
    <cfRule type="cellIs" dxfId="1725" priority="41" operator="greaterThan">
      <formula>$AA$30</formula>
    </cfRule>
    <cfRule type="cellIs" dxfId="1724" priority="42" operator="lessThan">
      <formula>$AA$31</formula>
    </cfRule>
  </conditionalFormatting>
  <conditionalFormatting sqref="I30:J31">
    <cfRule type="cellIs" dxfId="1723" priority="39" operator="greaterThan">
      <formula>$AA$32</formula>
    </cfRule>
    <cfRule type="cellIs" dxfId="1722" priority="40" operator="lessThan">
      <formula>$AA$33</formula>
    </cfRule>
  </conditionalFormatting>
  <conditionalFormatting sqref="I30:J31">
    <cfRule type="cellIs" dxfId="1721" priority="37" operator="greaterThan">
      <formula>$AA$30</formula>
    </cfRule>
    <cfRule type="cellIs" dxfId="1720" priority="38" operator="lessThan">
      <formula>$AA$31</formula>
    </cfRule>
  </conditionalFormatting>
  <conditionalFormatting sqref="I26:J27">
    <cfRule type="cellIs" dxfId="1719" priority="35" operator="greaterThan">
      <formula>$AA$32</formula>
    </cfRule>
    <cfRule type="cellIs" dxfId="1718" priority="36" operator="lessThan">
      <formula>$AA$33</formula>
    </cfRule>
  </conditionalFormatting>
  <conditionalFormatting sqref="I26:J27">
    <cfRule type="cellIs" dxfId="1717" priority="33" operator="greaterThan">
      <formula>$AA$30</formula>
    </cfRule>
    <cfRule type="cellIs" dxfId="1716" priority="34" operator="lessThan">
      <formula>$AA$31</formula>
    </cfRule>
  </conditionalFormatting>
  <conditionalFormatting sqref="M26:N27">
    <cfRule type="cellIs" dxfId="1715" priority="31" operator="greaterThan">
      <formula>$AA$32</formula>
    </cfRule>
    <cfRule type="cellIs" dxfId="1714" priority="32" operator="lessThan">
      <formula>$AA$33</formula>
    </cfRule>
  </conditionalFormatting>
  <conditionalFormatting sqref="M26:N27">
    <cfRule type="cellIs" dxfId="1713" priority="29" operator="greaterThan">
      <formula>$AA$30</formula>
    </cfRule>
    <cfRule type="cellIs" dxfId="1712" priority="30" operator="lessThan">
      <formula>$AA$31</formula>
    </cfRule>
  </conditionalFormatting>
  <conditionalFormatting sqref="M30:N31">
    <cfRule type="cellIs" dxfId="1711" priority="27" operator="greaterThan">
      <formula>$AA$32</formula>
    </cfRule>
    <cfRule type="cellIs" dxfId="1710" priority="28" operator="lessThan">
      <formula>$AA$33</formula>
    </cfRule>
  </conditionalFormatting>
  <conditionalFormatting sqref="M30:N31">
    <cfRule type="cellIs" dxfId="1709" priority="25" operator="greaterThan">
      <formula>$AA$30</formula>
    </cfRule>
    <cfRule type="cellIs" dxfId="1708" priority="26" operator="lessThan">
      <formula>$AA$31</formula>
    </cfRule>
  </conditionalFormatting>
  <conditionalFormatting sqref="S28:T29">
    <cfRule type="cellIs" dxfId="1707" priority="23" operator="greaterThan">
      <formula>$AA$28</formula>
    </cfRule>
    <cfRule type="cellIs" dxfId="1706" priority="24" operator="lessThan">
      <formula>$AA$29</formula>
    </cfRule>
  </conditionalFormatting>
  <conditionalFormatting sqref="S32:T33">
    <cfRule type="cellIs" dxfId="1705" priority="21" operator="greaterThan">
      <formula>$AA$32</formula>
    </cfRule>
    <cfRule type="cellIs" dxfId="1704" priority="22" operator="lessThan">
      <formula>$AA$33</formula>
    </cfRule>
  </conditionalFormatting>
  <conditionalFormatting sqref="S30:T31">
    <cfRule type="cellIs" dxfId="1703" priority="19" operator="greaterThan">
      <formula>$AA$30</formula>
    </cfRule>
    <cfRule type="cellIs" dxfId="1702" priority="20" operator="lessThan">
      <formula>$AA$31</formula>
    </cfRule>
  </conditionalFormatting>
  <conditionalFormatting sqref="S26:T27">
    <cfRule type="cellIs" dxfId="1701" priority="17" operator="greaterThan">
      <formula>$AA$26</formula>
    </cfRule>
    <cfRule type="cellIs" dxfId="1700" priority="18" operator="lessThan">
      <formula>$AA$27</formula>
    </cfRule>
  </conditionalFormatting>
  <conditionalFormatting sqref="S26:T27">
    <cfRule type="cellIs" dxfId="1699" priority="15" operator="greaterThan">
      <formula>$AA$32</formula>
    </cfRule>
    <cfRule type="cellIs" dxfId="1698" priority="16" operator="lessThan">
      <formula>$AA$33</formula>
    </cfRule>
  </conditionalFormatting>
  <conditionalFormatting sqref="S26:T27">
    <cfRule type="cellIs" dxfId="1697" priority="13" operator="greaterThan">
      <formula>$AA$30</formula>
    </cfRule>
    <cfRule type="cellIs" dxfId="1696" priority="14" operator="lessThan">
      <formula>$AA$31</formula>
    </cfRule>
  </conditionalFormatting>
  <conditionalFormatting sqref="S30:T31">
    <cfRule type="cellIs" dxfId="1695" priority="11" operator="greaterThan">
      <formula>$AA$32</formula>
    </cfRule>
    <cfRule type="cellIs" dxfId="1694" priority="12" operator="lessThan">
      <formula>$AA$33</formula>
    </cfRule>
  </conditionalFormatting>
  <conditionalFormatting sqref="S30:T31">
    <cfRule type="cellIs" dxfId="1693" priority="9" operator="greaterThan">
      <formula>$AA$30</formula>
    </cfRule>
    <cfRule type="cellIs" dxfId="1692" priority="10" operator="lessThan">
      <formula>$AA$31</formula>
    </cfRule>
  </conditionalFormatting>
  <conditionalFormatting sqref="S26:T27">
    <cfRule type="cellIs" dxfId="1691" priority="7" operator="greaterThan">
      <formula>$AA$32</formula>
    </cfRule>
    <cfRule type="cellIs" dxfId="1690" priority="8" operator="lessThan">
      <formula>$AA$33</formula>
    </cfRule>
  </conditionalFormatting>
  <conditionalFormatting sqref="S26:T27">
    <cfRule type="cellIs" dxfId="1689" priority="5" operator="greaterThan">
      <formula>$AA$30</formula>
    </cfRule>
    <cfRule type="cellIs" dxfId="1688" priority="6" operator="lessThan">
      <formula>$AA$31</formula>
    </cfRule>
  </conditionalFormatting>
  <conditionalFormatting sqref="S30:T31">
    <cfRule type="cellIs" dxfId="1687" priority="3" operator="greaterThan">
      <formula>$AA$32</formula>
    </cfRule>
    <cfRule type="cellIs" dxfId="1686" priority="4" operator="lessThan">
      <formula>$AA$33</formula>
    </cfRule>
  </conditionalFormatting>
  <conditionalFormatting sqref="S30:T31">
    <cfRule type="cellIs" dxfId="1685" priority="1" operator="greaterThan">
      <formula>$AA$30</formula>
    </cfRule>
    <cfRule type="cellIs" dxfId="16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02" t="s">
        <v>2</v>
      </c>
      <c r="E2" s="42"/>
      <c r="F2" s="585" t="s">
        <v>91</v>
      </c>
      <c r="G2" s="585"/>
      <c r="H2" s="585"/>
      <c r="I2" s="585"/>
      <c r="J2" s="585"/>
      <c r="K2" s="586"/>
      <c r="L2" s="402" t="s">
        <v>4</v>
      </c>
      <c r="M2" s="585">
        <v>9</v>
      </c>
      <c r="N2" s="635"/>
      <c r="O2" s="402" t="s">
        <v>6</v>
      </c>
      <c r="P2" s="638" t="s">
        <v>81</v>
      </c>
      <c r="Q2" s="639"/>
      <c r="R2" s="639"/>
      <c r="S2" s="639"/>
      <c r="T2" s="639"/>
      <c r="U2" s="639"/>
      <c r="V2" s="640"/>
      <c r="W2" s="40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03" t="s">
        <v>3</v>
      </c>
      <c r="E3" s="43"/>
      <c r="F3" s="587"/>
      <c r="G3" s="587"/>
      <c r="H3" s="587"/>
      <c r="I3" s="587"/>
      <c r="J3" s="587"/>
      <c r="K3" s="588"/>
      <c r="L3" s="403" t="s">
        <v>5</v>
      </c>
      <c r="M3" s="636"/>
      <c r="N3" s="637"/>
      <c r="O3" s="403" t="s">
        <v>7</v>
      </c>
      <c r="P3" s="641"/>
      <c r="Q3" s="641"/>
      <c r="R3" s="641"/>
      <c r="S3" s="641"/>
      <c r="T3" s="641"/>
      <c r="U3" s="641"/>
      <c r="V3" s="642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02" t="s">
        <v>9</v>
      </c>
      <c r="P4" s="6"/>
      <c r="Q4" s="643" t="s">
        <v>172</v>
      </c>
      <c r="R4" s="644"/>
      <c r="S4" s="644"/>
      <c r="T4" s="645"/>
      <c r="U4" s="40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0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0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2.0966999999999998</v>
      </c>
      <c r="J26" s="677"/>
      <c r="K26" s="677">
        <v>2.1032000000000002</v>
      </c>
      <c r="L26" s="677"/>
      <c r="M26" s="677" t="s">
        <v>53</v>
      </c>
      <c r="N26" s="677"/>
      <c r="O26" s="677">
        <v>2.1036999999999999</v>
      </c>
      <c r="P26" s="677"/>
      <c r="Q26" s="677">
        <v>2.1069</v>
      </c>
      <c r="R26" s="677"/>
      <c r="S26" s="677">
        <v>2.1030000000000002</v>
      </c>
      <c r="T26" s="677"/>
      <c r="U26" s="677">
        <v>2.0960999999999999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2.0800999999999998</v>
      </c>
      <c r="J30" s="677"/>
      <c r="K30" s="677">
        <v>2.0855000000000001</v>
      </c>
      <c r="L30" s="677"/>
      <c r="M30" s="677" t="s">
        <v>53</v>
      </c>
      <c r="N30" s="677"/>
      <c r="O30" s="677">
        <v>2.0987</v>
      </c>
      <c r="P30" s="677"/>
      <c r="Q30" s="677">
        <v>2.0945999999999998</v>
      </c>
      <c r="R30" s="677"/>
      <c r="S30" s="677">
        <v>2.0939000000000001</v>
      </c>
      <c r="T30" s="677"/>
      <c r="U30" s="677">
        <v>2.0836000000000001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396" t="s">
        <v>87</v>
      </c>
      <c r="E34" s="397"/>
      <c r="F34" s="397"/>
      <c r="G34" s="397"/>
      <c r="H34" s="398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399" t="s">
        <v>88</v>
      </c>
      <c r="E35" s="400"/>
      <c r="F35" s="400"/>
      <c r="G35" s="400"/>
      <c r="H35" s="40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399" t="s">
        <v>67</v>
      </c>
      <c r="E37" s="400"/>
      <c r="F37" s="400"/>
      <c r="G37" s="400"/>
      <c r="H37" s="40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396" t="s">
        <v>69</v>
      </c>
      <c r="E38" s="397"/>
      <c r="F38" s="397"/>
      <c r="G38" s="397"/>
      <c r="H38" s="398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399" t="s">
        <v>70</v>
      </c>
      <c r="E39" s="400"/>
      <c r="F39" s="400"/>
      <c r="G39" s="400"/>
      <c r="H39" s="40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396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179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39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396" t="s">
        <v>73</v>
      </c>
      <c r="E42" s="393"/>
      <c r="F42" s="394"/>
      <c r="G42" s="52"/>
      <c r="H42" s="44"/>
      <c r="I42" s="592"/>
      <c r="J42" s="592"/>
      <c r="K42" s="592"/>
      <c r="L42" s="592"/>
      <c r="M42" s="713" t="s">
        <v>179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399" t="s">
        <v>74</v>
      </c>
      <c r="E43" s="395"/>
      <c r="F43" s="39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396" t="s">
        <v>75</v>
      </c>
      <c r="E44" s="393"/>
      <c r="F44" s="394"/>
      <c r="G44" s="52"/>
      <c r="H44" s="44"/>
      <c r="I44" s="592"/>
      <c r="J44" s="592"/>
      <c r="K44" s="592"/>
      <c r="L44" s="592"/>
      <c r="M44" s="592" t="s">
        <v>187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399" t="s">
        <v>76</v>
      </c>
      <c r="E45" s="395"/>
      <c r="F45" s="39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396" t="s">
        <v>77</v>
      </c>
      <c r="E46" s="397"/>
      <c r="F46" s="397"/>
      <c r="G46" s="397"/>
      <c r="H46" s="398"/>
      <c r="I46" s="592"/>
      <c r="J46" s="592"/>
      <c r="K46" s="592"/>
      <c r="L46" s="592"/>
      <c r="M46" s="592" t="s">
        <v>179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399" t="s">
        <v>78</v>
      </c>
      <c r="E47" s="400"/>
      <c r="F47" s="400"/>
      <c r="G47" s="400"/>
      <c r="H47" s="40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396" t="s">
        <v>79</v>
      </c>
      <c r="E48" s="397"/>
      <c r="F48" s="397"/>
      <c r="G48" s="397"/>
      <c r="H48" s="398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399" t="s">
        <v>80</v>
      </c>
      <c r="E49" s="400"/>
      <c r="F49" s="400"/>
      <c r="G49" s="400"/>
      <c r="H49" s="40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83" priority="43" operator="greaterThan">
      <formula>$AA$28</formula>
    </cfRule>
    <cfRule type="cellIs" dxfId="1682" priority="44" operator="lessThan">
      <formula>$AA$29</formula>
    </cfRule>
  </conditionalFormatting>
  <conditionalFormatting sqref="I32:X33">
    <cfRule type="cellIs" dxfId="1681" priority="41" operator="greaterThan">
      <formula>$AA$32</formula>
    </cfRule>
    <cfRule type="cellIs" dxfId="1680" priority="42" operator="lessThan">
      <formula>$AA$33</formula>
    </cfRule>
  </conditionalFormatting>
  <conditionalFormatting sqref="I30:X31">
    <cfRule type="cellIs" dxfId="1679" priority="39" operator="greaterThan">
      <formula>$AA$30</formula>
    </cfRule>
    <cfRule type="cellIs" dxfId="1678" priority="40" operator="lessThan">
      <formula>$AA$31</formula>
    </cfRule>
  </conditionalFormatting>
  <conditionalFormatting sqref="I26:X27">
    <cfRule type="cellIs" dxfId="1677" priority="37" operator="greaterThan">
      <formula>$AA$26</formula>
    </cfRule>
    <cfRule type="cellIs" dxfId="1676" priority="38" operator="lessThan">
      <formula>$AA$27</formula>
    </cfRule>
  </conditionalFormatting>
  <conditionalFormatting sqref="W26:X27">
    <cfRule type="cellIs" dxfId="1675" priority="35" operator="greaterThan">
      <formula>$AA$28</formula>
    </cfRule>
    <cfRule type="cellIs" dxfId="1674" priority="36" operator="lessThan">
      <formula>$AA$29</formula>
    </cfRule>
  </conditionalFormatting>
  <conditionalFormatting sqref="W30:X31">
    <cfRule type="cellIs" dxfId="1673" priority="33" operator="greaterThan">
      <formula>$AA$28</formula>
    </cfRule>
    <cfRule type="cellIs" dxfId="1672" priority="34" operator="lessThan">
      <formula>$AA$29</formula>
    </cfRule>
  </conditionalFormatting>
  <conditionalFormatting sqref="M28:N29">
    <cfRule type="cellIs" dxfId="1671" priority="31" operator="greaterThan">
      <formula>$AA$28</formula>
    </cfRule>
    <cfRule type="cellIs" dxfId="1670" priority="32" operator="lessThan">
      <formula>$AA$29</formula>
    </cfRule>
  </conditionalFormatting>
  <conditionalFormatting sqref="M32:N33">
    <cfRule type="cellIs" dxfId="1669" priority="29" operator="greaterThan">
      <formula>$AA$32</formula>
    </cfRule>
    <cfRule type="cellIs" dxfId="1668" priority="30" operator="lessThan">
      <formula>$AA$33</formula>
    </cfRule>
  </conditionalFormatting>
  <conditionalFormatting sqref="M30:N31">
    <cfRule type="cellIs" dxfId="1667" priority="27" operator="greaterThan">
      <formula>$AA$30</formula>
    </cfRule>
    <cfRule type="cellIs" dxfId="1666" priority="28" operator="lessThan">
      <formula>$AA$31</formula>
    </cfRule>
  </conditionalFormatting>
  <conditionalFormatting sqref="M26:N27">
    <cfRule type="cellIs" dxfId="1665" priority="25" operator="greaterThan">
      <formula>$AA$26</formula>
    </cfRule>
    <cfRule type="cellIs" dxfId="1664" priority="26" operator="lessThan">
      <formula>$AA$27</formula>
    </cfRule>
  </conditionalFormatting>
  <conditionalFormatting sqref="M28:N29">
    <cfRule type="cellIs" dxfId="1663" priority="23" operator="greaterThan">
      <formula>$AA$28</formula>
    </cfRule>
    <cfRule type="cellIs" dxfId="1662" priority="24" operator="lessThan">
      <formula>$AA$29</formula>
    </cfRule>
  </conditionalFormatting>
  <conditionalFormatting sqref="M32:N33">
    <cfRule type="cellIs" dxfId="1661" priority="21" operator="greaterThan">
      <formula>$AA$32</formula>
    </cfRule>
    <cfRule type="cellIs" dxfId="1660" priority="22" operator="lessThan">
      <formula>$AA$33</formula>
    </cfRule>
  </conditionalFormatting>
  <conditionalFormatting sqref="M30:N31">
    <cfRule type="cellIs" dxfId="1659" priority="19" operator="greaterThan">
      <formula>$AA$30</formula>
    </cfRule>
    <cfRule type="cellIs" dxfId="1658" priority="20" operator="lessThan">
      <formula>$AA$31</formula>
    </cfRule>
  </conditionalFormatting>
  <conditionalFormatting sqref="M26:N27">
    <cfRule type="cellIs" dxfId="1657" priority="17" operator="greaterThan">
      <formula>$AA$26</formula>
    </cfRule>
    <cfRule type="cellIs" dxfId="1656" priority="18" operator="lessThan">
      <formula>$AA$27</formula>
    </cfRule>
  </conditionalFormatting>
  <conditionalFormatting sqref="M26:N27">
    <cfRule type="cellIs" dxfId="1655" priority="15" operator="greaterThan">
      <formula>$AA$32</formula>
    </cfRule>
    <cfRule type="cellIs" dxfId="1654" priority="16" operator="lessThan">
      <formula>$AA$33</formula>
    </cfRule>
  </conditionalFormatting>
  <conditionalFormatting sqref="M26:N27">
    <cfRule type="cellIs" dxfId="1653" priority="13" operator="greaterThan">
      <formula>$AA$30</formula>
    </cfRule>
    <cfRule type="cellIs" dxfId="1652" priority="14" operator="lessThan">
      <formula>$AA$31</formula>
    </cfRule>
  </conditionalFormatting>
  <conditionalFormatting sqref="M30:N31">
    <cfRule type="cellIs" dxfId="1651" priority="11" operator="greaterThan">
      <formula>$AA$32</formula>
    </cfRule>
    <cfRule type="cellIs" dxfId="1650" priority="12" operator="lessThan">
      <formula>$AA$33</formula>
    </cfRule>
  </conditionalFormatting>
  <conditionalFormatting sqref="M30:N31">
    <cfRule type="cellIs" dxfId="1649" priority="9" operator="greaterThan">
      <formula>$AA$30</formula>
    </cfRule>
    <cfRule type="cellIs" dxfId="1648" priority="10" operator="lessThan">
      <formula>$AA$31</formula>
    </cfRule>
  </conditionalFormatting>
  <conditionalFormatting sqref="M26:N27">
    <cfRule type="cellIs" dxfId="1647" priority="7" operator="greaterThan">
      <formula>$AA$32</formula>
    </cfRule>
    <cfRule type="cellIs" dxfId="1646" priority="8" operator="lessThan">
      <formula>$AA$33</formula>
    </cfRule>
  </conditionalFormatting>
  <conditionalFormatting sqref="M26:N27">
    <cfRule type="cellIs" dxfId="1645" priority="5" operator="greaterThan">
      <formula>$AA$30</formula>
    </cfRule>
    <cfRule type="cellIs" dxfId="1644" priority="6" operator="lessThan">
      <formula>$AA$31</formula>
    </cfRule>
  </conditionalFormatting>
  <conditionalFormatting sqref="M30:N31">
    <cfRule type="cellIs" dxfId="1643" priority="3" operator="greaterThan">
      <formula>$AA$32</formula>
    </cfRule>
    <cfRule type="cellIs" dxfId="1642" priority="4" operator="lessThan">
      <formula>$AA$33</formula>
    </cfRule>
  </conditionalFormatting>
  <conditionalFormatting sqref="M30:N31">
    <cfRule type="cellIs" dxfId="1641" priority="1" operator="greaterThan">
      <formula>$AA$30</formula>
    </cfRule>
    <cfRule type="cellIs" dxfId="16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40" sqref="U40:V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13" t="s">
        <v>2</v>
      </c>
      <c r="E2" s="42"/>
      <c r="F2" s="585" t="s">
        <v>91</v>
      </c>
      <c r="G2" s="585"/>
      <c r="H2" s="585"/>
      <c r="I2" s="585"/>
      <c r="J2" s="585"/>
      <c r="K2" s="586"/>
      <c r="L2" s="413" t="s">
        <v>4</v>
      </c>
      <c r="M2" s="585">
        <v>9</v>
      </c>
      <c r="N2" s="635"/>
      <c r="O2" s="413" t="s">
        <v>6</v>
      </c>
      <c r="P2" s="638" t="s">
        <v>81</v>
      </c>
      <c r="Q2" s="639"/>
      <c r="R2" s="639"/>
      <c r="S2" s="639"/>
      <c r="T2" s="639"/>
      <c r="U2" s="639"/>
      <c r="V2" s="640"/>
      <c r="W2" s="41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14" t="s">
        <v>3</v>
      </c>
      <c r="E3" s="43"/>
      <c r="F3" s="587"/>
      <c r="G3" s="587"/>
      <c r="H3" s="587"/>
      <c r="I3" s="587"/>
      <c r="J3" s="587"/>
      <c r="K3" s="588"/>
      <c r="L3" s="414" t="s">
        <v>5</v>
      </c>
      <c r="M3" s="636"/>
      <c r="N3" s="637"/>
      <c r="O3" s="414" t="s">
        <v>7</v>
      </c>
      <c r="P3" s="641"/>
      <c r="Q3" s="641"/>
      <c r="R3" s="641"/>
      <c r="S3" s="641"/>
      <c r="T3" s="641"/>
      <c r="U3" s="641"/>
      <c r="V3" s="642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13" t="s">
        <v>9</v>
      </c>
      <c r="P4" s="6"/>
      <c r="Q4" s="643" t="s">
        <v>173</v>
      </c>
      <c r="R4" s="644"/>
      <c r="S4" s="644"/>
      <c r="T4" s="645"/>
      <c r="U4" s="41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1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1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2.1029</v>
      </c>
      <c r="L26" s="677"/>
      <c r="M26" s="677" t="s">
        <v>53</v>
      </c>
      <c r="N26" s="677"/>
      <c r="O26" s="677">
        <v>2.1038999999999999</v>
      </c>
      <c r="P26" s="677"/>
      <c r="Q26" s="677">
        <v>2.1036999999999999</v>
      </c>
      <c r="R26" s="677"/>
      <c r="S26" s="677" t="s">
        <v>53</v>
      </c>
      <c r="T26" s="677"/>
      <c r="U26" s="677">
        <v>2.0983999999999998</v>
      </c>
      <c r="V26" s="677"/>
      <c r="W26" s="677">
        <v>2.0994000000000002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2.1008</v>
      </c>
      <c r="L30" s="677"/>
      <c r="M30" s="677" t="s">
        <v>53</v>
      </c>
      <c r="N30" s="677"/>
      <c r="O30" s="677">
        <v>2.1065999999999998</v>
      </c>
      <c r="P30" s="677"/>
      <c r="Q30" s="677">
        <v>2.1133999999999999</v>
      </c>
      <c r="R30" s="677"/>
      <c r="S30" s="677" t="s">
        <v>53</v>
      </c>
      <c r="T30" s="677"/>
      <c r="U30" s="677">
        <v>2.105</v>
      </c>
      <c r="V30" s="677"/>
      <c r="W30" s="677">
        <v>2.1021999999999998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05" t="s">
        <v>87</v>
      </c>
      <c r="E34" s="406"/>
      <c r="F34" s="406"/>
      <c r="G34" s="406"/>
      <c r="H34" s="407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08" t="s">
        <v>88</v>
      </c>
      <c r="E35" s="409"/>
      <c r="F35" s="409"/>
      <c r="G35" s="409"/>
      <c r="H35" s="41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08" t="s">
        <v>67</v>
      </c>
      <c r="E37" s="409"/>
      <c r="F37" s="409"/>
      <c r="G37" s="409"/>
      <c r="H37" s="41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05" t="s">
        <v>69</v>
      </c>
      <c r="E38" s="406"/>
      <c r="F38" s="406"/>
      <c r="G38" s="406"/>
      <c r="H38" s="407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08" t="s">
        <v>70</v>
      </c>
      <c r="E39" s="409"/>
      <c r="F39" s="409"/>
      <c r="G39" s="409"/>
      <c r="H39" s="41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05" t="s">
        <v>71</v>
      </c>
      <c r="E40" s="54"/>
      <c r="F40" s="54"/>
      <c r="G40" s="54"/>
      <c r="H40" s="38"/>
      <c r="I40" s="592" t="s">
        <v>179</v>
      </c>
      <c r="J40" s="592"/>
      <c r="K40" s="592"/>
      <c r="L40" s="592"/>
      <c r="M40" s="592" t="s">
        <v>189</v>
      </c>
      <c r="N40" s="592"/>
      <c r="O40" s="592"/>
      <c r="P40" s="592"/>
      <c r="Q40" s="592"/>
      <c r="R40" s="592"/>
      <c r="S40" s="592" t="s">
        <v>179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0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05" t="s">
        <v>73</v>
      </c>
      <c r="E42" s="412"/>
      <c r="F42" s="416"/>
      <c r="G42" s="52"/>
      <c r="H42" s="44"/>
      <c r="I42" s="592" t="s">
        <v>188</v>
      </c>
      <c r="J42" s="592"/>
      <c r="K42" s="592"/>
      <c r="L42" s="592"/>
      <c r="M42" s="592" t="s">
        <v>179</v>
      </c>
      <c r="N42" s="592"/>
      <c r="O42" s="592"/>
      <c r="P42" s="592"/>
      <c r="Q42" s="592"/>
      <c r="R42" s="592"/>
      <c r="S42" s="592" t="s">
        <v>179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08" t="s">
        <v>74</v>
      </c>
      <c r="E43" s="417"/>
      <c r="F43" s="4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05" t="s">
        <v>75</v>
      </c>
      <c r="E44" s="412"/>
      <c r="F44" s="416"/>
      <c r="G44" s="52"/>
      <c r="H44" s="44"/>
      <c r="I44" s="592" t="s">
        <v>179</v>
      </c>
      <c r="J44" s="592"/>
      <c r="K44" s="592"/>
      <c r="L44" s="592"/>
      <c r="M44" s="592" t="s">
        <v>179</v>
      </c>
      <c r="N44" s="592"/>
      <c r="O44" s="592"/>
      <c r="P44" s="592"/>
      <c r="Q44" s="592"/>
      <c r="R44" s="592"/>
      <c r="S44" s="592" t="s">
        <v>179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08" t="s">
        <v>76</v>
      </c>
      <c r="E45" s="417"/>
      <c r="F45" s="4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05" t="s">
        <v>77</v>
      </c>
      <c r="E46" s="406"/>
      <c r="F46" s="406"/>
      <c r="G46" s="406"/>
      <c r="H46" s="407"/>
      <c r="I46" s="592" t="s">
        <v>180</v>
      </c>
      <c r="J46" s="592"/>
      <c r="K46" s="592"/>
      <c r="L46" s="592"/>
      <c r="M46" s="592" t="s">
        <v>182</v>
      </c>
      <c r="N46" s="592"/>
      <c r="O46" s="592"/>
      <c r="P46" s="592"/>
      <c r="Q46" s="592"/>
      <c r="R46" s="592"/>
      <c r="S46" s="592" t="s">
        <v>179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08" t="s">
        <v>78</v>
      </c>
      <c r="E47" s="409"/>
      <c r="F47" s="409"/>
      <c r="G47" s="409"/>
      <c r="H47" s="41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05" t="s">
        <v>79</v>
      </c>
      <c r="E48" s="406"/>
      <c r="F48" s="406"/>
      <c r="G48" s="406"/>
      <c r="H48" s="407"/>
      <c r="I48" s="592" t="s">
        <v>102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102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08" t="s">
        <v>80</v>
      </c>
      <c r="E49" s="409"/>
      <c r="F49" s="409"/>
      <c r="G49" s="409"/>
      <c r="H49" s="41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39" priority="69" operator="greaterThan">
      <formula>$AA$28</formula>
    </cfRule>
    <cfRule type="cellIs" dxfId="1638" priority="70" operator="lessThan">
      <formula>$AA$29</formula>
    </cfRule>
  </conditionalFormatting>
  <conditionalFormatting sqref="I32:X33">
    <cfRule type="cellIs" dxfId="1637" priority="67" operator="greaterThan">
      <formula>$AA$32</formula>
    </cfRule>
    <cfRule type="cellIs" dxfId="1636" priority="68" operator="lessThan">
      <formula>$AA$33</formula>
    </cfRule>
  </conditionalFormatting>
  <conditionalFormatting sqref="I30:X31">
    <cfRule type="cellIs" dxfId="1635" priority="65" operator="greaterThan">
      <formula>$AA$30</formula>
    </cfRule>
    <cfRule type="cellIs" dxfId="1634" priority="66" operator="lessThan">
      <formula>$AA$31</formula>
    </cfRule>
  </conditionalFormatting>
  <conditionalFormatting sqref="I26:X27">
    <cfRule type="cellIs" dxfId="1633" priority="63" operator="greaterThan">
      <formula>$AA$26</formula>
    </cfRule>
    <cfRule type="cellIs" dxfId="1632" priority="64" operator="lessThan">
      <formula>$AA$27</formula>
    </cfRule>
  </conditionalFormatting>
  <conditionalFormatting sqref="I30:J31">
    <cfRule type="cellIs" dxfId="1631" priority="61" operator="greaterThan">
      <formula>$AA$26</formula>
    </cfRule>
    <cfRule type="cellIs" dxfId="1630" priority="62" operator="lessThan">
      <formula>$AA$27</formula>
    </cfRule>
  </conditionalFormatting>
  <conditionalFormatting sqref="I32:J33">
    <cfRule type="cellIs" dxfId="1629" priority="59" operator="greaterThan">
      <formula>$AA$30</formula>
    </cfRule>
    <cfRule type="cellIs" dxfId="1628" priority="60" operator="lessThan">
      <formula>$AA$31</formula>
    </cfRule>
  </conditionalFormatting>
  <conditionalFormatting sqref="I28:J29">
    <cfRule type="cellIs" dxfId="1627" priority="57" operator="greaterThan">
      <formula>$AA$30</formula>
    </cfRule>
    <cfRule type="cellIs" dxfId="1626" priority="58" operator="lessThan">
      <formula>$AA$31</formula>
    </cfRule>
  </conditionalFormatting>
  <conditionalFormatting sqref="I26:J27">
    <cfRule type="cellIs" dxfId="1625" priority="55" operator="greaterThan">
      <formula>$AA$32</formula>
    </cfRule>
    <cfRule type="cellIs" dxfId="1624" priority="56" operator="lessThan">
      <formula>$AA$33</formula>
    </cfRule>
  </conditionalFormatting>
  <conditionalFormatting sqref="I26:J27">
    <cfRule type="cellIs" dxfId="1623" priority="53" operator="greaterThan">
      <formula>$AA$30</formula>
    </cfRule>
    <cfRule type="cellIs" dxfId="1622" priority="54" operator="lessThan">
      <formula>$AA$31</formula>
    </cfRule>
  </conditionalFormatting>
  <conditionalFormatting sqref="I30:J31">
    <cfRule type="cellIs" dxfId="1621" priority="51" operator="greaterThan">
      <formula>$AA$32</formula>
    </cfRule>
    <cfRule type="cellIs" dxfId="1620" priority="52" operator="lessThan">
      <formula>$AA$33</formula>
    </cfRule>
  </conditionalFormatting>
  <conditionalFormatting sqref="I30:J31">
    <cfRule type="cellIs" dxfId="1619" priority="49" operator="greaterThan">
      <formula>$AA$30</formula>
    </cfRule>
    <cfRule type="cellIs" dxfId="1618" priority="50" operator="lessThan">
      <formula>$AA$31</formula>
    </cfRule>
  </conditionalFormatting>
  <conditionalFormatting sqref="M26:N27">
    <cfRule type="cellIs" dxfId="1617" priority="47" operator="greaterThan">
      <formula>$AA$32</formula>
    </cfRule>
    <cfRule type="cellIs" dxfId="1616" priority="48" operator="lessThan">
      <formula>$AA$33</formula>
    </cfRule>
  </conditionalFormatting>
  <conditionalFormatting sqref="M26:N27">
    <cfRule type="cellIs" dxfId="1615" priority="45" operator="greaterThan">
      <formula>$AA$30</formula>
    </cfRule>
    <cfRule type="cellIs" dxfId="1614" priority="46" operator="lessThan">
      <formula>$AA$31</formula>
    </cfRule>
  </conditionalFormatting>
  <conditionalFormatting sqref="M30:N31">
    <cfRule type="cellIs" dxfId="1613" priority="43" operator="greaterThan">
      <formula>$AA$32</formula>
    </cfRule>
    <cfRule type="cellIs" dxfId="1612" priority="44" operator="lessThan">
      <formula>$AA$33</formula>
    </cfRule>
  </conditionalFormatting>
  <conditionalFormatting sqref="M30:N31">
    <cfRule type="cellIs" dxfId="1611" priority="41" operator="greaterThan">
      <formula>$AA$30</formula>
    </cfRule>
    <cfRule type="cellIs" dxfId="1610" priority="42" operator="lessThan">
      <formula>$AA$31</formula>
    </cfRule>
  </conditionalFormatting>
  <conditionalFormatting sqref="I30:J31">
    <cfRule type="cellIs" dxfId="1609" priority="39" operator="greaterThan">
      <formula>$AA$32</formula>
    </cfRule>
    <cfRule type="cellIs" dxfId="1608" priority="40" operator="lessThan">
      <formula>$AA$33</formula>
    </cfRule>
  </conditionalFormatting>
  <conditionalFormatting sqref="I30:J31">
    <cfRule type="cellIs" dxfId="1607" priority="37" operator="greaterThan">
      <formula>$AA$30</formula>
    </cfRule>
    <cfRule type="cellIs" dxfId="1606" priority="38" operator="lessThan">
      <formula>$AA$31</formula>
    </cfRule>
  </conditionalFormatting>
  <conditionalFormatting sqref="I26:J27">
    <cfRule type="cellIs" dxfId="1605" priority="35" operator="greaterThan">
      <formula>$AA$32</formula>
    </cfRule>
    <cfRule type="cellIs" dxfId="1604" priority="36" operator="lessThan">
      <formula>$AA$33</formula>
    </cfRule>
  </conditionalFormatting>
  <conditionalFormatting sqref="I26:J27">
    <cfRule type="cellIs" dxfId="1603" priority="33" operator="greaterThan">
      <formula>$AA$30</formula>
    </cfRule>
    <cfRule type="cellIs" dxfId="1602" priority="34" operator="lessThan">
      <formula>$AA$31</formula>
    </cfRule>
  </conditionalFormatting>
  <conditionalFormatting sqref="M26:N27">
    <cfRule type="cellIs" dxfId="1601" priority="31" operator="greaterThan">
      <formula>$AA$32</formula>
    </cfRule>
    <cfRule type="cellIs" dxfId="1600" priority="32" operator="lessThan">
      <formula>$AA$33</formula>
    </cfRule>
  </conditionalFormatting>
  <conditionalFormatting sqref="M26:N27">
    <cfRule type="cellIs" dxfId="1599" priority="29" operator="greaterThan">
      <formula>$AA$30</formula>
    </cfRule>
    <cfRule type="cellIs" dxfId="1598" priority="30" operator="lessThan">
      <formula>$AA$31</formula>
    </cfRule>
  </conditionalFormatting>
  <conditionalFormatting sqref="M30:N31">
    <cfRule type="cellIs" dxfId="1597" priority="27" operator="greaterThan">
      <formula>$AA$32</formula>
    </cfRule>
    <cfRule type="cellIs" dxfId="1596" priority="28" operator="lessThan">
      <formula>$AA$33</formula>
    </cfRule>
  </conditionalFormatting>
  <conditionalFormatting sqref="M30:N31">
    <cfRule type="cellIs" dxfId="1595" priority="25" operator="greaterThan">
      <formula>$AA$30</formula>
    </cfRule>
    <cfRule type="cellIs" dxfId="1594" priority="26" operator="lessThan">
      <formula>$AA$31</formula>
    </cfRule>
  </conditionalFormatting>
  <conditionalFormatting sqref="S28:T29">
    <cfRule type="cellIs" dxfId="1593" priority="23" operator="greaterThan">
      <formula>$AA$28</formula>
    </cfRule>
    <cfRule type="cellIs" dxfId="1592" priority="24" operator="lessThan">
      <formula>$AA$29</formula>
    </cfRule>
  </conditionalFormatting>
  <conditionalFormatting sqref="S32:T33">
    <cfRule type="cellIs" dxfId="1591" priority="21" operator="greaterThan">
      <formula>$AA$32</formula>
    </cfRule>
    <cfRule type="cellIs" dxfId="1590" priority="22" operator="lessThan">
      <formula>$AA$33</formula>
    </cfRule>
  </conditionalFormatting>
  <conditionalFormatting sqref="S30:T31">
    <cfRule type="cellIs" dxfId="1589" priority="19" operator="greaterThan">
      <formula>$AA$30</formula>
    </cfRule>
    <cfRule type="cellIs" dxfId="1588" priority="20" operator="lessThan">
      <formula>$AA$31</formula>
    </cfRule>
  </conditionalFormatting>
  <conditionalFormatting sqref="S26:T27">
    <cfRule type="cellIs" dxfId="1587" priority="17" operator="greaterThan">
      <formula>$AA$26</formula>
    </cfRule>
    <cfRule type="cellIs" dxfId="1586" priority="18" operator="lessThan">
      <formula>$AA$27</formula>
    </cfRule>
  </conditionalFormatting>
  <conditionalFormatting sqref="S26:T27">
    <cfRule type="cellIs" dxfId="1585" priority="15" operator="greaterThan">
      <formula>$AA$32</formula>
    </cfRule>
    <cfRule type="cellIs" dxfId="1584" priority="16" operator="lessThan">
      <formula>$AA$33</formula>
    </cfRule>
  </conditionalFormatting>
  <conditionalFormatting sqref="S26:T27">
    <cfRule type="cellIs" dxfId="1583" priority="13" operator="greaterThan">
      <formula>$AA$30</formula>
    </cfRule>
    <cfRule type="cellIs" dxfId="1582" priority="14" operator="lessThan">
      <formula>$AA$31</formula>
    </cfRule>
  </conditionalFormatting>
  <conditionalFormatting sqref="S30:T31">
    <cfRule type="cellIs" dxfId="1581" priority="11" operator="greaterThan">
      <formula>$AA$32</formula>
    </cfRule>
    <cfRule type="cellIs" dxfId="1580" priority="12" operator="lessThan">
      <formula>$AA$33</formula>
    </cfRule>
  </conditionalFormatting>
  <conditionalFormatting sqref="S30:T31">
    <cfRule type="cellIs" dxfId="1579" priority="9" operator="greaterThan">
      <formula>$AA$30</formula>
    </cfRule>
    <cfRule type="cellIs" dxfId="1578" priority="10" operator="lessThan">
      <formula>$AA$31</formula>
    </cfRule>
  </conditionalFormatting>
  <conditionalFormatting sqref="S26:T27">
    <cfRule type="cellIs" dxfId="1577" priority="7" operator="greaterThan">
      <formula>$AA$32</formula>
    </cfRule>
    <cfRule type="cellIs" dxfId="1576" priority="8" operator="lessThan">
      <formula>$AA$33</formula>
    </cfRule>
  </conditionalFormatting>
  <conditionalFormatting sqref="S26:T27">
    <cfRule type="cellIs" dxfId="1575" priority="5" operator="greaterThan">
      <formula>$AA$30</formula>
    </cfRule>
    <cfRule type="cellIs" dxfId="1574" priority="6" operator="lessThan">
      <formula>$AA$31</formula>
    </cfRule>
  </conditionalFormatting>
  <conditionalFormatting sqref="S30:T31">
    <cfRule type="cellIs" dxfId="1573" priority="3" operator="greaterThan">
      <formula>$AA$32</formula>
    </cfRule>
    <cfRule type="cellIs" dxfId="1572" priority="4" operator="lessThan">
      <formula>$AA$33</formula>
    </cfRule>
  </conditionalFormatting>
  <conditionalFormatting sqref="S30:T31">
    <cfRule type="cellIs" dxfId="1571" priority="1" operator="greaterThan">
      <formula>$AA$30</formula>
    </cfRule>
    <cfRule type="cellIs" dxfId="15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4" zoomScale="145" zoomScaleNormal="145" workbookViewId="0">
      <selection activeCell="O40" sqref="O40:P4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13" t="s">
        <v>2</v>
      </c>
      <c r="E2" s="42"/>
      <c r="F2" s="585" t="s">
        <v>91</v>
      </c>
      <c r="G2" s="585"/>
      <c r="H2" s="585"/>
      <c r="I2" s="585"/>
      <c r="J2" s="585"/>
      <c r="K2" s="586"/>
      <c r="L2" s="413" t="s">
        <v>4</v>
      </c>
      <c r="M2" s="585">
        <v>9</v>
      </c>
      <c r="N2" s="635"/>
      <c r="O2" s="413" t="s">
        <v>6</v>
      </c>
      <c r="P2" s="638" t="s">
        <v>81</v>
      </c>
      <c r="Q2" s="639"/>
      <c r="R2" s="639"/>
      <c r="S2" s="639"/>
      <c r="T2" s="639"/>
      <c r="U2" s="639"/>
      <c r="V2" s="640"/>
      <c r="W2" s="41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14" t="s">
        <v>3</v>
      </c>
      <c r="E3" s="43"/>
      <c r="F3" s="587"/>
      <c r="G3" s="587"/>
      <c r="H3" s="587"/>
      <c r="I3" s="587"/>
      <c r="J3" s="587"/>
      <c r="K3" s="588"/>
      <c r="L3" s="414" t="s">
        <v>5</v>
      </c>
      <c r="M3" s="636"/>
      <c r="N3" s="637"/>
      <c r="O3" s="414" t="s">
        <v>7</v>
      </c>
      <c r="P3" s="641"/>
      <c r="Q3" s="641"/>
      <c r="R3" s="641"/>
      <c r="S3" s="641"/>
      <c r="T3" s="641"/>
      <c r="U3" s="641"/>
      <c r="V3" s="642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13" t="s">
        <v>9</v>
      </c>
      <c r="P4" s="6"/>
      <c r="Q4" s="643" t="s">
        <v>173</v>
      </c>
      <c r="R4" s="644"/>
      <c r="S4" s="644"/>
      <c r="T4" s="645"/>
      <c r="U4" s="41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1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1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2.0895999999999999</v>
      </c>
      <c r="J26" s="677"/>
      <c r="K26" s="677">
        <v>2.0987</v>
      </c>
      <c r="L26" s="677"/>
      <c r="M26" s="677" t="s">
        <v>53</v>
      </c>
      <c r="N26" s="677"/>
      <c r="O26" s="677">
        <v>2.0994999999999999</v>
      </c>
      <c r="P26" s="677"/>
      <c r="Q26" s="677">
        <v>2.1065</v>
      </c>
      <c r="R26" s="677"/>
      <c r="S26" s="677">
        <v>2.1111</v>
      </c>
      <c r="T26" s="677"/>
      <c r="U26" s="677">
        <v>2.0969000000000002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2.1000999999999999</v>
      </c>
      <c r="J30" s="677"/>
      <c r="K30" s="677">
        <v>2.1063000000000001</v>
      </c>
      <c r="L30" s="677"/>
      <c r="M30" s="677" t="s">
        <v>53</v>
      </c>
      <c r="N30" s="677"/>
      <c r="O30" s="677">
        <v>2.1078999999999999</v>
      </c>
      <c r="P30" s="677"/>
      <c r="Q30" s="677">
        <v>2.1097000000000001</v>
      </c>
      <c r="R30" s="677"/>
      <c r="S30" s="677">
        <v>2.1057000000000001</v>
      </c>
      <c r="T30" s="677"/>
      <c r="U30" s="677">
        <v>2.0971000000000002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05" t="s">
        <v>87</v>
      </c>
      <c r="E34" s="406"/>
      <c r="F34" s="406"/>
      <c r="G34" s="406"/>
      <c r="H34" s="407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08" t="s">
        <v>88</v>
      </c>
      <c r="E35" s="409"/>
      <c r="F35" s="409"/>
      <c r="G35" s="409"/>
      <c r="H35" s="41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08" t="s">
        <v>67</v>
      </c>
      <c r="E37" s="409"/>
      <c r="F37" s="409"/>
      <c r="G37" s="409"/>
      <c r="H37" s="41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05" t="s">
        <v>69</v>
      </c>
      <c r="E38" s="406"/>
      <c r="F38" s="406"/>
      <c r="G38" s="406"/>
      <c r="H38" s="407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08" t="s">
        <v>70</v>
      </c>
      <c r="E39" s="409"/>
      <c r="F39" s="409"/>
      <c r="G39" s="409"/>
      <c r="H39" s="41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05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182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0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05" t="s">
        <v>73</v>
      </c>
      <c r="E42" s="412"/>
      <c r="F42" s="416"/>
      <c r="G42" s="52"/>
      <c r="H42" s="44"/>
      <c r="I42" s="592"/>
      <c r="J42" s="592"/>
      <c r="K42" s="592"/>
      <c r="L42" s="592"/>
      <c r="M42" s="592" t="s">
        <v>179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08" t="s">
        <v>74</v>
      </c>
      <c r="E43" s="417"/>
      <c r="F43" s="417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05" t="s">
        <v>75</v>
      </c>
      <c r="E44" s="412"/>
      <c r="F44" s="416"/>
      <c r="G44" s="52"/>
      <c r="H44" s="44"/>
      <c r="I44" s="592"/>
      <c r="J44" s="592"/>
      <c r="K44" s="592"/>
      <c r="L44" s="592"/>
      <c r="M44" s="713" t="s">
        <v>188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08" t="s">
        <v>76</v>
      </c>
      <c r="E45" s="417"/>
      <c r="F45" s="417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05" t="s">
        <v>77</v>
      </c>
      <c r="E46" s="406"/>
      <c r="F46" s="406"/>
      <c r="G46" s="406"/>
      <c r="H46" s="407"/>
      <c r="I46" s="592"/>
      <c r="J46" s="592"/>
      <c r="K46" s="592"/>
      <c r="L46" s="592"/>
      <c r="M46" s="592" t="s">
        <v>180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08" t="s">
        <v>78</v>
      </c>
      <c r="E47" s="409"/>
      <c r="F47" s="409"/>
      <c r="G47" s="409"/>
      <c r="H47" s="41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05" t="s">
        <v>79</v>
      </c>
      <c r="E48" s="406"/>
      <c r="F48" s="406"/>
      <c r="G48" s="406"/>
      <c r="H48" s="407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08" t="s">
        <v>80</v>
      </c>
      <c r="E49" s="409"/>
      <c r="F49" s="409"/>
      <c r="G49" s="409"/>
      <c r="H49" s="41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69" priority="43" operator="greaterThan">
      <formula>$AA$28</formula>
    </cfRule>
    <cfRule type="cellIs" dxfId="1568" priority="44" operator="lessThan">
      <formula>$AA$29</formula>
    </cfRule>
  </conditionalFormatting>
  <conditionalFormatting sqref="I32:X33">
    <cfRule type="cellIs" dxfId="1567" priority="41" operator="greaterThan">
      <formula>$AA$32</formula>
    </cfRule>
    <cfRule type="cellIs" dxfId="1566" priority="42" operator="lessThan">
      <formula>$AA$33</formula>
    </cfRule>
  </conditionalFormatting>
  <conditionalFormatting sqref="I30:X31">
    <cfRule type="cellIs" dxfId="1565" priority="39" operator="greaterThan">
      <formula>$AA$30</formula>
    </cfRule>
    <cfRule type="cellIs" dxfId="1564" priority="40" operator="lessThan">
      <formula>$AA$31</formula>
    </cfRule>
  </conditionalFormatting>
  <conditionalFormatting sqref="I26:X27">
    <cfRule type="cellIs" dxfId="1563" priority="37" operator="greaterThan">
      <formula>$AA$26</formula>
    </cfRule>
    <cfRule type="cellIs" dxfId="1562" priority="38" operator="lessThan">
      <formula>$AA$27</formula>
    </cfRule>
  </conditionalFormatting>
  <conditionalFormatting sqref="W26:X27">
    <cfRule type="cellIs" dxfId="1561" priority="35" operator="greaterThan">
      <formula>$AA$28</formula>
    </cfRule>
    <cfRule type="cellIs" dxfId="1560" priority="36" operator="lessThan">
      <formula>$AA$29</formula>
    </cfRule>
  </conditionalFormatting>
  <conditionalFormatting sqref="W30:X31">
    <cfRule type="cellIs" dxfId="1559" priority="33" operator="greaterThan">
      <formula>$AA$28</formula>
    </cfRule>
    <cfRule type="cellIs" dxfId="1558" priority="34" operator="lessThan">
      <formula>$AA$29</formula>
    </cfRule>
  </conditionalFormatting>
  <conditionalFormatting sqref="M28:N29">
    <cfRule type="cellIs" dxfId="1557" priority="31" operator="greaterThan">
      <formula>$AA$28</formula>
    </cfRule>
    <cfRule type="cellIs" dxfId="1556" priority="32" operator="lessThan">
      <formula>$AA$29</formula>
    </cfRule>
  </conditionalFormatting>
  <conditionalFormatting sqref="M32:N33">
    <cfRule type="cellIs" dxfId="1555" priority="29" operator="greaterThan">
      <formula>$AA$32</formula>
    </cfRule>
    <cfRule type="cellIs" dxfId="1554" priority="30" operator="lessThan">
      <formula>$AA$33</formula>
    </cfRule>
  </conditionalFormatting>
  <conditionalFormatting sqref="M30:N31">
    <cfRule type="cellIs" dxfId="1553" priority="27" operator="greaterThan">
      <formula>$AA$30</formula>
    </cfRule>
    <cfRule type="cellIs" dxfId="1552" priority="28" operator="lessThan">
      <formula>$AA$31</formula>
    </cfRule>
  </conditionalFormatting>
  <conditionalFormatting sqref="M26:N27">
    <cfRule type="cellIs" dxfId="1551" priority="25" operator="greaterThan">
      <formula>$AA$26</formula>
    </cfRule>
    <cfRule type="cellIs" dxfId="1550" priority="26" operator="lessThan">
      <formula>$AA$27</formula>
    </cfRule>
  </conditionalFormatting>
  <conditionalFormatting sqref="M28:N29">
    <cfRule type="cellIs" dxfId="1549" priority="23" operator="greaterThan">
      <formula>$AA$28</formula>
    </cfRule>
    <cfRule type="cellIs" dxfId="1548" priority="24" operator="lessThan">
      <formula>$AA$29</formula>
    </cfRule>
  </conditionalFormatting>
  <conditionalFormatting sqref="M32:N33">
    <cfRule type="cellIs" dxfId="1547" priority="21" operator="greaterThan">
      <formula>$AA$32</formula>
    </cfRule>
    <cfRule type="cellIs" dxfId="1546" priority="22" operator="lessThan">
      <formula>$AA$33</formula>
    </cfRule>
  </conditionalFormatting>
  <conditionalFormatting sqref="M30:N31">
    <cfRule type="cellIs" dxfId="1545" priority="19" operator="greaterThan">
      <formula>$AA$30</formula>
    </cfRule>
    <cfRule type="cellIs" dxfId="1544" priority="20" operator="lessThan">
      <formula>$AA$31</formula>
    </cfRule>
  </conditionalFormatting>
  <conditionalFormatting sqref="M26:N27">
    <cfRule type="cellIs" dxfId="1543" priority="17" operator="greaterThan">
      <formula>$AA$26</formula>
    </cfRule>
    <cfRule type="cellIs" dxfId="1542" priority="18" operator="lessThan">
      <formula>$AA$27</formula>
    </cfRule>
  </conditionalFormatting>
  <conditionalFormatting sqref="M26:N27">
    <cfRule type="cellIs" dxfId="1541" priority="15" operator="greaterThan">
      <formula>$AA$32</formula>
    </cfRule>
    <cfRule type="cellIs" dxfId="1540" priority="16" operator="lessThan">
      <formula>$AA$33</formula>
    </cfRule>
  </conditionalFormatting>
  <conditionalFormatting sqref="M26:N27">
    <cfRule type="cellIs" dxfId="1539" priority="13" operator="greaterThan">
      <formula>$AA$30</formula>
    </cfRule>
    <cfRule type="cellIs" dxfId="1538" priority="14" operator="lessThan">
      <formula>$AA$31</formula>
    </cfRule>
  </conditionalFormatting>
  <conditionalFormatting sqref="M30:N31">
    <cfRule type="cellIs" dxfId="1537" priority="11" operator="greaterThan">
      <formula>$AA$32</formula>
    </cfRule>
    <cfRule type="cellIs" dxfId="1536" priority="12" operator="lessThan">
      <formula>$AA$33</formula>
    </cfRule>
  </conditionalFormatting>
  <conditionalFormatting sqref="M30:N31">
    <cfRule type="cellIs" dxfId="1535" priority="9" operator="greaterThan">
      <formula>$AA$30</formula>
    </cfRule>
    <cfRule type="cellIs" dxfId="1534" priority="10" operator="lessThan">
      <formula>$AA$31</formula>
    </cfRule>
  </conditionalFormatting>
  <conditionalFormatting sqref="M26:N27">
    <cfRule type="cellIs" dxfId="1533" priority="7" operator="greaterThan">
      <formula>$AA$32</formula>
    </cfRule>
    <cfRule type="cellIs" dxfId="1532" priority="8" operator="lessThan">
      <formula>$AA$33</formula>
    </cfRule>
  </conditionalFormatting>
  <conditionalFormatting sqref="M26:N27">
    <cfRule type="cellIs" dxfId="1531" priority="5" operator="greaterThan">
      <formula>$AA$30</formula>
    </cfRule>
    <cfRule type="cellIs" dxfId="1530" priority="6" operator="lessThan">
      <formula>$AA$31</formula>
    </cfRule>
  </conditionalFormatting>
  <conditionalFormatting sqref="M30:N31">
    <cfRule type="cellIs" dxfId="1529" priority="3" operator="greaterThan">
      <formula>$AA$32</formula>
    </cfRule>
    <cfRule type="cellIs" dxfId="1528" priority="4" operator="lessThan">
      <formula>$AA$33</formula>
    </cfRule>
  </conditionalFormatting>
  <conditionalFormatting sqref="M30:N31">
    <cfRule type="cellIs" dxfId="1527" priority="1" operator="greaterThan">
      <formula>$AA$30</formula>
    </cfRule>
    <cfRule type="cellIs" dxfId="15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28" t="s">
        <v>2</v>
      </c>
      <c r="E2" s="42"/>
      <c r="F2" s="585" t="s">
        <v>91</v>
      </c>
      <c r="G2" s="585"/>
      <c r="H2" s="585"/>
      <c r="I2" s="585"/>
      <c r="J2" s="585"/>
      <c r="K2" s="586"/>
      <c r="L2" s="428" t="s">
        <v>4</v>
      </c>
      <c r="M2" s="585">
        <v>9</v>
      </c>
      <c r="N2" s="635"/>
      <c r="O2" s="428" t="s">
        <v>6</v>
      </c>
      <c r="P2" s="638" t="s">
        <v>81</v>
      </c>
      <c r="Q2" s="639"/>
      <c r="R2" s="639"/>
      <c r="S2" s="639"/>
      <c r="T2" s="639"/>
      <c r="U2" s="639"/>
      <c r="V2" s="640"/>
      <c r="W2" s="428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29" t="s">
        <v>3</v>
      </c>
      <c r="E3" s="43"/>
      <c r="F3" s="587"/>
      <c r="G3" s="587"/>
      <c r="H3" s="587"/>
      <c r="I3" s="587"/>
      <c r="J3" s="587"/>
      <c r="K3" s="588"/>
      <c r="L3" s="429" t="s">
        <v>5</v>
      </c>
      <c r="M3" s="636"/>
      <c r="N3" s="637"/>
      <c r="O3" s="429" t="s">
        <v>7</v>
      </c>
      <c r="P3" s="641"/>
      <c r="Q3" s="641"/>
      <c r="R3" s="641"/>
      <c r="S3" s="641"/>
      <c r="T3" s="641"/>
      <c r="U3" s="641"/>
      <c r="V3" s="642"/>
      <c r="W3" s="429" t="s">
        <v>8</v>
      </c>
      <c r="X3" s="4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28" t="s">
        <v>9</v>
      </c>
      <c r="P4" s="6"/>
      <c r="Q4" s="643" t="s">
        <v>174</v>
      </c>
      <c r="R4" s="644"/>
      <c r="S4" s="644"/>
      <c r="T4" s="645"/>
      <c r="U4" s="42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2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3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2.0962999999999998</v>
      </c>
      <c r="L26" s="677"/>
      <c r="M26" s="677" t="s">
        <v>53</v>
      </c>
      <c r="N26" s="677"/>
      <c r="O26" s="677">
        <v>2.0918000000000001</v>
      </c>
      <c r="P26" s="677"/>
      <c r="Q26" s="677">
        <v>2.0994000000000002</v>
      </c>
      <c r="R26" s="677"/>
      <c r="S26" s="677" t="s">
        <v>53</v>
      </c>
      <c r="T26" s="677"/>
      <c r="U26" s="677">
        <v>2.0920000000000001</v>
      </c>
      <c r="V26" s="677"/>
      <c r="W26" s="677">
        <v>2.0888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2.0962999999999998</v>
      </c>
      <c r="L30" s="677"/>
      <c r="M30" s="677" t="s">
        <v>53</v>
      </c>
      <c r="N30" s="677"/>
      <c r="O30" s="677">
        <v>2.0918000000000001</v>
      </c>
      <c r="P30" s="677"/>
      <c r="Q30" s="677">
        <v>2.0994000000000002</v>
      </c>
      <c r="R30" s="677"/>
      <c r="S30" s="677" t="s">
        <v>53</v>
      </c>
      <c r="T30" s="677"/>
      <c r="U30" s="677">
        <v>2.0920000000000001</v>
      </c>
      <c r="V30" s="677"/>
      <c r="W30" s="677">
        <v>2.0888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22" t="s">
        <v>87</v>
      </c>
      <c r="E34" s="423"/>
      <c r="F34" s="423"/>
      <c r="G34" s="423"/>
      <c r="H34" s="424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25" t="s">
        <v>88</v>
      </c>
      <c r="E35" s="426"/>
      <c r="F35" s="426"/>
      <c r="G35" s="426"/>
      <c r="H35" s="42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25" t="s">
        <v>67</v>
      </c>
      <c r="E37" s="426"/>
      <c r="F37" s="426"/>
      <c r="G37" s="426"/>
      <c r="H37" s="42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22" t="s">
        <v>69</v>
      </c>
      <c r="E38" s="423"/>
      <c r="F38" s="423"/>
      <c r="G38" s="423"/>
      <c r="H38" s="424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25" t="s">
        <v>70</v>
      </c>
      <c r="E39" s="426"/>
      <c r="F39" s="426"/>
      <c r="G39" s="426"/>
      <c r="H39" s="42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22" t="s">
        <v>71</v>
      </c>
      <c r="E40" s="54"/>
      <c r="F40" s="54"/>
      <c r="G40" s="54"/>
      <c r="H40" s="38"/>
      <c r="I40" s="592" t="s">
        <v>184</v>
      </c>
      <c r="J40" s="592"/>
      <c r="K40" s="592"/>
      <c r="L40" s="592"/>
      <c r="M40" s="592" t="s">
        <v>179</v>
      </c>
      <c r="N40" s="592"/>
      <c r="O40" s="592"/>
      <c r="P40" s="592"/>
      <c r="Q40" s="592"/>
      <c r="R40" s="592"/>
      <c r="S40" s="592" t="s">
        <v>179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2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22" t="s">
        <v>73</v>
      </c>
      <c r="E42" s="419"/>
      <c r="F42" s="420"/>
      <c r="G42" s="52"/>
      <c r="H42" s="44"/>
      <c r="I42" s="592" t="s">
        <v>190</v>
      </c>
      <c r="J42" s="592"/>
      <c r="K42" s="592"/>
      <c r="L42" s="592"/>
      <c r="M42" s="592" t="s">
        <v>180</v>
      </c>
      <c r="N42" s="592"/>
      <c r="O42" s="592"/>
      <c r="P42" s="592"/>
      <c r="Q42" s="592"/>
      <c r="R42" s="592"/>
      <c r="S42" s="592" t="s">
        <v>179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25" t="s">
        <v>74</v>
      </c>
      <c r="E43" s="421"/>
      <c r="F43" s="42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22" t="s">
        <v>75</v>
      </c>
      <c r="E44" s="419"/>
      <c r="F44" s="420"/>
      <c r="G44" s="52"/>
      <c r="H44" s="44"/>
      <c r="I44" s="713" t="s">
        <v>184</v>
      </c>
      <c r="J44" s="592"/>
      <c r="K44" s="592"/>
      <c r="L44" s="592"/>
      <c r="M44" s="592" t="s">
        <v>179</v>
      </c>
      <c r="N44" s="592"/>
      <c r="O44" s="592"/>
      <c r="P44" s="592"/>
      <c r="Q44" s="592"/>
      <c r="R44" s="592"/>
      <c r="S44" s="592" t="s">
        <v>180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25" t="s">
        <v>76</v>
      </c>
      <c r="E45" s="421"/>
      <c r="F45" s="42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22" t="s">
        <v>77</v>
      </c>
      <c r="E46" s="423"/>
      <c r="F46" s="423"/>
      <c r="G46" s="423"/>
      <c r="H46" s="424"/>
      <c r="I46" s="592" t="s">
        <v>179</v>
      </c>
      <c r="J46" s="592"/>
      <c r="K46" s="592"/>
      <c r="L46" s="592"/>
      <c r="M46" s="592" t="s">
        <v>179</v>
      </c>
      <c r="N46" s="592"/>
      <c r="O46" s="592"/>
      <c r="P46" s="592"/>
      <c r="Q46" s="592"/>
      <c r="R46" s="592"/>
      <c r="S46" s="592" t="s">
        <v>179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25" t="s">
        <v>78</v>
      </c>
      <c r="E47" s="426"/>
      <c r="F47" s="426"/>
      <c r="G47" s="426"/>
      <c r="H47" s="42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22" t="s">
        <v>79</v>
      </c>
      <c r="E48" s="423"/>
      <c r="F48" s="423"/>
      <c r="G48" s="423"/>
      <c r="H48" s="424"/>
      <c r="I48" s="592" t="s">
        <v>53</v>
      </c>
      <c r="J48" s="592"/>
      <c r="K48" s="592" t="s">
        <v>99</v>
      </c>
      <c r="L48" s="592"/>
      <c r="M48" s="592" t="s">
        <v>191</v>
      </c>
      <c r="N48" s="592"/>
      <c r="O48" s="592" t="s">
        <v>99</v>
      </c>
      <c r="P48" s="592"/>
      <c r="Q48" s="592" t="s">
        <v>99</v>
      </c>
      <c r="R48" s="592"/>
      <c r="S48" s="592" t="s">
        <v>191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25" t="s">
        <v>80</v>
      </c>
      <c r="E49" s="426"/>
      <c r="F49" s="426"/>
      <c r="G49" s="426"/>
      <c r="H49" s="42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25" priority="69" operator="greaterThan">
      <formula>$AA$28</formula>
    </cfRule>
    <cfRule type="cellIs" dxfId="1524" priority="70" operator="lessThan">
      <formula>$AA$29</formula>
    </cfRule>
  </conditionalFormatting>
  <conditionalFormatting sqref="I32:X33">
    <cfRule type="cellIs" dxfId="1523" priority="67" operator="greaterThan">
      <formula>$AA$32</formula>
    </cfRule>
    <cfRule type="cellIs" dxfId="1522" priority="68" operator="lessThan">
      <formula>$AA$33</formula>
    </cfRule>
  </conditionalFormatting>
  <conditionalFormatting sqref="I30:X31">
    <cfRule type="cellIs" dxfId="1521" priority="65" operator="greaterThan">
      <formula>$AA$30</formula>
    </cfRule>
    <cfRule type="cellIs" dxfId="1520" priority="66" operator="lessThan">
      <formula>$AA$31</formula>
    </cfRule>
  </conditionalFormatting>
  <conditionalFormatting sqref="I26:X27">
    <cfRule type="cellIs" dxfId="1519" priority="63" operator="greaterThan">
      <formula>$AA$26</formula>
    </cfRule>
    <cfRule type="cellIs" dxfId="1518" priority="64" operator="lessThan">
      <formula>$AA$27</formula>
    </cfRule>
  </conditionalFormatting>
  <conditionalFormatting sqref="I30:J31">
    <cfRule type="cellIs" dxfId="1517" priority="61" operator="greaterThan">
      <formula>$AA$26</formula>
    </cfRule>
    <cfRule type="cellIs" dxfId="1516" priority="62" operator="lessThan">
      <formula>$AA$27</formula>
    </cfRule>
  </conditionalFormatting>
  <conditionalFormatting sqref="I32:J33">
    <cfRule type="cellIs" dxfId="1515" priority="59" operator="greaterThan">
      <formula>$AA$30</formula>
    </cfRule>
    <cfRule type="cellIs" dxfId="1514" priority="60" operator="lessThan">
      <formula>$AA$31</formula>
    </cfRule>
  </conditionalFormatting>
  <conditionalFormatting sqref="I28:J29">
    <cfRule type="cellIs" dxfId="1513" priority="57" operator="greaterThan">
      <formula>$AA$30</formula>
    </cfRule>
    <cfRule type="cellIs" dxfId="1512" priority="58" operator="lessThan">
      <formula>$AA$31</formula>
    </cfRule>
  </conditionalFormatting>
  <conditionalFormatting sqref="I26:J27">
    <cfRule type="cellIs" dxfId="1511" priority="55" operator="greaterThan">
      <formula>$AA$32</formula>
    </cfRule>
    <cfRule type="cellIs" dxfId="1510" priority="56" operator="lessThan">
      <formula>$AA$33</formula>
    </cfRule>
  </conditionalFormatting>
  <conditionalFormatting sqref="I26:J27">
    <cfRule type="cellIs" dxfId="1509" priority="53" operator="greaterThan">
      <formula>$AA$30</formula>
    </cfRule>
    <cfRule type="cellIs" dxfId="1508" priority="54" operator="lessThan">
      <formula>$AA$31</formula>
    </cfRule>
  </conditionalFormatting>
  <conditionalFormatting sqref="I30:J31">
    <cfRule type="cellIs" dxfId="1507" priority="51" operator="greaterThan">
      <formula>$AA$32</formula>
    </cfRule>
    <cfRule type="cellIs" dxfId="1506" priority="52" operator="lessThan">
      <formula>$AA$33</formula>
    </cfRule>
  </conditionalFormatting>
  <conditionalFormatting sqref="I30:J31">
    <cfRule type="cellIs" dxfId="1505" priority="49" operator="greaterThan">
      <formula>$AA$30</formula>
    </cfRule>
    <cfRule type="cellIs" dxfId="1504" priority="50" operator="lessThan">
      <formula>$AA$31</formula>
    </cfRule>
  </conditionalFormatting>
  <conditionalFormatting sqref="M26:N27">
    <cfRule type="cellIs" dxfId="1503" priority="47" operator="greaterThan">
      <formula>$AA$32</formula>
    </cfRule>
    <cfRule type="cellIs" dxfId="1502" priority="48" operator="lessThan">
      <formula>$AA$33</formula>
    </cfRule>
  </conditionalFormatting>
  <conditionalFormatting sqref="M26:N27">
    <cfRule type="cellIs" dxfId="1501" priority="45" operator="greaterThan">
      <formula>$AA$30</formula>
    </cfRule>
    <cfRule type="cellIs" dxfId="1500" priority="46" operator="lessThan">
      <formula>$AA$31</formula>
    </cfRule>
  </conditionalFormatting>
  <conditionalFormatting sqref="M30:N31">
    <cfRule type="cellIs" dxfId="1499" priority="43" operator="greaterThan">
      <formula>$AA$32</formula>
    </cfRule>
    <cfRule type="cellIs" dxfId="1498" priority="44" operator="lessThan">
      <formula>$AA$33</formula>
    </cfRule>
  </conditionalFormatting>
  <conditionalFormatting sqref="M30:N31">
    <cfRule type="cellIs" dxfId="1497" priority="41" operator="greaterThan">
      <formula>$AA$30</formula>
    </cfRule>
    <cfRule type="cellIs" dxfId="1496" priority="42" operator="lessThan">
      <formula>$AA$31</formula>
    </cfRule>
  </conditionalFormatting>
  <conditionalFormatting sqref="I30:J31">
    <cfRule type="cellIs" dxfId="1495" priority="39" operator="greaterThan">
      <formula>$AA$32</formula>
    </cfRule>
    <cfRule type="cellIs" dxfId="1494" priority="40" operator="lessThan">
      <formula>$AA$33</formula>
    </cfRule>
  </conditionalFormatting>
  <conditionalFormatting sqref="I30:J31">
    <cfRule type="cellIs" dxfId="1493" priority="37" operator="greaterThan">
      <formula>$AA$30</formula>
    </cfRule>
    <cfRule type="cellIs" dxfId="1492" priority="38" operator="lessThan">
      <formula>$AA$31</formula>
    </cfRule>
  </conditionalFormatting>
  <conditionalFormatting sqref="I26:J27">
    <cfRule type="cellIs" dxfId="1491" priority="35" operator="greaterThan">
      <formula>$AA$32</formula>
    </cfRule>
    <cfRule type="cellIs" dxfId="1490" priority="36" operator="lessThan">
      <formula>$AA$33</formula>
    </cfRule>
  </conditionalFormatting>
  <conditionalFormatting sqref="I26:J27">
    <cfRule type="cellIs" dxfId="1489" priority="33" operator="greaterThan">
      <formula>$AA$30</formula>
    </cfRule>
    <cfRule type="cellIs" dxfId="1488" priority="34" operator="lessThan">
      <formula>$AA$31</formula>
    </cfRule>
  </conditionalFormatting>
  <conditionalFormatting sqref="M26:N27">
    <cfRule type="cellIs" dxfId="1487" priority="31" operator="greaterThan">
      <formula>$AA$32</formula>
    </cfRule>
    <cfRule type="cellIs" dxfId="1486" priority="32" operator="lessThan">
      <formula>$AA$33</formula>
    </cfRule>
  </conditionalFormatting>
  <conditionalFormatting sqref="M26:N27">
    <cfRule type="cellIs" dxfId="1485" priority="29" operator="greaterThan">
      <formula>$AA$30</formula>
    </cfRule>
    <cfRule type="cellIs" dxfId="1484" priority="30" operator="lessThan">
      <formula>$AA$31</formula>
    </cfRule>
  </conditionalFormatting>
  <conditionalFormatting sqref="M30:N31">
    <cfRule type="cellIs" dxfId="1483" priority="27" operator="greaterThan">
      <formula>$AA$32</formula>
    </cfRule>
    <cfRule type="cellIs" dxfId="1482" priority="28" operator="lessThan">
      <formula>$AA$33</formula>
    </cfRule>
  </conditionalFormatting>
  <conditionalFormatting sqref="M30:N31">
    <cfRule type="cellIs" dxfId="1481" priority="25" operator="greaterThan">
      <formula>$AA$30</formula>
    </cfRule>
    <cfRule type="cellIs" dxfId="1480" priority="26" operator="lessThan">
      <formula>$AA$31</formula>
    </cfRule>
  </conditionalFormatting>
  <conditionalFormatting sqref="S28:T29">
    <cfRule type="cellIs" dxfId="1479" priority="23" operator="greaterThan">
      <formula>$AA$28</formula>
    </cfRule>
    <cfRule type="cellIs" dxfId="1478" priority="24" operator="lessThan">
      <formula>$AA$29</formula>
    </cfRule>
  </conditionalFormatting>
  <conditionalFormatting sqref="S32:T33">
    <cfRule type="cellIs" dxfId="1477" priority="21" operator="greaterThan">
      <formula>$AA$32</formula>
    </cfRule>
    <cfRule type="cellIs" dxfId="1476" priority="22" operator="lessThan">
      <formula>$AA$33</formula>
    </cfRule>
  </conditionalFormatting>
  <conditionalFormatting sqref="S30:T31">
    <cfRule type="cellIs" dxfId="1475" priority="19" operator="greaterThan">
      <formula>$AA$30</formula>
    </cfRule>
    <cfRule type="cellIs" dxfId="1474" priority="20" operator="lessThan">
      <formula>$AA$31</formula>
    </cfRule>
  </conditionalFormatting>
  <conditionalFormatting sqref="S26:T27">
    <cfRule type="cellIs" dxfId="1473" priority="17" operator="greaterThan">
      <formula>$AA$26</formula>
    </cfRule>
    <cfRule type="cellIs" dxfId="1472" priority="18" operator="lessThan">
      <formula>$AA$27</formula>
    </cfRule>
  </conditionalFormatting>
  <conditionalFormatting sqref="S26:T27">
    <cfRule type="cellIs" dxfId="1471" priority="15" operator="greaterThan">
      <formula>$AA$32</formula>
    </cfRule>
    <cfRule type="cellIs" dxfId="1470" priority="16" operator="lessThan">
      <formula>$AA$33</formula>
    </cfRule>
  </conditionalFormatting>
  <conditionalFormatting sqref="S26:T27">
    <cfRule type="cellIs" dxfId="1469" priority="13" operator="greaterThan">
      <formula>$AA$30</formula>
    </cfRule>
    <cfRule type="cellIs" dxfId="1468" priority="14" operator="lessThan">
      <formula>$AA$31</formula>
    </cfRule>
  </conditionalFormatting>
  <conditionalFormatting sqref="S30:T31">
    <cfRule type="cellIs" dxfId="1467" priority="11" operator="greaterThan">
      <formula>$AA$32</formula>
    </cfRule>
    <cfRule type="cellIs" dxfId="1466" priority="12" operator="lessThan">
      <formula>$AA$33</formula>
    </cfRule>
  </conditionalFormatting>
  <conditionalFormatting sqref="S30:T31">
    <cfRule type="cellIs" dxfId="1465" priority="9" operator="greaterThan">
      <formula>$AA$30</formula>
    </cfRule>
    <cfRule type="cellIs" dxfId="1464" priority="10" operator="lessThan">
      <formula>$AA$31</formula>
    </cfRule>
  </conditionalFormatting>
  <conditionalFormatting sqref="S26:T27">
    <cfRule type="cellIs" dxfId="1463" priority="7" operator="greaterThan">
      <formula>$AA$32</formula>
    </cfRule>
    <cfRule type="cellIs" dxfId="1462" priority="8" operator="lessThan">
      <formula>$AA$33</formula>
    </cfRule>
  </conditionalFormatting>
  <conditionalFormatting sqref="S26:T27">
    <cfRule type="cellIs" dxfId="1461" priority="5" operator="greaterThan">
      <formula>$AA$30</formula>
    </cfRule>
    <cfRule type="cellIs" dxfId="1460" priority="6" operator="lessThan">
      <formula>$AA$31</formula>
    </cfRule>
  </conditionalFormatting>
  <conditionalFormatting sqref="S30:T31">
    <cfRule type="cellIs" dxfId="1459" priority="3" operator="greaterThan">
      <formula>$AA$32</formula>
    </cfRule>
    <cfRule type="cellIs" dxfId="1458" priority="4" operator="lessThan">
      <formula>$AA$33</formula>
    </cfRule>
  </conditionalFormatting>
  <conditionalFormatting sqref="S30:T31">
    <cfRule type="cellIs" dxfId="1457" priority="1" operator="greaterThan">
      <formula>$AA$30</formula>
    </cfRule>
    <cfRule type="cellIs" dxfId="14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K30" sqref="K30:L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28" t="s">
        <v>2</v>
      </c>
      <c r="E2" s="42"/>
      <c r="F2" s="585" t="s">
        <v>91</v>
      </c>
      <c r="G2" s="585"/>
      <c r="H2" s="585"/>
      <c r="I2" s="585"/>
      <c r="J2" s="585"/>
      <c r="K2" s="586"/>
      <c r="L2" s="428" t="s">
        <v>4</v>
      </c>
      <c r="M2" s="585">
        <v>9</v>
      </c>
      <c r="N2" s="635"/>
      <c r="O2" s="428" t="s">
        <v>6</v>
      </c>
      <c r="P2" s="638" t="s">
        <v>81</v>
      </c>
      <c r="Q2" s="639"/>
      <c r="R2" s="639"/>
      <c r="S2" s="639"/>
      <c r="T2" s="639"/>
      <c r="U2" s="639"/>
      <c r="V2" s="640"/>
      <c r="W2" s="428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29" t="s">
        <v>3</v>
      </c>
      <c r="E3" s="43"/>
      <c r="F3" s="587"/>
      <c r="G3" s="587"/>
      <c r="H3" s="587"/>
      <c r="I3" s="587"/>
      <c r="J3" s="587"/>
      <c r="K3" s="588"/>
      <c r="L3" s="429" t="s">
        <v>5</v>
      </c>
      <c r="M3" s="636"/>
      <c r="N3" s="637"/>
      <c r="O3" s="429" t="s">
        <v>7</v>
      </c>
      <c r="P3" s="641"/>
      <c r="Q3" s="641"/>
      <c r="R3" s="641"/>
      <c r="S3" s="641"/>
      <c r="T3" s="641"/>
      <c r="U3" s="641"/>
      <c r="V3" s="642"/>
      <c r="W3" s="429" t="s">
        <v>8</v>
      </c>
      <c r="X3" s="4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28" t="s">
        <v>9</v>
      </c>
      <c r="P4" s="6"/>
      <c r="Q4" s="643" t="s">
        <v>175</v>
      </c>
      <c r="R4" s="644"/>
      <c r="S4" s="644"/>
      <c r="T4" s="645"/>
      <c r="U4" s="42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2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3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2.0766</v>
      </c>
      <c r="J26" s="677"/>
      <c r="K26" s="677">
        <v>2.0893999999999999</v>
      </c>
      <c r="L26" s="677"/>
      <c r="M26" s="677" t="s">
        <v>53</v>
      </c>
      <c r="N26" s="677"/>
      <c r="O26" s="677">
        <v>2.0880000000000001</v>
      </c>
      <c r="P26" s="677"/>
      <c r="Q26" s="677">
        <v>2.0987</v>
      </c>
      <c r="R26" s="677"/>
      <c r="S26" s="677">
        <v>2.0956999999999999</v>
      </c>
      <c r="T26" s="677"/>
      <c r="U26" s="677">
        <v>2.0880999999999998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2.0766</v>
      </c>
      <c r="J30" s="677"/>
      <c r="K30" s="677">
        <v>2.0893999999999999</v>
      </c>
      <c r="L30" s="677"/>
      <c r="M30" s="677" t="s">
        <v>53</v>
      </c>
      <c r="N30" s="677"/>
      <c r="O30" s="677">
        <v>2.1012</v>
      </c>
      <c r="P30" s="677"/>
      <c r="Q30" s="677">
        <v>2.0987</v>
      </c>
      <c r="R30" s="677"/>
      <c r="S30" s="677">
        <v>2.0956999999999999</v>
      </c>
      <c r="T30" s="677"/>
      <c r="U30" s="677">
        <v>2.0880999999999998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22" t="s">
        <v>87</v>
      </c>
      <c r="E34" s="423"/>
      <c r="F34" s="423"/>
      <c r="G34" s="423"/>
      <c r="H34" s="424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25" t="s">
        <v>88</v>
      </c>
      <c r="E35" s="426"/>
      <c r="F35" s="426"/>
      <c r="G35" s="426"/>
      <c r="H35" s="42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25" t="s">
        <v>67</v>
      </c>
      <c r="E37" s="426"/>
      <c r="F37" s="426"/>
      <c r="G37" s="426"/>
      <c r="H37" s="42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22" t="s">
        <v>69</v>
      </c>
      <c r="E38" s="423"/>
      <c r="F38" s="423"/>
      <c r="G38" s="423"/>
      <c r="H38" s="424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25" t="s">
        <v>70</v>
      </c>
      <c r="E39" s="426"/>
      <c r="F39" s="426"/>
      <c r="G39" s="426"/>
      <c r="H39" s="42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22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179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2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22" t="s">
        <v>73</v>
      </c>
      <c r="E42" s="419"/>
      <c r="F42" s="420"/>
      <c r="G42" s="52"/>
      <c r="H42" s="44"/>
      <c r="I42" s="592"/>
      <c r="J42" s="592"/>
      <c r="K42" s="592"/>
      <c r="L42" s="592"/>
      <c r="M42" s="592" t="s">
        <v>179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25" t="s">
        <v>74</v>
      </c>
      <c r="E43" s="421"/>
      <c r="F43" s="42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22" t="s">
        <v>75</v>
      </c>
      <c r="E44" s="419"/>
      <c r="F44" s="420"/>
      <c r="G44" s="52"/>
      <c r="H44" s="44"/>
      <c r="I44" s="592"/>
      <c r="J44" s="592"/>
      <c r="K44" s="592"/>
      <c r="L44" s="592"/>
      <c r="M44" s="592" t="s">
        <v>179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25" t="s">
        <v>76</v>
      </c>
      <c r="E45" s="421"/>
      <c r="F45" s="42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22" t="s">
        <v>77</v>
      </c>
      <c r="E46" s="423"/>
      <c r="F46" s="423"/>
      <c r="G46" s="423"/>
      <c r="H46" s="424"/>
      <c r="I46" s="592"/>
      <c r="J46" s="592"/>
      <c r="K46" s="592"/>
      <c r="L46" s="592"/>
      <c r="M46" s="592" t="s">
        <v>192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25" t="s">
        <v>78</v>
      </c>
      <c r="E47" s="426"/>
      <c r="F47" s="426"/>
      <c r="G47" s="426"/>
      <c r="H47" s="42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22" t="s">
        <v>79</v>
      </c>
      <c r="E48" s="423"/>
      <c r="F48" s="423"/>
      <c r="G48" s="423"/>
      <c r="H48" s="424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25" t="s">
        <v>80</v>
      </c>
      <c r="E49" s="426"/>
      <c r="F49" s="426"/>
      <c r="G49" s="426"/>
      <c r="H49" s="42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55" priority="43" operator="greaterThan">
      <formula>$AA$28</formula>
    </cfRule>
    <cfRule type="cellIs" dxfId="1454" priority="44" operator="lessThan">
      <formula>$AA$29</formula>
    </cfRule>
  </conditionalFormatting>
  <conditionalFormatting sqref="I32:X33">
    <cfRule type="cellIs" dxfId="1453" priority="41" operator="greaterThan">
      <formula>$AA$32</formula>
    </cfRule>
    <cfRule type="cellIs" dxfId="1452" priority="42" operator="lessThan">
      <formula>$AA$33</formula>
    </cfRule>
  </conditionalFormatting>
  <conditionalFormatting sqref="I30:X31">
    <cfRule type="cellIs" dxfId="1451" priority="39" operator="greaterThan">
      <formula>$AA$30</formula>
    </cfRule>
    <cfRule type="cellIs" dxfId="1450" priority="40" operator="lessThan">
      <formula>$AA$31</formula>
    </cfRule>
  </conditionalFormatting>
  <conditionalFormatting sqref="I26:X27">
    <cfRule type="cellIs" dxfId="1449" priority="37" operator="greaterThan">
      <formula>$AA$26</formula>
    </cfRule>
    <cfRule type="cellIs" dxfId="1448" priority="38" operator="lessThan">
      <formula>$AA$27</formula>
    </cfRule>
  </conditionalFormatting>
  <conditionalFormatting sqref="W26:X27">
    <cfRule type="cellIs" dxfId="1447" priority="35" operator="greaterThan">
      <formula>$AA$28</formula>
    </cfRule>
    <cfRule type="cellIs" dxfId="1446" priority="36" operator="lessThan">
      <formula>$AA$29</formula>
    </cfRule>
  </conditionalFormatting>
  <conditionalFormatting sqref="W30:X31">
    <cfRule type="cellIs" dxfId="1445" priority="33" operator="greaterThan">
      <formula>$AA$28</formula>
    </cfRule>
    <cfRule type="cellIs" dxfId="1444" priority="34" operator="lessThan">
      <formula>$AA$29</formula>
    </cfRule>
  </conditionalFormatting>
  <conditionalFormatting sqref="M28:N29">
    <cfRule type="cellIs" dxfId="1443" priority="31" operator="greaterThan">
      <formula>$AA$28</formula>
    </cfRule>
    <cfRule type="cellIs" dxfId="1442" priority="32" operator="lessThan">
      <formula>$AA$29</formula>
    </cfRule>
  </conditionalFormatting>
  <conditionalFormatting sqref="M32:N33">
    <cfRule type="cellIs" dxfId="1441" priority="29" operator="greaterThan">
      <formula>$AA$32</formula>
    </cfRule>
    <cfRule type="cellIs" dxfId="1440" priority="30" operator="lessThan">
      <formula>$AA$33</formula>
    </cfRule>
  </conditionalFormatting>
  <conditionalFormatting sqref="M30:N31">
    <cfRule type="cellIs" dxfId="1439" priority="27" operator="greaterThan">
      <formula>$AA$30</formula>
    </cfRule>
    <cfRule type="cellIs" dxfId="1438" priority="28" operator="lessThan">
      <formula>$AA$31</formula>
    </cfRule>
  </conditionalFormatting>
  <conditionalFormatting sqref="M26:N27">
    <cfRule type="cellIs" dxfId="1437" priority="25" operator="greaterThan">
      <formula>$AA$26</formula>
    </cfRule>
    <cfRule type="cellIs" dxfId="1436" priority="26" operator="lessThan">
      <formula>$AA$27</formula>
    </cfRule>
  </conditionalFormatting>
  <conditionalFormatting sqref="M28:N29">
    <cfRule type="cellIs" dxfId="1435" priority="23" operator="greaterThan">
      <formula>$AA$28</formula>
    </cfRule>
    <cfRule type="cellIs" dxfId="1434" priority="24" operator="lessThan">
      <formula>$AA$29</formula>
    </cfRule>
  </conditionalFormatting>
  <conditionalFormatting sqref="M32:N33">
    <cfRule type="cellIs" dxfId="1433" priority="21" operator="greaterThan">
      <formula>$AA$32</formula>
    </cfRule>
    <cfRule type="cellIs" dxfId="1432" priority="22" operator="lessThan">
      <formula>$AA$33</formula>
    </cfRule>
  </conditionalFormatting>
  <conditionalFormatting sqref="M30:N31">
    <cfRule type="cellIs" dxfId="1431" priority="19" operator="greaterThan">
      <formula>$AA$30</formula>
    </cfRule>
    <cfRule type="cellIs" dxfId="1430" priority="20" operator="lessThan">
      <formula>$AA$31</formula>
    </cfRule>
  </conditionalFormatting>
  <conditionalFormatting sqref="M26:N27">
    <cfRule type="cellIs" dxfId="1429" priority="17" operator="greaterThan">
      <formula>$AA$26</formula>
    </cfRule>
    <cfRule type="cellIs" dxfId="1428" priority="18" operator="lessThan">
      <formula>$AA$27</formula>
    </cfRule>
  </conditionalFormatting>
  <conditionalFormatting sqref="M26:N27">
    <cfRule type="cellIs" dxfId="1427" priority="15" operator="greaterThan">
      <formula>$AA$32</formula>
    </cfRule>
    <cfRule type="cellIs" dxfId="1426" priority="16" operator="lessThan">
      <formula>$AA$33</formula>
    </cfRule>
  </conditionalFormatting>
  <conditionalFormatting sqref="M26:N27">
    <cfRule type="cellIs" dxfId="1425" priority="13" operator="greaterThan">
      <formula>$AA$30</formula>
    </cfRule>
    <cfRule type="cellIs" dxfId="1424" priority="14" operator="lessThan">
      <formula>$AA$31</formula>
    </cfRule>
  </conditionalFormatting>
  <conditionalFormatting sqref="M30:N31">
    <cfRule type="cellIs" dxfId="1423" priority="11" operator="greaterThan">
      <formula>$AA$32</formula>
    </cfRule>
    <cfRule type="cellIs" dxfId="1422" priority="12" operator="lessThan">
      <formula>$AA$33</formula>
    </cfRule>
  </conditionalFormatting>
  <conditionalFormatting sqref="M30:N31">
    <cfRule type="cellIs" dxfId="1421" priority="9" operator="greaterThan">
      <formula>$AA$30</formula>
    </cfRule>
    <cfRule type="cellIs" dxfId="1420" priority="10" operator="lessThan">
      <formula>$AA$31</formula>
    </cfRule>
  </conditionalFormatting>
  <conditionalFormatting sqref="M26:N27">
    <cfRule type="cellIs" dxfId="1419" priority="7" operator="greaterThan">
      <formula>$AA$32</formula>
    </cfRule>
    <cfRule type="cellIs" dxfId="1418" priority="8" operator="lessThan">
      <formula>$AA$33</formula>
    </cfRule>
  </conditionalFormatting>
  <conditionalFormatting sqref="M26:N27">
    <cfRule type="cellIs" dxfId="1417" priority="5" operator="greaterThan">
      <formula>$AA$30</formula>
    </cfRule>
    <cfRule type="cellIs" dxfId="1416" priority="6" operator="lessThan">
      <formula>$AA$31</formula>
    </cfRule>
  </conditionalFormatting>
  <conditionalFormatting sqref="M30:N31">
    <cfRule type="cellIs" dxfId="1415" priority="3" operator="greaterThan">
      <formula>$AA$32</formula>
    </cfRule>
    <cfRule type="cellIs" dxfId="1414" priority="4" operator="lessThan">
      <formula>$AA$33</formula>
    </cfRule>
  </conditionalFormatting>
  <conditionalFormatting sqref="M30:N31">
    <cfRule type="cellIs" dxfId="1413" priority="1" operator="greaterThan">
      <formula>$AA$30</formula>
    </cfRule>
    <cfRule type="cellIs" dxfId="14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41" t="s">
        <v>2</v>
      </c>
      <c r="E2" s="42"/>
      <c r="F2" s="585" t="s">
        <v>91</v>
      </c>
      <c r="G2" s="585"/>
      <c r="H2" s="585"/>
      <c r="I2" s="585"/>
      <c r="J2" s="585"/>
      <c r="K2" s="586"/>
      <c r="L2" s="441" t="s">
        <v>4</v>
      </c>
      <c r="M2" s="585">
        <v>9</v>
      </c>
      <c r="N2" s="635"/>
      <c r="O2" s="441" t="s">
        <v>6</v>
      </c>
      <c r="P2" s="638" t="s">
        <v>81</v>
      </c>
      <c r="Q2" s="639"/>
      <c r="R2" s="639"/>
      <c r="S2" s="639"/>
      <c r="T2" s="639"/>
      <c r="U2" s="639"/>
      <c r="V2" s="640"/>
      <c r="W2" s="441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42" t="s">
        <v>3</v>
      </c>
      <c r="E3" s="43"/>
      <c r="F3" s="587"/>
      <c r="G3" s="587"/>
      <c r="H3" s="587"/>
      <c r="I3" s="587"/>
      <c r="J3" s="587"/>
      <c r="K3" s="588"/>
      <c r="L3" s="442" t="s">
        <v>5</v>
      </c>
      <c r="M3" s="636"/>
      <c r="N3" s="637"/>
      <c r="O3" s="442" t="s">
        <v>7</v>
      </c>
      <c r="P3" s="641"/>
      <c r="Q3" s="641"/>
      <c r="R3" s="641"/>
      <c r="S3" s="641"/>
      <c r="T3" s="641"/>
      <c r="U3" s="641"/>
      <c r="V3" s="642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41" t="s">
        <v>9</v>
      </c>
      <c r="P4" s="6"/>
      <c r="Q4" s="643" t="s">
        <v>193</v>
      </c>
      <c r="R4" s="644"/>
      <c r="S4" s="644"/>
      <c r="T4" s="645"/>
      <c r="U4" s="44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4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4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2.1029</v>
      </c>
      <c r="L26" s="677"/>
      <c r="M26" s="677" t="s">
        <v>53</v>
      </c>
      <c r="N26" s="677"/>
      <c r="O26" s="677">
        <v>2.1027999999999998</v>
      </c>
      <c r="P26" s="677"/>
      <c r="Q26" s="677">
        <v>2.1082999999999998</v>
      </c>
      <c r="R26" s="677"/>
      <c r="S26" s="677" t="s">
        <v>53</v>
      </c>
      <c r="T26" s="677"/>
      <c r="U26" s="677">
        <v>2.1038999999999999</v>
      </c>
      <c r="V26" s="677"/>
      <c r="W26" s="677">
        <v>2.0996999999999999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2.1012</v>
      </c>
      <c r="L30" s="677"/>
      <c r="M30" s="677" t="s">
        <v>53</v>
      </c>
      <c r="N30" s="677"/>
      <c r="O30" s="677">
        <v>2.0945999999999998</v>
      </c>
      <c r="P30" s="677"/>
      <c r="Q30" s="677">
        <v>2.1027999999999998</v>
      </c>
      <c r="R30" s="677"/>
      <c r="S30" s="677" t="s">
        <v>53</v>
      </c>
      <c r="T30" s="677"/>
      <c r="U30" s="677">
        <v>2.0924</v>
      </c>
      <c r="V30" s="677"/>
      <c r="W30" s="677">
        <v>2.0945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35" t="s">
        <v>87</v>
      </c>
      <c r="E34" s="436"/>
      <c r="F34" s="436"/>
      <c r="G34" s="436"/>
      <c r="H34" s="437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38" t="s">
        <v>88</v>
      </c>
      <c r="E35" s="439"/>
      <c r="F35" s="439"/>
      <c r="G35" s="439"/>
      <c r="H35" s="44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38" t="s">
        <v>67</v>
      </c>
      <c r="E37" s="439"/>
      <c r="F37" s="439"/>
      <c r="G37" s="439"/>
      <c r="H37" s="44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35" t="s">
        <v>69</v>
      </c>
      <c r="E38" s="436"/>
      <c r="F38" s="436"/>
      <c r="G38" s="436"/>
      <c r="H38" s="437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38" t="s">
        <v>70</v>
      </c>
      <c r="E39" s="439"/>
      <c r="F39" s="439"/>
      <c r="G39" s="439"/>
      <c r="H39" s="44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35" t="s">
        <v>71</v>
      </c>
      <c r="E40" s="54"/>
      <c r="F40" s="54"/>
      <c r="G40" s="54"/>
      <c r="H40" s="38"/>
      <c r="I40" s="592" t="s">
        <v>102</v>
      </c>
      <c r="J40" s="592"/>
      <c r="K40" s="592"/>
      <c r="L40" s="592"/>
      <c r="M40" s="592" t="s">
        <v>102</v>
      </c>
      <c r="N40" s="592"/>
      <c r="O40" s="592"/>
      <c r="P40" s="592"/>
      <c r="Q40" s="592"/>
      <c r="R40" s="592"/>
      <c r="S40" s="592" t="s">
        <v>102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3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35" t="s">
        <v>73</v>
      </c>
      <c r="E42" s="432"/>
      <c r="F42" s="433"/>
      <c r="G42" s="52"/>
      <c r="H42" s="44"/>
      <c r="I42" s="592" t="s">
        <v>102</v>
      </c>
      <c r="J42" s="592"/>
      <c r="K42" s="592"/>
      <c r="L42" s="592"/>
      <c r="M42" s="592" t="s">
        <v>102</v>
      </c>
      <c r="N42" s="592"/>
      <c r="O42" s="592"/>
      <c r="P42" s="592"/>
      <c r="Q42" s="592"/>
      <c r="R42" s="592"/>
      <c r="S42" s="592" t="s">
        <v>102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38" t="s">
        <v>74</v>
      </c>
      <c r="E43" s="434"/>
      <c r="F43" s="43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35" t="s">
        <v>75</v>
      </c>
      <c r="E44" s="432"/>
      <c r="F44" s="433"/>
      <c r="G44" s="52"/>
      <c r="H44" s="44"/>
      <c r="I44" s="713" t="s">
        <v>102</v>
      </c>
      <c r="J44" s="592"/>
      <c r="K44" s="592"/>
      <c r="L44" s="592"/>
      <c r="M44" s="592" t="s">
        <v>102</v>
      </c>
      <c r="N44" s="592"/>
      <c r="O44" s="592"/>
      <c r="P44" s="592"/>
      <c r="Q44" s="592"/>
      <c r="R44" s="592"/>
      <c r="S44" s="592" t="s">
        <v>102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38" t="s">
        <v>76</v>
      </c>
      <c r="E45" s="434"/>
      <c r="F45" s="43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35" t="s">
        <v>77</v>
      </c>
      <c r="E46" s="436"/>
      <c r="F46" s="436"/>
      <c r="G46" s="436"/>
      <c r="H46" s="437"/>
      <c r="I46" s="592" t="s">
        <v>102</v>
      </c>
      <c r="J46" s="592"/>
      <c r="K46" s="592"/>
      <c r="L46" s="592"/>
      <c r="M46" s="592" t="s">
        <v>102</v>
      </c>
      <c r="N46" s="592"/>
      <c r="O46" s="592"/>
      <c r="P46" s="592"/>
      <c r="Q46" s="592"/>
      <c r="R46" s="592"/>
      <c r="S46" s="592" t="s">
        <v>102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38" t="s">
        <v>78</v>
      </c>
      <c r="E47" s="439"/>
      <c r="F47" s="439"/>
      <c r="G47" s="439"/>
      <c r="H47" s="44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35" t="s">
        <v>79</v>
      </c>
      <c r="E48" s="436"/>
      <c r="F48" s="436"/>
      <c r="G48" s="436"/>
      <c r="H48" s="437"/>
      <c r="I48" s="592" t="s">
        <v>53</v>
      </c>
      <c r="J48" s="592"/>
      <c r="K48" s="592" t="s">
        <v>195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102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38" t="s">
        <v>80</v>
      </c>
      <c r="E49" s="439"/>
      <c r="F49" s="439"/>
      <c r="G49" s="439"/>
      <c r="H49" s="44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11" priority="69" operator="greaterThan">
      <formula>$AA$28</formula>
    </cfRule>
    <cfRule type="cellIs" dxfId="1410" priority="70" operator="lessThan">
      <formula>$AA$29</formula>
    </cfRule>
  </conditionalFormatting>
  <conditionalFormatting sqref="I32:X33">
    <cfRule type="cellIs" dxfId="1409" priority="67" operator="greaterThan">
      <formula>$AA$32</formula>
    </cfRule>
    <cfRule type="cellIs" dxfId="1408" priority="68" operator="lessThan">
      <formula>$AA$33</formula>
    </cfRule>
  </conditionalFormatting>
  <conditionalFormatting sqref="I30:X31">
    <cfRule type="cellIs" dxfId="1407" priority="65" operator="greaterThan">
      <formula>$AA$30</formula>
    </cfRule>
    <cfRule type="cellIs" dxfId="1406" priority="66" operator="lessThan">
      <formula>$AA$31</formula>
    </cfRule>
  </conditionalFormatting>
  <conditionalFormatting sqref="I26:X27">
    <cfRule type="cellIs" dxfId="1405" priority="63" operator="greaterThan">
      <formula>$AA$26</formula>
    </cfRule>
    <cfRule type="cellIs" dxfId="1404" priority="64" operator="lessThan">
      <formula>$AA$27</formula>
    </cfRule>
  </conditionalFormatting>
  <conditionalFormatting sqref="I30:J31">
    <cfRule type="cellIs" dxfId="1403" priority="61" operator="greaterThan">
      <formula>$AA$26</formula>
    </cfRule>
    <cfRule type="cellIs" dxfId="1402" priority="62" operator="lessThan">
      <formula>$AA$27</formula>
    </cfRule>
  </conditionalFormatting>
  <conditionalFormatting sqref="I32:J33">
    <cfRule type="cellIs" dxfId="1401" priority="59" operator="greaterThan">
      <formula>$AA$30</formula>
    </cfRule>
    <cfRule type="cellIs" dxfId="1400" priority="60" operator="lessThan">
      <formula>$AA$31</formula>
    </cfRule>
  </conditionalFormatting>
  <conditionalFormatting sqref="I28:J29">
    <cfRule type="cellIs" dxfId="1399" priority="57" operator="greaterThan">
      <formula>$AA$30</formula>
    </cfRule>
    <cfRule type="cellIs" dxfId="1398" priority="58" operator="lessThan">
      <formula>$AA$31</formula>
    </cfRule>
  </conditionalFormatting>
  <conditionalFormatting sqref="I26:J27">
    <cfRule type="cellIs" dxfId="1397" priority="55" operator="greaterThan">
      <formula>$AA$32</formula>
    </cfRule>
    <cfRule type="cellIs" dxfId="1396" priority="56" operator="lessThan">
      <formula>$AA$33</formula>
    </cfRule>
  </conditionalFormatting>
  <conditionalFormatting sqref="I26:J27">
    <cfRule type="cellIs" dxfId="1395" priority="53" operator="greaterThan">
      <formula>$AA$30</formula>
    </cfRule>
    <cfRule type="cellIs" dxfId="1394" priority="54" operator="lessThan">
      <formula>$AA$31</formula>
    </cfRule>
  </conditionalFormatting>
  <conditionalFormatting sqref="I30:J31">
    <cfRule type="cellIs" dxfId="1393" priority="51" operator="greaterThan">
      <formula>$AA$32</formula>
    </cfRule>
    <cfRule type="cellIs" dxfId="1392" priority="52" operator="lessThan">
      <formula>$AA$33</formula>
    </cfRule>
  </conditionalFormatting>
  <conditionalFormatting sqref="I30:J31">
    <cfRule type="cellIs" dxfId="1391" priority="49" operator="greaterThan">
      <formula>$AA$30</formula>
    </cfRule>
    <cfRule type="cellIs" dxfId="1390" priority="50" operator="lessThan">
      <formula>$AA$31</formula>
    </cfRule>
  </conditionalFormatting>
  <conditionalFormatting sqref="M26:N27">
    <cfRule type="cellIs" dxfId="1389" priority="47" operator="greaterThan">
      <formula>$AA$32</formula>
    </cfRule>
    <cfRule type="cellIs" dxfId="1388" priority="48" operator="lessThan">
      <formula>$AA$33</formula>
    </cfRule>
  </conditionalFormatting>
  <conditionalFormatting sqref="M26:N27">
    <cfRule type="cellIs" dxfId="1387" priority="45" operator="greaterThan">
      <formula>$AA$30</formula>
    </cfRule>
    <cfRule type="cellIs" dxfId="1386" priority="46" operator="lessThan">
      <formula>$AA$31</formula>
    </cfRule>
  </conditionalFormatting>
  <conditionalFormatting sqref="M30:N31">
    <cfRule type="cellIs" dxfId="1385" priority="43" operator="greaterThan">
      <formula>$AA$32</formula>
    </cfRule>
    <cfRule type="cellIs" dxfId="1384" priority="44" operator="lessThan">
      <formula>$AA$33</formula>
    </cfRule>
  </conditionalFormatting>
  <conditionalFormatting sqref="M30:N31">
    <cfRule type="cellIs" dxfId="1383" priority="41" operator="greaterThan">
      <formula>$AA$30</formula>
    </cfRule>
    <cfRule type="cellIs" dxfId="1382" priority="42" operator="lessThan">
      <formula>$AA$31</formula>
    </cfRule>
  </conditionalFormatting>
  <conditionalFormatting sqref="I30:J31">
    <cfRule type="cellIs" dxfId="1381" priority="39" operator="greaterThan">
      <formula>$AA$32</formula>
    </cfRule>
    <cfRule type="cellIs" dxfId="1380" priority="40" operator="lessThan">
      <formula>$AA$33</formula>
    </cfRule>
  </conditionalFormatting>
  <conditionalFormatting sqref="I30:J31">
    <cfRule type="cellIs" dxfId="1379" priority="37" operator="greaterThan">
      <formula>$AA$30</formula>
    </cfRule>
    <cfRule type="cellIs" dxfId="1378" priority="38" operator="lessThan">
      <formula>$AA$31</formula>
    </cfRule>
  </conditionalFormatting>
  <conditionalFormatting sqref="I26:J27">
    <cfRule type="cellIs" dxfId="1377" priority="35" operator="greaterThan">
      <formula>$AA$32</formula>
    </cfRule>
    <cfRule type="cellIs" dxfId="1376" priority="36" operator="lessThan">
      <formula>$AA$33</formula>
    </cfRule>
  </conditionalFormatting>
  <conditionalFormatting sqref="I26:J27">
    <cfRule type="cellIs" dxfId="1375" priority="33" operator="greaterThan">
      <formula>$AA$30</formula>
    </cfRule>
    <cfRule type="cellIs" dxfId="1374" priority="34" operator="lessThan">
      <formula>$AA$31</formula>
    </cfRule>
  </conditionalFormatting>
  <conditionalFormatting sqref="M26:N27">
    <cfRule type="cellIs" dxfId="1373" priority="31" operator="greaterThan">
      <formula>$AA$32</formula>
    </cfRule>
    <cfRule type="cellIs" dxfId="1372" priority="32" operator="lessThan">
      <formula>$AA$33</formula>
    </cfRule>
  </conditionalFormatting>
  <conditionalFormatting sqref="M26:N27">
    <cfRule type="cellIs" dxfId="1371" priority="29" operator="greaterThan">
      <formula>$AA$30</formula>
    </cfRule>
    <cfRule type="cellIs" dxfId="1370" priority="30" operator="lessThan">
      <formula>$AA$31</formula>
    </cfRule>
  </conditionalFormatting>
  <conditionalFormatting sqref="M30:N31">
    <cfRule type="cellIs" dxfId="1369" priority="27" operator="greaterThan">
      <formula>$AA$32</formula>
    </cfRule>
    <cfRule type="cellIs" dxfId="1368" priority="28" operator="lessThan">
      <formula>$AA$33</formula>
    </cfRule>
  </conditionalFormatting>
  <conditionalFormatting sqref="M30:N31">
    <cfRule type="cellIs" dxfId="1367" priority="25" operator="greaterThan">
      <formula>$AA$30</formula>
    </cfRule>
    <cfRule type="cellIs" dxfId="1366" priority="26" operator="lessThan">
      <formula>$AA$31</formula>
    </cfRule>
  </conditionalFormatting>
  <conditionalFormatting sqref="S28:T29">
    <cfRule type="cellIs" dxfId="1365" priority="23" operator="greaterThan">
      <formula>$AA$28</formula>
    </cfRule>
    <cfRule type="cellIs" dxfId="1364" priority="24" operator="lessThan">
      <formula>$AA$29</formula>
    </cfRule>
  </conditionalFormatting>
  <conditionalFormatting sqref="S32:T33">
    <cfRule type="cellIs" dxfId="1363" priority="21" operator="greaterThan">
      <formula>$AA$32</formula>
    </cfRule>
    <cfRule type="cellIs" dxfId="1362" priority="22" operator="lessThan">
      <formula>$AA$33</formula>
    </cfRule>
  </conditionalFormatting>
  <conditionalFormatting sqref="S30:T31">
    <cfRule type="cellIs" dxfId="1361" priority="19" operator="greaterThan">
      <formula>$AA$30</formula>
    </cfRule>
    <cfRule type="cellIs" dxfId="1360" priority="20" operator="lessThan">
      <formula>$AA$31</formula>
    </cfRule>
  </conditionalFormatting>
  <conditionalFormatting sqref="S26:T27">
    <cfRule type="cellIs" dxfId="1359" priority="17" operator="greaterThan">
      <formula>$AA$26</formula>
    </cfRule>
    <cfRule type="cellIs" dxfId="1358" priority="18" operator="lessThan">
      <formula>$AA$27</formula>
    </cfRule>
  </conditionalFormatting>
  <conditionalFormatting sqref="S26:T27">
    <cfRule type="cellIs" dxfId="1357" priority="15" operator="greaterThan">
      <formula>$AA$32</formula>
    </cfRule>
    <cfRule type="cellIs" dxfId="1356" priority="16" operator="lessThan">
      <formula>$AA$33</formula>
    </cfRule>
  </conditionalFormatting>
  <conditionalFormatting sqref="S26:T27">
    <cfRule type="cellIs" dxfId="1355" priority="13" operator="greaterThan">
      <formula>$AA$30</formula>
    </cfRule>
    <cfRule type="cellIs" dxfId="1354" priority="14" operator="lessThan">
      <formula>$AA$31</formula>
    </cfRule>
  </conditionalFormatting>
  <conditionalFormatting sqref="S30:T31">
    <cfRule type="cellIs" dxfId="1353" priority="11" operator="greaterThan">
      <formula>$AA$32</formula>
    </cfRule>
    <cfRule type="cellIs" dxfId="1352" priority="12" operator="lessThan">
      <formula>$AA$33</formula>
    </cfRule>
  </conditionalFormatting>
  <conditionalFormatting sqref="S30:T31">
    <cfRule type="cellIs" dxfId="1351" priority="9" operator="greaterThan">
      <formula>$AA$30</formula>
    </cfRule>
    <cfRule type="cellIs" dxfId="1350" priority="10" operator="lessThan">
      <formula>$AA$31</formula>
    </cfRule>
  </conditionalFormatting>
  <conditionalFormatting sqref="S26:T27">
    <cfRule type="cellIs" dxfId="1349" priority="7" operator="greaterThan">
      <formula>$AA$32</formula>
    </cfRule>
    <cfRule type="cellIs" dxfId="1348" priority="8" operator="lessThan">
      <formula>$AA$33</formula>
    </cfRule>
  </conditionalFormatting>
  <conditionalFormatting sqref="S26:T27">
    <cfRule type="cellIs" dxfId="1347" priority="5" operator="greaterThan">
      <formula>$AA$30</formula>
    </cfRule>
    <cfRule type="cellIs" dxfId="1346" priority="6" operator="lessThan">
      <formula>$AA$31</formula>
    </cfRule>
  </conditionalFormatting>
  <conditionalFormatting sqref="S30:T31">
    <cfRule type="cellIs" dxfId="1345" priority="3" operator="greaterThan">
      <formula>$AA$32</formula>
    </cfRule>
    <cfRule type="cellIs" dxfId="1344" priority="4" operator="lessThan">
      <formula>$AA$33</formula>
    </cfRule>
  </conditionalFormatting>
  <conditionalFormatting sqref="S30:T31">
    <cfRule type="cellIs" dxfId="1343" priority="1" operator="greaterThan">
      <formula>$AA$30</formula>
    </cfRule>
    <cfRule type="cellIs" dxfId="13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41" t="s">
        <v>2</v>
      </c>
      <c r="E2" s="42"/>
      <c r="F2" s="585" t="s">
        <v>91</v>
      </c>
      <c r="G2" s="585"/>
      <c r="H2" s="585"/>
      <c r="I2" s="585"/>
      <c r="J2" s="585"/>
      <c r="K2" s="586"/>
      <c r="L2" s="441" t="s">
        <v>4</v>
      </c>
      <c r="M2" s="585">
        <v>9</v>
      </c>
      <c r="N2" s="635"/>
      <c r="O2" s="441" t="s">
        <v>6</v>
      </c>
      <c r="P2" s="638" t="s">
        <v>81</v>
      </c>
      <c r="Q2" s="639"/>
      <c r="R2" s="639"/>
      <c r="S2" s="639"/>
      <c r="T2" s="639"/>
      <c r="U2" s="639"/>
      <c r="V2" s="640"/>
      <c r="W2" s="441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42" t="s">
        <v>3</v>
      </c>
      <c r="E3" s="43"/>
      <c r="F3" s="587"/>
      <c r="G3" s="587"/>
      <c r="H3" s="587"/>
      <c r="I3" s="587"/>
      <c r="J3" s="587"/>
      <c r="K3" s="588"/>
      <c r="L3" s="442" t="s">
        <v>5</v>
      </c>
      <c r="M3" s="636"/>
      <c r="N3" s="637"/>
      <c r="O3" s="442" t="s">
        <v>7</v>
      </c>
      <c r="P3" s="641"/>
      <c r="Q3" s="641"/>
      <c r="R3" s="641"/>
      <c r="S3" s="641"/>
      <c r="T3" s="641"/>
      <c r="U3" s="641"/>
      <c r="V3" s="642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41" t="s">
        <v>9</v>
      </c>
      <c r="P4" s="6"/>
      <c r="Q4" s="643" t="s">
        <v>194</v>
      </c>
      <c r="R4" s="644"/>
      <c r="S4" s="644"/>
      <c r="T4" s="645"/>
      <c r="U4" s="441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42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4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2.0992999999999999</v>
      </c>
      <c r="J26" s="677"/>
      <c r="K26" s="677">
        <v>2.1069</v>
      </c>
      <c r="L26" s="677"/>
      <c r="M26" s="677" t="s">
        <v>53</v>
      </c>
      <c r="N26" s="677"/>
      <c r="O26" s="677">
        <v>2.1105</v>
      </c>
      <c r="P26" s="677"/>
      <c r="Q26" s="677">
        <v>2.1122999999999998</v>
      </c>
      <c r="R26" s="677"/>
      <c r="S26" s="677">
        <v>2.1065999999999998</v>
      </c>
      <c r="T26" s="677"/>
      <c r="U26" s="677">
        <v>2.0998000000000001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2.0834000000000001</v>
      </c>
      <c r="J30" s="677"/>
      <c r="K30" s="677">
        <v>2.0893000000000002</v>
      </c>
      <c r="L30" s="677"/>
      <c r="M30" s="677" t="s">
        <v>53</v>
      </c>
      <c r="N30" s="677"/>
      <c r="O30" s="677">
        <v>2.1057999999999999</v>
      </c>
      <c r="P30" s="677"/>
      <c r="Q30" s="677">
        <v>2.1046999999999998</v>
      </c>
      <c r="R30" s="677"/>
      <c r="S30" s="677">
        <v>2.1036999999999999</v>
      </c>
      <c r="T30" s="677"/>
      <c r="U30" s="677">
        <v>2.0910000000000002</v>
      </c>
      <c r="V30" s="677"/>
      <c r="W30" s="677" t="s">
        <v>201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35" t="s">
        <v>87</v>
      </c>
      <c r="E34" s="436"/>
      <c r="F34" s="436"/>
      <c r="G34" s="436"/>
      <c r="H34" s="437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38" t="s">
        <v>88</v>
      </c>
      <c r="E35" s="439"/>
      <c r="F35" s="439"/>
      <c r="G35" s="439"/>
      <c r="H35" s="440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38" t="s">
        <v>67</v>
      </c>
      <c r="E37" s="439"/>
      <c r="F37" s="439"/>
      <c r="G37" s="439"/>
      <c r="H37" s="440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35" t="s">
        <v>69</v>
      </c>
      <c r="E38" s="436"/>
      <c r="F38" s="436"/>
      <c r="G38" s="436"/>
      <c r="H38" s="437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38" t="s">
        <v>70</v>
      </c>
      <c r="E39" s="439"/>
      <c r="F39" s="439"/>
      <c r="G39" s="439"/>
      <c r="H39" s="440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35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102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38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35" t="s">
        <v>73</v>
      </c>
      <c r="E42" s="432"/>
      <c r="F42" s="433"/>
      <c r="G42" s="52"/>
      <c r="H42" s="44"/>
      <c r="I42" s="592"/>
      <c r="J42" s="592"/>
      <c r="K42" s="592"/>
      <c r="L42" s="592"/>
      <c r="M42" s="592" t="s">
        <v>102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38" t="s">
        <v>74</v>
      </c>
      <c r="E43" s="434"/>
      <c r="F43" s="434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35" t="s">
        <v>75</v>
      </c>
      <c r="E44" s="432"/>
      <c r="F44" s="433"/>
      <c r="G44" s="52"/>
      <c r="H44" s="44"/>
      <c r="I44" s="592"/>
      <c r="J44" s="592"/>
      <c r="K44" s="592"/>
      <c r="L44" s="592"/>
      <c r="M44" s="592" t="s">
        <v>102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38" t="s">
        <v>76</v>
      </c>
      <c r="E45" s="434"/>
      <c r="F45" s="434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35" t="s">
        <v>77</v>
      </c>
      <c r="E46" s="436"/>
      <c r="F46" s="436"/>
      <c r="G46" s="436"/>
      <c r="H46" s="437"/>
      <c r="I46" s="592"/>
      <c r="J46" s="592"/>
      <c r="K46" s="592"/>
      <c r="L46" s="592"/>
      <c r="M46" s="592" t="s">
        <v>102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38" t="s">
        <v>78</v>
      </c>
      <c r="E47" s="439"/>
      <c r="F47" s="439"/>
      <c r="G47" s="439"/>
      <c r="H47" s="440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35" t="s">
        <v>79</v>
      </c>
      <c r="E48" s="436"/>
      <c r="F48" s="436"/>
      <c r="G48" s="436"/>
      <c r="H48" s="437"/>
      <c r="I48" s="592" t="s">
        <v>99</v>
      </c>
      <c r="J48" s="592"/>
      <c r="K48" s="592" t="s">
        <v>99</v>
      </c>
      <c r="L48" s="592"/>
      <c r="M48" s="592" t="s">
        <v>102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38" t="s">
        <v>80</v>
      </c>
      <c r="E49" s="439"/>
      <c r="F49" s="439"/>
      <c r="G49" s="439"/>
      <c r="H49" s="440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41" priority="43" operator="greaterThan">
      <formula>$AA$28</formula>
    </cfRule>
    <cfRule type="cellIs" dxfId="1340" priority="44" operator="lessThan">
      <formula>$AA$29</formula>
    </cfRule>
  </conditionalFormatting>
  <conditionalFormatting sqref="I32:X33">
    <cfRule type="cellIs" dxfId="1339" priority="41" operator="greaterThan">
      <formula>$AA$32</formula>
    </cfRule>
    <cfRule type="cellIs" dxfId="1338" priority="42" operator="lessThan">
      <formula>$AA$33</formula>
    </cfRule>
  </conditionalFormatting>
  <conditionalFormatting sqref="I30:X31">
    <cfRule type="cellIs" dxfId="1337" priority="39" operator="greaterThan">
      <formula>$AA$30</formula>
    </cfRule>
    <cfRule type="cellIs" dxfId="1336" priority="40" operator="lessThan">
      <formula>$AA$31</formula>
    </cfRule>
  </conditionalFormatting>
  <conditionalFormatting sqref="I26:X27">
    <cfRule type="cellIs" dxfId="1335" priority="37" operator="greaterThan">
      <formula>$AA$26</formula>
    </cfRule>
    <cfRule type="cellIs" dxfId="1334" priority="38" operator="lessThan">
      <formula>$AA$27</formula>
    </cfRule>
  </conditionalFormatting>
  <conditionalFormatting sqref="W26:X27">
    <cfRule type="cellIs" dxfId="1333" priority="35" operator="greaterThan">
      <formula>$AA$28</formula>
    </cfRule>
    <cfRule type="cellIs" dxfId="1332" priority="36" operator="lessThan">
      <formula>$AA$29</formula>
    </cfRule>
  </conditionalFormatting>
  <conditionalFormatting sqref="W30:X31">
    <cfRule type="cellIs" dxfId="1331" priority="33" operator="greaterThan">
      <formula>$AA$28</formula>
    </cfRule>
    <cfRule type="cellIs" dxfId="1330" priority="34" operator="lessThan">
      <formula>$AA$29</formula>
    </cfRule>
  </conditionalFormatting>
  <conditionalFormatting sqref="M28:N29">
    <cfRule type="cellIs" dxfId="1329" priority="31" operator="greaterThan">
      <formula>$AA$28</formula>
    </cfRule>
    <cfRule type="cellIs" dxfId="1328" priority="32" operator="lessThan">
      <formula>$AA$29</formula>
    </cfRule>
  </conditionalFormatting>
  <conditionalFormatting sqref="M32:N33">
    <cfRule type="cellIs" dxfId="1327" priority="29" operator="greaterThan">
      <formula>$AA$32</formula>
    </cfRule>
    <cfRule type="cellIs" dxfId="1326" priority="30" operator="lessThan">
      <formula>$AA$33</formula>
    </cfRule>
  </conditionalFormatting>
  <conditionalFormatting sqref="M30:N31">
    <cfRule type="cellIs" dxfId="1325" priority="27" operator="greaterThan">
      <formula>$AA$30</formula>
    </cfRule>
    <cfRule type="cellIs" dxfId="1324" priority="28" operator="lessThan">
      <formula>$AA$31</formula>
    </cfRule>
  </conditionalFormatting>
  <conditionalFormatting sqref="M26:N27">
    <cfRule type="cellIs" dxfId="1323" priority="25" operator="greaterThan">
      <formula>$AA$26</formula>
    </cfRule>
    <cfRule type="cellIs" dxfId="1322" priority="26" operator="lessThan">
      <formula>$AA$27</formula>
    </cfRule>
  </conditionalFormatting>
  <conditionalFormatting sqref="M28:N29">
    <cfRule type="cellIs" dxfId="1321" priority="23" operator="greaterThan">
      <formula>$AA$28</formula>
    </cfRule>
    <cfRule type="cellIs" dxfId="1320" priority="24" operator="lessThan">
      <formula>$AA$29</formula>
    </cfRule>
  </conditionalFormatting>
  <conditionalFormatting sqref="M32:N33">
    <cfRule type="cellIs" dxfId="1319" priority="21" operator="greaterThan">
      <formula>$AA$32</formula>
    </cfRule>
    <cfRule type="cellIs" dxfId="1318" priority="22" operator="lessThan">
      <formula>$AA$33</formula>
    </cfRule>
  </conditionalFormatting>
  <conditionalFormatting sqref="M30:N31">
    <cfRule type="cellIs" dxfId="1317" priority="19" operator="greaterThan">
      <formula>$AA$30</formula>
    </cfRule>
    <cfRule type="cellIs" dxfId="1316" priority="20" operator="lessThan">
      <formula>$AA$31</formula>
    </cfRule>
  </conditionalFormatting>
  <conditionalFormatting sqref="M26:N27">
    <cfRule type="cellIs" dxfId="1315" priority="17" operator="greaterThan">
      <formula>$AA$26</formula>
    </cfRule>
    <cfRule type="cellIs" dxfId="1314" priority="18" operator="lessThan">
      <formula>$AA$27</formula>
    </cfRule>
  </conditionalFormatting>
  <conditionalFormatting sqref="M26:N27">
    <cfRule type="cellIs" dxfId="1313" priority="15" operator="greaterThan">
      <formula>$AA$32</formula>
    </cfRule>
    <cfRule type="cellIs" dxfId="1312" priority="16" operator="lessThan">
      <formula>$AA$33</formula>
    </cfRule>
  </conditionalFormatting>
  <conditionalFormatting sqref="M26:N27">
    <cfRule type="cellIs" dxfId="1311" priority="13" operator="greaterThan">
      <formula>$AA$30</formula>
    </cfRule>
    <cfRule type="cellIs" dxfId="1310" priority="14" operator="lessThan">
      <formula>$AA$31</formula>
    </cfRule>
  </conditionalFormatting>
  <conditionalFormatting sqref="M30:N31">
    <cfRule type="cellIs" dxfId="1309" priority="11" operator="greaterThan">
      <formula>$AA$32</formula>
    </cfRule>
    <cfRule type="cellIs" dxfId="1308" priority="12" operator="lessThan">
      <formula>$AA$33</formula>
    </cfRule>
  </conditionalFormatting>
  <conditionalFormatting sqref="M30:N31">
    <cfRule type="cellIs" dxfId="1307" priority="9" operator="greaterThan">
      <formula>$AA$30</formula>
    </cfRule>
    <cfRule type="cellIs" dxfId="1306" priority="10" operator="lessThan">
      <formula>$AA$31</formula>
    </cfRule>
  </conditionalFormatting>
  <conditionalFormatting sqref="M26:N27">
    <cfRule type="cellIs" dxfId="1305" priority="7" operator="greaterThan">
      <formula>$AA$32</formula>
    </cfRule>
    <cfRule type="cellIs" dxfId="1304" priority="8" operator="lessThan">
      <formula>$AA$33</formula>
    </cfRule>
  </conditionalFormatting>
  <conditionalFormatting sqref="M26:N27">
    <cfRule type="cellIs" dxfId="1303" priority="5" operator="greaterThan">
      <formula>$AA$30</formula>
    </cfRule>
    <cfRule type="cellIs" dxfId="1302" priority="6" operator="lessThan">
      <formula>$AA$31</formula>
    </cfRule>
  </conditionalFormatting>
  <conditionalFormatting sqref="M30:N31">
    <cfRule type="cellIs" dxfId="1301" priority="3" operator="greaterThan">
      <formula>$AA$32</formula>
    </cfRule>
    <cfRule type="cellIs" dxfId="1300" priority="4" operator="lessThan">
      <formula>$AA$33</formula>
    </cfRule>
  </conditionalFormatting>
  <conditionalFormatting sqref="M30:N31">
    <cfRule type="cellIs" dxfId="1299" priority="1" operator="greaterThan">
      <formula>$AA$30</formula>
    </cfRule>
    <cfRule type="cellIs" dxfId="12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52" t="s">
        <v>2</v>
      </c>
      <c r="E2" s="42"/>
      <c r="F2" s="585" t="s">
        <v>91</v>
      </c>
      <c r="G2" s="585"/>
      <c r="H2" s="585"/>
      <c r="I2" s="585"/>
      <c r="J2" s="585"/>
      <c r="K2" s="586"/>
      <c r="L2" s="452" t="s">
        <v>4</v>
      </c>
      <c r="M2" s="585">
        <v>9</v>
      </c>
      <c r="N2" s="635"/>
      <c r="O2" s="452" t="s">
        <v>6</v>
      </c>
      <c r="P2" s="638" t="s">
        <v>81</v>
      </c>
      <c r="Q2" s="639"/>
      <c r="R2" s="639"/>
      <c r="S2" s="639"/>
      <c r="T2" s="639"/>
      <c r="U2" s="639"/>
      <c r="V2" s="640"/>
      <c r="W2" s="45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53" t="s">
        <v>3</v>
      </c>
      <c r="E3" s="43"/>
      <c r="F3" s="587"/>
      <c r="G3" s="587"/>
      <c r="H3" s="587"/>
      <c r="I3" s="587"/>
      <c r="J3" s="587"/>
      <c r="K3" s="588"/>
      <c r="L3" s="453" t="s">
        <v>5</v>
      </c>
      <c r="M3" s="636"/>
      <c r="N3" s="637"/>
      <c r="O3" s="453" t="s">
        <v>7</v>
      </c>
      <c r="P3" s="641"/>
      <c r="Q3" s="641"/>
      <c r="R3" s="641"/>
      <c r="S3" s="641"/>
      <c r="T3" s="641"/>
      <c r="U3" s="641"/>
      <c r="V3" s="642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52" t="s">
        <v>9</v>
      </c>
      <c r="P4" s="6"/>
      <c r="Q4" s="643" t="s">
        <v>196</v>
      </c>
      <c r="R4" s="644"/>
      <c r="S4" s="644"/>
      <c r="T4" s="645"/>
      <c r="U4" s="45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5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5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2.0924999999999998</v>
      </c>
      <c r="L26" s="677"/>
      <c r="M26" s="677" t="s">
        <v>53</v>
      </c>
      <c r="N26" s="677"/>
      <c r="O26" s="677">
        <v>2.0949</v>
      </c>
      <c r="P26" s="677"/>
      <c r="Q26" s="677">
        <v>2.0969000000000002</v>
      </c>
      <c r="R26" s="677"/>
      <c r="S26" s="677" t="s">
        <v>53</v>
      </c>
      <c r="T26" s="677"/>
      <c r="U26" s="677">
        <v>2.0991</v>
      </c>
      <c r="V26" s="677"/>
      <c r="W26" s="677">
        <v>2.0922000000000001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2.02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2.0886</v>
      </c>
      <c r="L30" s="677"/>
      <c r="M30" s="677" t="s">
        <v>53</v>
      </c>
      <c r="N30" s="677"/>
      <c r="O30" s="677">
        <v>2.097</v>
      </c>
      <c r="P30" s="677"/>
      <c r="Q30" s="677">
        <v>2.0937999999999999</v>
      </c>
      <c r="R30" s="677"/>
      <c r="S30" s="677" t="s">
        <v>53</v>
      </c>
      <c r="T30" s="677"/>
      <c r="U30" s="677">
        <v>2.0849000000000002</v>
      </c>
      <c r="V30" s="677"/>
      <c r="W30" s="677">
        <v>2.0750000000000002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11.03</v>
      </c>
      <c r="R32" s="630"/>
      <c r="S32" s="630" t="s">
        <v>168</v>
      </c>
      <c r="T32" s="630"/>
      <c r="U32" s="630">
        <v>11.03</v>
      </c>
      <c r="V32" s="630"/>
      <c r="W32" s="630">
        <v>11.02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44" t="s">
        <v>87</v>
      </c>
      <c r="E34" s="445"/>
      <c r="F34" s="445"/>
      <c r="G34" s="445"/>
      <c r="H34" s="44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47" t="s">
        <v>88</v>
      </c>
      <c r="E35" s="448"/>
      <c r="F35" s="448"/>
      <c r="G35" s="448"/>
      <c r="H35" s="44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47" t="s">
        <v>67</v>
      </c>
      <c r="E37" s="448"/>
      <c r="F37" s="448"/>
      <c r="G37" s="448"/>
      <c r="H37" s="44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44" t="s">
        <v>69</v>
      </c>
      <c r="E38" s="445"/>
      <c r="F38" s="445"/>
      <c r="G38" s="445"/>
      <c r="H38" s="44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47" t="s">
        <v>70</v>
      </c>
      <c r="E39" s="448"/>
      <c r="F39" s="448"/>
      <c r="G39" s="448"/>
      <c r="H39" s="44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44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4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44" t="s">
        <v>73</v>
      </c>
      <c r="E42" s="451"/>
      <c r="F42" s="455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47" t="s">
        <v>74</v>
      </c>
      <c r="E43" s="456"/>
      <c r="F43" s="4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44" t="s">
        <v>75</v>
      </c>
      <c r="E44" s="451"/>
      <c r="F44" s="455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47" t="s">
        <v>76</v>
      </c>
      <c r="E45" s="456"/>
      <c r="F45" s="4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44" t="s">
        <v>77</v>
      </c>
      <c r="E46" s="445"/>
      <c r="F46" s="445"/>
      <c r="G46" s="445"/>
      <c r="H46" s="446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47" t="s">
        <v>78</v>
      </c>
      <c r="E47" s="448"/>
      <c r="F47" s="448"/>
      <c r="G47" s="448"/>
      <c r="H47" s="44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44" t="s">
        <v>79</v>
      </c>
      <c r="E48" s="445"/>
      <c r="F48" s="445"/>
      <c r="G48" s="445"/>
      <c r="H48" s="44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47" t="s">
        <v>80</v>
      </c>
      <c r="E49" s="448"/>
      <c r="F49" s="448"/>
      <c r="G49" s="448"/>
      <c r="H49" s="44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97" priority="69" operator="greaterThan">
      <formula>$AA$28</formula>
    </cfRule>
    <cfRule type="cellIs" dxfId="1296" priority="70" operator="lessThan">
      <formula>$AA$29</formula>
    </cfRule>
  </conditionalFormatting>
  <conditionalFormatting sqref="I32:X33">
    <cfRule type="cellIs" dxfId="1295" priority="67" operator="greaterThan">
      <formula>$AA$32</formula>
    </cfRule>
    <cfRule type="cellIs" dxfId="1294" priority="68" operator="lessThan">
      <formula>$AA$33</formula>
    </cfRule>
  </conditionalFormatting>
  <conditionalFormatting sqref="I30:X31">
    <cfRule type="cellIs" dxfId="1293" priority="65" operator="greaterThan">
      <formula>$AA$30</formula>
    </cfRule>
    <cfRule type="cellIs" dxfId="1292" priority="66" operator="lessThan">
      <formula>$AA$31</formula>
    </cfRule>
  </conditionalFormatting>
  <conditionalFormatting sqref="I26:X27">
    <cfRule type="cellIs" dxfId="1291" priority="63" operator="greaterThan">
      <formula>$AA$26</formula>
    </cfRule>
    <cfRule type="cellIs" dxfId="1290" priority="64" operator="lessThan">
      <formula>$AA$27</formula>
    </cfRule>
  </conditionalFormatting>
  <conditionalFormatting sqref="I30:J31">
    <cfRule type="cellIs" dxfId="1289" priority="61" operator="greaterThan">
      <formula>$AA$26</formula>
    </cfRule>
    <cfRule type="cellIs" dxfId="1288" priority="62" operator="lessThan">
      <formula>$AA$27</formula>
    </cfRule>
  </conditionalFormatting>
  <conditionalFormatting sqref="I32:J33">
    <cfRule type="cellIs" dxfId="1287" priority="59" operator="greaterThan">
      <formula>$AA$30</formula>
    </cfRule>
    <cfRule type="cellIs" dxfId="1286" priority="60" operator="lessThan">
      <formula>$AA$31</formula>
    </cfRule>
  </conditionalFormatting>
  <conditionalFormatting sqref="I28:J29">
    <cfRule type="cellIs" dxfId="1285" priority="57" operator="greaterThan">
      <formula>$AA$30</formula>
    </cfRule>
    <cfRule type="cellIs" dxfId="1284" priority="58" operator="lessThan">
      <formula>$AA$31</formula>
    </cfRule>
  </conditionalFormatting>
  <conditionalFormatting sqref="I26:J27">
    <cfRule type="cellIs" dxfId="1283" priority="55" operator="greaterThan">
      <formula>$AA$32</formula>
    </cfRule>
    <cfRule type="cellIs" dxfId="1282" priority="56" operator="lessThan">
      <formula>$AA$33</formula>
    </cfRule>
  </conditionalFormatting>
  <conditionalFormatting sqref="I26:J27">
    <cfRule type="cellIs" dxfId="1281" priority="53" operator="greaterThan">
      <formula>$AA$30</formula>
    </cfRule>
    <cfRule type="cellIs" dxfId="1280" priority="54" operator="lessThan">
      <formula>$AA$31</formula>
    </cfRule>
  </conditionalFormatting>
  <conditionalFormatting sqref="I30:J31">
    <cfRule type="cellIs" dxfId="1279" priority="51" operator="greaterThan">
      <formula>$AA$32</formula>
    </cfRule>
    <cfRule type="cellIs" dxfId="1278" priority="52" operator="lessThan">
      <formula>$AA$33</formula>
    </cfRule>
  </conditionalFormatting>
  <conditionalFormatting sqref="I30:J31">
    <cfRule type="cellIs" dxfId="1277" priority="49" operator="greaterThan">
      <formula>$AA$30</formula>
    </cfRule>
    <cfRule type="cellIs" dxfId="1276" priority="50" operator="lessThan">
      <formula>$AA$31</formula>
    </cfRule>
  </conditionalFormatting>
  <conditionalFormatting sqref="M26:N27">
    <cfRule type="cellIs" dxfId="1275" priority="47" operator="greaterThan">
      <formula>$AA$32</formula>
    </cfRule>
    <cfRule type="cellIs" dxfId="1274" priority="48" operator="lessThan">
      <formula>$AA$33</formula>
    </cfRule>
  </conditionalFormatting>
  <conditionalFormatting sqref="M26:N27">
    <cfRule type="cellIs" dxfId="1273" priority="45" operator="greaterThan">
      <formula>$AA$30</formula>
    </cfRule>
    <cfRule type="cellIs" dxfId="1272" priority="46" operator="lessThan">
      <formula>$AA$31</formula>
    </cfRule>
  </conditionalFormatting>
  <conditionalFormatting sqref="M30:N31">
    <cfRule type="cellIs" dxfId="1271" priority="43" operator="greaterThan">
      <formula>$AA$32</formula>
    </cfRule>
    <cfRule type="cellIs" dxfId="1270" priority="44" operator="lessThan">
      <formula>$AA$33</formula>
    </cfRule>
  </conditionalFormatting>
  <conditionalFormatting sqref="M30:N31">
    <cfRule type="cellIs" dxfId="1269" priority="41" operator="greaterThan">
      <formula>$AA$30</formula>
    </cfRule>
    <cfRule type="cellIs" dxfId="1268" priority="42" operator="lessThan">
      <formula>$AA$31</formula>
    </cfRule>
  </conditionalFormatting>
  <conditionalFormatting sqref="I30:J31">
    <cfRule type="cellIs" dxfId="1267" priority="39" operator="greaterThan">
      <formula>$AA$32</formula>
    </cfRule>
    <cfRule type="cellIs" dxfId="1266" priority="40" operator="lessThan">
      <formula>$AA$33</formula>
    </cfRule>
  </conditionalFormatting>
  <conditionalFormatting sqref="I30:J31">
    <cfRule type="cellIs" dxfId="1265" priority="37" operator="greaterThan">
      <formula>$AA$30</formula>
    </cfRule>
    <cfRule type="cellIs" dxfId="1264" priority="38" operator="lessThan">
      <formula>$AA$31</formula>
    </cfRule>
  </conditionalFormatting>
  <conditionalFormatting sqref="I26:J27">
    <cfRule type="cellIs" dxfId="1263" priority="35" operator="greaterThan">
      <formula>$AA$32</formula>
    </cfRule>
    <cfRule type="cellIs" dxfId="1262" priority="36" operator="lessThan">
      <formula>$AA$33</formula>
    </cfRule>
  </conditionalFormatting>
  <conditionalFormatting sqref="I26:J27">
    <cfRule type="cellIs" dxfId="1261" priority="33" operator="greaterThan">
      <formula>$AA$30</formula>
    </cfRule>
    <cfRule type="cellIs" dxfId="1260" priority="34" operator="lessThan">
      <formula>$AA$31</formula>
    </cfRule>
  </conditionalFormatting>
  <conditionalFormatting sqref="M26:N27">
    <cfRule type="cellIs" dxfId="1259" priority="31" operator="greaterThan">
      <formula>$AA$32</formula>
    </cfRule>
    <cfRule type="cellIs" dxfId="1258" priority="32" operator="lessThan">
      <formula>$AA$33</formula>
    </cfRule>
  </conditionalFormatting>
  <conditionalFormatting sqref="M26:N27">
    <cfRule type="cellIs" dxfId="1257" priority="29" operator="greaterThan">
      <formula>$AA$30</formula>
    </cfRule>
    <cfRule type="cellIs" dxfId="1256" priority="30" operator="lessThan">
      <formula>$AA$31</formula>
    </cfRule>
  </conditionalFormatting>
  <conditionalFormatting sqref="M30:N31">
    <cfRule type="cellIs" dxfId="1255" priority="27" operator="greaterThan">
      <formula>$AA$32</formula>
    </cfRule>
    <cfRule type="cellIs" dxfId="1254" priority="28" operator="lessThan">
      <formula>$AA$33</formula>
    </cfRule>
  </conditionalFormatting>
  <conditionalFormatting sqref="M30:N31">
    <cfRule type="cellIs" dxfId="1253" priority="25" operator="greaterThan">
      <formula>$AA$30</formula>
    </cfRule>
    <cfRule type="cellIs" dxfId="1252" priority="26" operator="lessThan">
      <formula>$AA$31</formula>
    </cfRule>
  </conditionalFormatting>
  <conditionalFormatting sqref="S28:T29">
    <cfRule type="cellIs" dxfId="1251" priority="23" operator="greaterThan">
      <formula>$AA$28</formula>
    </cfRule>
    <cfRule type="cellIs" dxfId="1250" priority="24" operator="lessThan">
      <formula>$AA$29</formula>
    </cfRule>
  </conditionalFormatting>
  <conditionalFormatting sqref="S32:T33">
    <cfRule type="cellIs" dxfId="1249" priority="21" operator="greaterThan">
      <formula>$AA$32</formula>
    </cfRule>
    <cfRule type="cellIs" dxfId="1248" priority="22" operator="lessThan">
      <formula>$AA$33</formula>
    </cfRule>
  </conditionalFormatting>
  <conditionalFormatting sqref="S30:T31">
    <cfRule type="cellIs" dxfId="1247" priority="19" operator="greaterThan">
      <formula>$AA$30</formula>
    </cfRule>
    <cfRule type="cellIs" dxfId="1246" priority="20" operator="lessThan">
      <formula>$AA$31</formula>
    </cfRule>
  </conditionalFormatting>
  <conditionalFormatting sqref="S26:T27">
    <cfRule type="cellIs" dxfId="1245" priority="17" operator="greaterThan">
      <formula>$AA$26</formula>
    </cfRule>
    <cfRule type="cellIs" dxfId="1244" priority="18" operator="lessThan">
      <formula>$AA$27</formula>
    </cfRule>
  </conditionalFormatting>
  <conditionalFormatting sqref="S26:T27">
    <cfRule type="cellIs" dxfId="1243" priority="15" operator="greaterThan">
      <formula>$AA$32</formula>
    </cfRule>
    <cfRule type="cellIs" dxfId="1242" priority="16" operator="lessThan">
      <formula>$AA$33</formula>
    </cfRule>
  </conditionalFormatting>
  <conditionalFormatting sqref="S26:T27">
    <cfRule type="cellIs" dxfId="1241" priority="13" operator="greaterThan">
      <formula>$AA$30</formula>
    </cfRule>
    <cfRule type="cellIs" dxfId="1240" priority="14" operator="lessThan">
      <formula>$AA$31</formula>
    </cfRule>
  </conditionalFormatting>
  <conditionalFormatting sqref="S30:T31">
    <cfRule type="cellIs" dxfId="1239" priority="11" operator="greaterThan">
      <formula>$AA$32</formula>
    </cfRule>
    <cfRule type="cellIs" dxfId="1238" priority="12" operator="lessThan">
      <formula>$AA$33</formula>
    </cfRule>
  </conditionalFormatting>
  <conditionalFormatting sqref="S30:T31">
    <cfRule type="cellIs" dxfId="1237" priority="9" operator="greaterThan">
      <formula>$AA$30</formula>
    </cfRule>
    <cfRule type="cellIs" dxfId="1236" priority="10" operator="lessThan">
      <formula>$AA$31</formula>
    </cfRule>
  </conditionalFormatting>
  <conditionalFormatting sqref="S26:T27">
    <cfRule type="cellIs" dxfId="1235" priority="7" operator="greaterThan">
      <formula>$AA$32</formula>
    </cfRule>
    <cfRule type="cellIs" dxfId="1234" priority="8" operator="lessThan">
      <formula>$AA$33</formula>
    </cfRule>
  </conditionalFormatting>
  <conditionalFormatting sqref="S26:T27">
    <cfRule type="cellIs" dxfId="1233" priority="5" operator="greaterThan">
      <formula>$AA$30</formula>
    </cfRule>
    <cfRule type="cellIs" dxfId="1232" priority="6" operator="lessThan">
      <formula>$AA$31</formula>
    </cfRule>
  </conditionalFormatting>
  <conditionalFormatting sqref="S30:T31">
    <cfRule type="cellIs" dxfId="1231" priority="3" operator="greaterThan">
      <formula>$AA$32</formula>
    </cfRule>
    <cfRule type="cellIs" dxfId="1230" priority="4" operator="lessThan">
      <formula>$AA$33</formula>
    </cfRule>
  </conditionalFormatting>
  <conditionalFormatting sqref="S30:T31">
    <cfRule type="cellIs" dxfId="1229" priority="1" operator="greaterThan">
      <formula>$AA$30</formula>
    </cfRule>
    <cfRule type="cellIs" dxfId="12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U30" sqref="U30:V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52" t="s">
        <v>2</v>
      </c>
      <c r="E2" s="42"/>
      <c r="F2" s="585" t="s">
        <v>91</v>
      </c>
      <c r="G2" s="585"/>
      <c r="H2" s="585"/>
      <c r="I2" s="585"/>
      <c r="J2" s="585"/>
      <c r="K2" s="586"/>
      <c r="L2" s="452" t="s">
        <v>4</v>
      </c>
      <c r="M2" s="585">
        <v>9</v>
      </c>
      <c r="N2" s="635"/>
      <c r="O2" s="452" t="s">
        <v>6</v>
      </c>
      <c r="P2" s="638" t="s">
        <v>81</v>
      </c>
      <c r="Q2" s="639"/>
      <c r="R2" s="639"/>
      <c r="S2" s="639"/>
      <c r="T2" s="639"/>
      <c r="U2" s="639"/>
      <c r="V2" s="640"/>
      <c r="W2" s="45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53" t="s">
        <v>3</v>
      </c>
      <c r="E3" s="43"/>
      <c r="F3" s="587"/>
      <c r="G3" s="587"/>
      <c r="H3" s="587"/>
      <c r="I3" s="587"/>
      <c r="J3" s="587"/>
      <c r="K3" s="588"/>
      <c r="L3" s="453" t="s">
        <v>5</v>
      </c>
      <c r="M3" s="636"/>
      <c r="N3" s="637"/>
      <c r="O3" s="453" t="s">
        <v>7</v>
      </c>
      <c r="P3" s="641"/>
      <c r="Q3" s="641"/>
      <c r="R3" s="641"/>
      <c r="S3" s="641"/>
      <c r="T3" s="641"/>
      <c r="U3" s="641"/>
      <c r="V3" s="642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52" t="s">
        <v>9</v>
      </c>
      <c r="P4" s="6"/>
      <c r="Q4" s="643" t="s">
        <v>197</v>
      </c>
      <c r="R4" s="644"/>
      <c r="S4" s="644"/>
      <c r="T4" s="645"/>
      <c r="U4" s="45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5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5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2.0998999999999999</v>
      </c>
      <c r="J26" s="677"/>
      <c r="K26" s="677">
        <v>2.1019999999999999</v>
      </c>
      <c r="L26" s="677"/>
      <c r="M26" s="677" t="s">
        <v>53</v>
      </c>
      <c r="N26" s="677"/>
      <c r="O26" s="677">
        <v>2.1040000000000001</v>
      </c>
      <c r="P26" s="677"/>
      <c r="Q26" s="677">
        <v>2.0998999999999999</v>
      </c>
      <c r="R26" s="677"/>
      <c r="S26" s="677">
        <v>2.0937000000000001</v>
      </c>
      <c r="T26" s="677"/>
      <c r="U26" s="677">
        <v>2.1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2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2.0844999999999998</v>
      </c>
      <c r="J30" s="677"/>
      <c r="K30" s="677">
        <v>2.0954000000000002</v>
      </c>
      <c r="L30" s="677"/>
      <c r="M30" s="677" t="s">
        <v>53</v>
      </c>
      <c r="N30" s="677"/>
      <c r="O30" s="677">
        <v>2.0958999999999999</v>
      </c>
      <c r="P30" s="677"/>
      <c r="Q30" s="677">
        <v>2.0928</v>
      </c>
      <c r="R30" s="677"/>
      <c r="S30" s="677">
        <v>2.0840000000000001</v>
      </c>
      <c r="T30" s="677"/>
      <c r="U30" s="677">
        <v>2.0802999999999998</v>
      </c>
      <c r="V30" s="677"/>
      <c r="W30" s="677" t="s">
        <v>200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11.04</v>
      </c>
      <c r="T32" s="630"/>
      <c r="U32" s="630">
        <v>11.02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44" t="s">
        <v>87</v>
      </c>
      <c r="E34" s="445"/>
      <c r="F34" s="445"/>
      <c r="G34" s="445"/>
      <c r="H34" s="446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47" t="s">
        <v>88</v>
      </c>
      <c r="E35" s="448"/>
      <c r="F35" s="448"/>
      <c r="G35" s="448"/>
      <c r="H35" s="44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47" t="s">
        <v>67</v>
      </c>
      <c r="E37" s="448"/>
      <c r="F37" s="448"/>
      <c r="G37" s="448"/>
      <c r="H37" s="44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44" t="s">
        <v>69</v>
      </c>
      <c r="E38" s="445"/>
      <c r="F38" s="445"/>
      <c r="G38" s="445"/>
      <c r="H38" s="446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47" t="s">
        <v>70</v>
      </c>
      <c r="E39" s="448"/>
      <c r="F39" s="448"/>
      <c r="G39" s="448"/>
      <c r="H39" s="44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44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4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44" t="s">
        <v>73</v>
      </c>
      <c r="E42" s="451"/>
      <c r="F42" s="455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47" t="s">
        <v>74</v>
      </c>
      <c r="E43" s="456"/>
      <c r="F43" s="45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44" t="s">
        <v>75</v>
      </c>
      <c r="E44" s="451"/>
      <c r="F44" s="455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47" t="s">
        <v>76</v>
      </c>
      <c r="E45" s="456"/>
      <c r="F45" s="45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44" t="s">
        <v>77</v>
      </c>
      <c r="E46" s="445"/>
      <c r="F46" s="445"/>
      <c r="G46" s="445"/>
      <c r="H46" s="446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47" t="s">
        <v>78</v>
      </c>
      <c r="E47" s="448"/>
      <c r="F47" s="448"/>
      <c r="G47" s="448"/>
      <c r="H47" s="44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44" t="s">
        <v>79</v>
      </c>
      <c r="E48" s="445"/>
      <c r="F48" s="445"/>
      <c r="G48" s="445"/>
      <c r="H48" s="446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47" t="s">
        <v>80</v>
      </c>
      <c r="E49" s="448"/>
      <c r="F49" s="448"/>
      <c r="G49" s="448"/>
      <c r="H49" s="44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27" priority="43" operator="greaterThan">
      <formula>$AA$28</formula>
    </cfRule>
    <cfRule type="cellIs" dxfId="1226" priority="44" operator="lessThan">
      <formula>$AA$29</formula>
    </cfRule>
  </conditionalFormatting>
  <conditionalFormatting sqref="I32:X33">
    <cfRule type="cellIs" dxfId="1225" priority="41" operator="greaterThan">
      <formula>$AA$32</formula>
    </cfRule>
    <cfRule type="cellIs" dxfId="1224" priority="42" operator="lessThan">
      <formula>$AA$33</formula>
    </cfRule>
  </conditionalFormatting>
  <conditionalFormatting sqref="I30:X31">
    <cfRule type="cellIs" dxfId="1223" priority="39" operator="greaterThan">
      <formula>$AA$30</formula>
    </cfRule>
    <cfRule type="cellIs" dxfId="1222" priority="40" operator="lessThan">
      <formula>$AA$31</formula>
    </cfRule>
  </conditionalFormatting>
  <conditionalFormatting sqref="I26:X27">
    <cfRule type="cellIs" dxfId="1221" priority="37" operator="greaterThan">
      <formula>$AA$26</formula>
    </cfRule>
    <cfRule type="cellIs" dxfId="1220" priority="38" operator="lessThan">
      <formula>$AA$27</formula>
    </cfRule>
  </conditionalFormatting>
  <conditionalFormatting sqref="W26:X27">
    <cfRule type="cellIs" dxfId="1219" priority="35" operator="greaterThan">
      <formula>$AA$28</formula>
    </cfRule>
    <cfRule type="cellIs" dxfId="1218" priority="36" operator="lessThan">
      <formula>$AA$29</formula>
    </cfRule>
  </conditionalFormatting>
  <conditionalFormatting sqref="W30:X31">
    <cfRule type="cellIs" dxfId="1217" priority="33" operator="greaterThan">
      <formula>$AA$28</formula>
    </cfRule>
    <cfRule type="cellIs" dxfId="1216" priority="34" operator="lessThan">
      <formula>$AA$29</formula>
    </cfRule>
  </conditionalFormatting>
  <conditionalFormatting sqref="M28:N29">
    <cfRule type="cellIs" dxfId="1215" priority="31" operator="greaterThan">
      <formula>$AA$28</formula>
    </cfRule>
    <cfRule type="cellIs" dxfId="1214" priority="32" operator="lessThan">
      <formula>$AA$29</formula>
    </cfRule>
  </conditionalFormatting>
  <conditionalFormatting sqref="M32:N33">
    <cfRule type="cellIs" dxfId="1213" priority="29" operator="greaterThan">
      <formula>$AA$32</formula>
    </cfRule>
    <cfRule type="cellIs" dxfId="1212" priority="30" operator="lessThan">
      <formula>$AA$33</formula>
    </cfRule>
  </conditionalFormatting>
  <conditionalFormatting sqref="M30:N31">
    <cfRule type="cellIs" dxfId="1211" priority="27" operator="greaterThan">
      <formula>$AA$30</formula>
    </cfRule>
    <cfRule type="cellIs" dxfId="1210" priority="28" operator="lessThan">
      <formula>$AA$31</formula>
    </cfRule>
  </conditionalFormatting>
  <conditionalFormatting sqref="M26:N27">
    <cfRule type="cellIs" dxfId="1209" priority="25" operator="greaterThan">
      <formula>$AA$26</formula>
    </cfRule>
    <cfRule type="cellIs" dxfId="1208" priority="26" operator="lessThan">
      <formula>$AA$27</formula>
    </cfRule>
  </conditionalFormatting>
  <conditionalFormatting sqref="M28:N29">
    <cfRule type="cellIs" dxfId="1207" priority="23" operator="greaterThan">
      <formula>$AA$28</formula>
    </cfRule>
    <cfRule type="cellIs" dxfId="1206" priority="24" operator="lessThan">
      <formula>$AA$29</formula>
    </cfRule>
  </conditionalFormatting>
  <conditionalFormatting sqref="M32:N33">
    <cfRule type="cellIs" dxfId="1205" priority="21" operator="greaterThan">
      <formula>$AA$32</formula>
    </cfRule>
    <cfRule type="cellIs" dxfId="1204" priority="22" operator="lessThan">
      <formula>$AA$33</formula>
    </cfRule>
  </conditionalFormatting>
  <conditionalFormatting sqref="M30:N31">
    <cfRule type="cellIs" dxfId="1203" priority="19" operator="greaterThan">
      <formula>$AA$30</formula>
    </cfRule>
    <cfRule type="cellIs" dxfId="1202" priority="20" operator="lessThan">
      <formula>$AA$31</formula>
    </cfRule>
  </conditionalFormatting>
  <conditionalFormatting sqref="M26:N27">
    <cfRule type="cellIs" dxfId="1201" priority="17" operator="greaterThan">
      <formula>$AA$26</formula>
    </cfRule>
    <cfRule type="cellIs" dxfId="1200" priority="18" operator="lessThan">
      <formula>$AA$27</formula>
    </cfRule>
  </conditionalFormatting>
  <conditionalFormatting sqref="M26:N27">
    <cfRule type="cellIs" dxfId="1199" priority="15" operator="greaterThan">
      <formula>$AA$32</formula>
    </cfRule>
    <cfRule type="cellIs" dxfId="1198" priority="16" operator="lessThan">
      <formula>$AA$33</formula>
    </cfRule>
  </conditionalFormatting>
  <conditionalFormatting sqref="M26:N27">
    <cfRule type="cellIs" dxfId="1197" priority="13" operator="greaterThan">
      <formula>$AA$30</formula>
    </cfRule>
    <cfRule type="cellIs" dxfId="1196" priority="14" operator="lessThan">
      <formula>$AA$31</formula>
    </cfRule>
  </conditionalFormatting>
  <conditionalFormatting sqref="M30:N31">
    <cfRule type="cellIs" dxfId="1195" priority="11" operator="greaterThan">
      <formula>$AA$32</formula>
    </cfRule>
    <cfRule type="cellIs" dxfId="1194" priority="12" operator="lessThan">
      <formula>$AA$33</formula>
    </cfRule>
  </conditionalFormatting>
  <conditionalFormatting sqref="M30:N31">
    <cfRule type="cellIs" dxfId="1193" priority="9" operator="greaterThan">
      <formula>$AA$30</formula>
    </cfRule>
    <cfRule type="cellIs" dxfId="1192" priority="10" operator="lessThan">
      <formula>$AA$31</formula>
    </cfRule>
  </conditionalFormatting>
  <conditionalFormatting sqref="M26:N27">
    <cfRule type="cellIs" dxfId="1191" priority="7" operator="greaterThan">
      <formula>$AA$32</formula>
    </cfRule>
    <cfRule type="cellIs" dxfId="1190" priority="8" operator="lessThan">
      <formula>$AA$33</formula>
    </cfRule>
  </conditionalFormatting>
  <conditionalFormatting sqref="M26:N27">
    <cfRule type="cellIs" dxfId="1189" priority="5" operator="greaterThan">
      <formula>$AA$30</formula>
    </cfRule>
    <cfRule type="cellIs" dxfId="1188" priority="6" operator="lessThan">
      <formula>$AA$31</formula>
    </cfRule>
  </conditionalFormatting>
  <conditionalFormatting sqref="M30:N31">
    <cfRule type="cellIs" dxfId="1187" priority="3" operator="greaterThan">
      <formula>$AA$32</formula>
    </cfRule>
    <cfRule type="cellIs" dxfId="1186" priority="4" operator="lessThan">
      <formula>$AA$33</formula>
    </cfRule>
  </conditionalFormatting>
  <conditionalFormatting sqref="M30:N31">
    <cfRule type="cellIs" dxfId="1185" priority="1" operator="greaterThan">
      <formula>$AA$30</formula>
    </cfRule>
    <cfRule type="cellIs" dxfId="11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65" t="s">
        <v>2</v>
      </c>
      <c r="E2" s="42"/>
      <c r="F2" s="585" t="s">
        <v>91</v>
      </c>
      <c r="G2" s="585"/>
      <c r="H2" s="585"/>
      <c r="I2" s="585"/>
      <c r="J2" s="585"/>
      <c r="K2" s="586"/>
      <c r="L2" s="465" t="s">
        <v>4</v>
      </c>
      <c r="M2" s="585">
        <v>9</v>
      </c>
      <c r="N2" s="635"/>
      <c r="O2" s="465" t="s">
        <v>6</v>
      </c>
      <c r="P2" s="638" t="s">
        <v>81</v>
      </c>
      <c r="Q2" s="639"/>
      <c r="R2" s="639"/>
      <c r="S2" s="639"/>
      <c r="T2" s="639"/>
      <c r="U2" s="639"/>
      <c r="V2" s="640"/>
      <c r="W2" s="465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66" t="s">
        <v>3</v>
      </c>
      <c r="E3" s="43"/>
      <c r="F3" s="587"/>
      <c r="G3" s="587"/>
      <c r="H3" s="587"/>
      <c r="I3" s="587"/>
      <c r="J3" s="587"/>
      <c r="K3" s="588"/>
      <c r="L3" s="466" t="s">
        <v>5</v>
      </c>
      <c r="M3" s="636"/>
      <c r="N3" s="637"/>
      <c r="O3" s="466" t="s">
        <v>7</v>
      </c>
      <c r="P3" s="641"/>
      <c r="Q3" s="641"/>
      <c r="R3" s="641"/>
      <c r="S3" s="641"/>
      <c r="T3" s="641"/>
      <c r="U3" s="641"/>
      <c r="V3" s="642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65" t="s">
        <v>9</v>
      </c>
      <c r="P4" s="6"/>
      <c r="Q4" s="643" t="s">
        <v>199</v>
      </c>
      <c r="R4" s="644"/>
      <c r="S4" s="644"/>
      <c r="T4" s="645"/>
      <c r="U4" s="46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6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2.0943999999999998</v>
      </c>
      <c r="L26" s="677"/>
      <c r="M26" s="677" t="s">
        <v>53</v>
      </c>
      <c r="N26" s="677"/>
      <c r="O26" s="677">
        <v>2.0966999999999998</v>
      </c>
      <c r="P26" s="677"/>
      <c r="Q26" s="677">
        <v>2.1012</v>
      </c>
      <c r="R26" s="677"/>
      <c r="S26" s="677" t="s">
        <v>53</v>
      </c>
      <c r="T26" s="677"/>
      <c r="U26" s="677">
        <v>2.0979999999999999</v>
      </c>
      <c r="V26" s="677"/>
      <c r="W26" s="677">
        <v>2.097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2.0977999999999999</v>
      </c>
      <c r="L30" s="677"/>
      <c r="M30" s="677" t="s">
        <v>53</v>
      </c>
      <c r="N30" s="677"/>
      <c r="O30" s="677">
        <v>2.0996999999999999</v>
      </c>
      <c r="P30" s="677"/>
      <c r="Q30" s="677">
        <v>2.0988000000000002</v>
      </c>
      <c r="R30" s="677"/>
      <c r="S30" s="677" t="s">
        <v>53</v>
      </c>
      <c r="T30" s="677"/>
      <c r="U30" s="677">
        <v>2.0928</v>
      </c>
      <c r="V30" s="677"/>
      <c r="W30" s="677">
        <v>2.0937999999999999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57" t="s">
        <v>87</v>
      </c>
      <c r="E34" s="458"/>
      <c r="F34" s="458"/>
      <c r="G34" s="458"/>
      <c r="H34" s="45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60" t="s">
        <v>88</v>
      </c>
      <c r="E35" s="461"/>
      <c r="F35" s="461"/>
      <c r="G35" s="461"/>
      <c r="H35" s="4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60" t="s">
        <v>67</v>
      </c>
      <c r="E37" s="461"/>
      <c r="F37" s="461"/>
      <c r="G37" s="461"/>
      <c r="H37" s="4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57" t="s">
        <v>69</v>
      </c>
      <c r="E38" s="458"/>
      <c r="F38" s="458"/>
      <c r="G38" s="458"/>
      <c r="H38" s="45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60" t="s">
        <v>70</v>
      </c>
      <c r="E39" s="461"/>
      <c r="F39" s="461"/>
      <c r="G39" s="461"/>
      <c r="H39" s="4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57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57" t="s">
        <v>73</v>
      </c>
      <c r="E42" s="464"/>
      <c r="F42" s="468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60" t="s">
        <v>74</v>
      </c>
      <c r="E43" s="469"/>
      <c r="F43" s="46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57" t="s">
        <v>75</v>
      </c>
      <c r="E44" s="464"/>
      <c r="F44" s="468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60" t="s">
        <v>76</v>
      </c>
      <c r="E45" s="469"/>
      <c r="F45" s="46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57" t="s">
        <v>77</v>
      </c>
      <c r="E46" s="458"/>
      <c r="F46" s="458"/>
      <c r="G46" s="458"/>
      <c r="H46" s="459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60" t="s">
        <v>78</v>
      </c>
      <c r="E47" s="461"/>
      <c r="F47" s="461"/>
      <c r="G47" s="461"/>
      <c r="H47" s="4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57" t="s">
        <v>79</v>
      </c>
      <c r="E48" s="458"/>
      <c r="F48" s="458"/>
      <c r="G48" s="458"/>
      <c r="H48" s="45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60" t="s">
        <v>80</v>
      </c>
      <c r="E49" s="461"/>
      <c r="F49" s="461"/>
      <c r="G49" s="461"/>
      <c r="H49" s="4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83" priority="69" operator="greaterThan">
      <formula>$AA$28</formula>
    </cfRule>
    <cfRule type="cellIs" dxfId="1182" priority="70" operator="lessThan">
      <formula>$AA$29</formula>
    </cfRule>
  </conditionalFormatting>
  <conditionalFormatting sqref="I32:X33">
    <cfRule type="cellIs" dxfId="1181" priority="67" operator="greaterThan">
      <formula>$AA$32</formula>
    </cfRule>
    <cfRule type="cellIs" dxfId="1180" priority="68" operator="lessThan">
      <formula>$AA$33</formula>
    </cfRule>
  </conditionalFormatting>
  <conditionalFormatting sqref="I30:X31">
    <cfRule type="cellIs" dxfId="1179" priority="65" operator="greaterThan">
      <formula>$AA$30</formula>
    </cfRule>
    <cfRule type="cellIs" dxfId="1178" priority="66" operator="lessThan">
      <formula>$AA$31</formula>
    </cfRule>
  </conditionalFormatting>
  <conditionalFormatting sqref="I26:X27">
    <cfRule type="cellIs" dxfId="1177" priority="63" operator="greaterThan">
      <formula>$AA$26</formula>
    </cfRule>
    <cfRule type="cellIs" dxfId="1176" priority="64" operator="lessThan">
      <formula>$AA$27</formula>
    </cfRule>
  </conditionalFormatting>
  <conditionalFormatting sqref="I30:J31">
    <cfRule type="cellIs" dxfId="1175" priority="61" operator="greaterThan">
      <formula>$AA$26</formula>
    </cfRule>
    <cfRule type="cellIs" dxfId="1174" priority="62" operator="lessThan">
      <formula>$AA$27</formula>
    </cfRule>
  </conditionalFormatting>
  <conditionalFormatting sqref="I32:J33">
    <cfRule type="cellIs" dxfId="1173" priority="59" operator="greaterThan">
      <formula>$AA$30</formula>
    </cfRule>
    <cfRule type="cellIs" dxfId="1172" priority="60" operator="lessThan">
      <formula>$AA$31</formula>
    </cfRule>
  </conditionalFormatting>
  <conditionalFormatting sqref="I28:J29">
    <cfRule type="cellIs" dxfId="1171" priority="57" operator="greaterThan">
      <formula>$AA$30</formula>
    </cfRule>
    <cfRule type="cellIs" dxfId="1170" priority="58" operator="lessThan">
      <formula>$AA$31</formula>
    </cfRule>
  </conditionalFormatting>
  <conditionalFormatting sqref="I26:J27">
    <cfRule type="cellIs" dxfId="1169" priority="55" operator="greaterThan">
      <formula>$AA$32</formula>
    </cfRule>
    <cfRule type="cellIs" dxfId="1168" priority="56" operator="lessThan">
      <formula>$AA$33</formula>
    </cfRule>
  </conditionalFormatting>
  <conditionalFormatting sqref="I26:J27">
    <cfRule type="cellIs" dxfId="1167" priority="53" operator="greaterThan">
      <formula>$AA$30</formula>
    </cfRule>
    <cfRule type="cellIs" dxfId="1166" priority="54" operator="lessThan">
      <formula>$AA$31</formula>
    </cfRule>
  </conditionalFormatting>
  <conditionalFormatting sqref="I30:J31">
    <cfRule type="cellIs" dxfId="1165" priority="51" operator="greaterThan">
      <formula>$AA$32</formula>
    </cfRule>
    <cfRule type="cellIs" dxfId="1164" priority="52" operator="lessThan">
      <formula>$AA$33</formula>
    </cfRule>
  </conditionalFormatting>
  <conditionalFormatting sqref="I30:J31">
    <cfRule type="cellIs" dxfId="1163" priority="49" operator="greaterThan">
      <formula>$AA$30</formula>
    </cfRule>
    <cfRule type="cellIs" dxfId="1162" priority="50" operator="lessThan">
      <formula>$AA$31</formula>
    </cfRule>
  </conditionalFormatting>
  <conditionalFormatting sqref="M26:N27">
    <cfRule type="cellIs" dxfId="1161" priority="47" operator="greaterThan">
      <formula>$AA$32</formula>
    </cfRule>
    <cfRule type="cellIs" dxfId="1160" priority="48" operator="lessThan">
      <formula>$AA$33</formula>
    </cfRule>
  </conditionalFormatting>
  <conditionalFormatting sqref="M26:N27">
    <cfRule type="cellIs" dxfId="1159" priority="45" operator="greaterThan">
      <formula>$AA$30</formula>
    </cfRule>
    <cfRule type="cellIs" dxfId="1158" priority="46" operator="lessThan">
      <formula>$AA$31</formula>
    </cfRule>
  </conditionalFormatting>
  <conditionalFormatting sqref="M30:N31">
    <cfRule type="cellIs" dxfId="1157" priority="43" operator="greaterThan">
      <formula>$AA$32</formula>
    </cfRule>
    <cfRule type="cellIs" dxfId="1156" priority="44" operator="lessThan">
      <formula>$AA$33</formula>
    </cfRule>
  </conditionalFormatting>
  <conditionalFormatting sqref="M30:N31">
    <cfRule type="cellIs" dxfId="1155" priority="41" operator="greaterThan">
      <formula>$AA$30</formula>
    </cfRule>
    <cfRule type="cellIs" dxfId="1154" priority="42" operator="lessThan">
      <formula>$AA$31</formula>
    </cfRule>
  </conditionalFormatting>
  <conditionalFormatting sqref="I30:J31">
    <cfRule type="cellIs" dxfId="1153" priority="39" operator="greaterThan">
      <formula>$AA$32</formula>
    </cfRule>
    <cfRule type="cellIs" dxfId="1152" priority="40" operator="lessThan">
      <formula>$AA$33</formula>
    </cfRule>
  </conditionalFormatting>
  <conditionalFormatting sqref="I30:J31">
    <cfRule type="cellIs" dxfId="1151" priority="37" operator="greaterThan">
      <formula>$AA$30</formula>
    </cfRule>
    <cfRule type="cellIs" dxfId="1150" priority="38" operator="lessThan">
      <formula>$AA$31</formula>
    </cfRule>
  </conditionalFormatting>
  <conditionalFormatting sqref="I26:J27">
    <cfRule type="cellIs" dxfId="1149" priority="35" operator="greaterThan">
      <formula>$AA$32</formula>
    </cfRule>
    <cfRule type="cellIs" dxfId="1148" priority="36" operator="lessThan">
      <formula>$AA$33</formula>
    </cfRule>
  </conditionalFormatting>
  <conditionalFormatting sqref="I26:J27">
    <cfRule type="cellIs" dxfId="1147" priority="33" operator="greaterThan">
      <formula>$AA$30</formula>
    </cfRule>
    <cfRule type="cellIs" dxfId="1146" priority="34" operator="lessThan">
      <formula>$AA$31</formula>
    </cfRule>
  </conditionalFormatting>
  <conditionalFormatting sqref="M26:N27">
    <cfRule type="cellIs" dxfId="1145" priority="31" operator="greaterThan">
      <formula>$AA$32</formula>
    </cfRule>
    <cfRule type="cellIs" dxfId="1144" priority="32" operator="lessThan">
      <formula>$AA$33</formula>
    </cfRule>
  </conditionalFormatting>
  <conditionalFormatting sqref="M26:N27">
    <cfRule type="cellIs" dxfId="1143" priority="29" operator="greaterThan">
      <formula>$AA$30</formula>
    </cfRule>
    <cfRule type="cellIs" dxfId="1142" priority="30" operator="lessThan">
      <formula>$AA$31</formula>
    </cfRule>
  </conditionalFormatting>
  <conditionalFormatting sqref="M30:N31">
    <cfRule type="cellIs" dxfId="1141" priority="27" operator="greaterThan">
      <formula>$AA$32</formula>
    </cfRule>
    <cfRule type="cellIs" dxfId="1140" priority="28" operator="lessThan">
      <formula>$AA$33</formula>
    </cfRule>
  </conditionalFormatting>
  <conditionalFormatting sqref="M30:N31">
    <cfRule type="cellIs" dxfId="1139" priority="25" operator="greaterThan">
      <formula>$AA$30</formula>
    </cfRule>
    <cfRule type="cellIs" dxfId="1138" priority="26" operator="lessThan">
      <formula>$AA$31</formula>
    </cfRule>
  </conditionalFormatting>
  <conditionalFormatting sqref="S28:T29">
    <cfRule type="cellIs" dxfId="1137" priority="23" operator="greaterThan">
      <formula>$AA$28</formula>
    </cfRule>
    <cfRule type="cellIs" dxfId="1136" priority="24" operator="lessThan">
      <formula>$AA$29</formula>
    </cfRule>
  </conditionalFormatting>
  <conditionalFormatting sqref="S32:T33">
    <cfRule type="cellIs" dxfId="1135" priority="21" operator="greaterThan">
      <formula>$AA$32</formula>
    </cfRule>
    <cfRule type="cellIs" dxfId="1134" priority="22" operator="lessThan">
      <formula>$AA$33</formula>
    </cfRule>
  </conditionalFormatting>
  <conditionalFormatting sqref="S30:T31">
    <cfRule type="cellIs" dxfId="1133" priority="19" operator="greaterThan">
      <formula>$AA$30</formula>
    </cfRule>
    <cfRule type="cellIs" dxfId="1132" priority="20" operator="lessThan">
      <formula>$AA$31</formula>
    </cfRule>
  </conditionalFormatting>
  <conditionalFormatting sqref="S26:T27">
    <cfRule type="cellIs" dxfId="1131" priority="17" operator="greaterThan">
      <formula>$AA$26</formula>
    </cfRule>
    <cfRule type="cellIs" dxfId="1130" priority="18" operator="lessThan">
      <formula>$AA$27</formula>
    </cfRule>
  </conditionalFormatting>
  <conditionalFormatting sqref="S26:T27">
    <cfRule type="cellIs" dxfId="1129" priority="15" operator="greaterThan">
      <formula>$AA$32</formula>
    </cfRule>
    <cfRule type="cellIs" dxfId="1128" priority="16" operator="lessThan">
      <formula>$AA$33</formula>
    </cfRule>
  </conditionalFormatting>
  <conditionalFormatting sqref="S26:T27">
    <cfRule type="cellIs" dxfId="1127" priority="13" operator="greaterThan">
      <formula>$AA$30</formula>
    </cfRule>
    <cfRule type="cellIs" dxfId="1126" priority="14" operator="lessThan">
      <formula>$AA$31</formula>
    </cfRule>
  </conditionalFormatting>
  <conditionalFormatting sqref="S30:T31">
    <cfRule type="cellIs" dxfId="1125" priority="11" operator="greaterThan">
      <formula>$AA$32</formula>
    </cfRule>
    <cfRule type="cellIs" dxfId="1124" priority="12" operator="lessThan">
      <formula>$AA$33</formula>
    </cfRule>
  </conditionalFormatting>
  <conditionalFormatting sqref="S30:T31">
    <cfRule type="cellIs" dxfId="1123" priority="9" operator="greaterThan">
      <formula>$AA$30</formula>
    </cfRule>
    <cfRule type="cellIs" dxfId="1122" priority="10" operator="lessThan">
      <formula>$AA$31</formula>
    </cfRule>
  </conditionalFormatting>
  <conditionalFormatting sqref="S26:T27">
    <cfRule type="cellIs" dxfId="1121" priority="7" operator="greaterThan">
      <formula>$AA$32</formula>
    </cfRule>
    <cfRule type="cellIs" dxfId="1120" priority="8" operator="lessThan">
      <formula>$AA$33</formula>
    </cfRule>
  </conditionalFormatting>
  <conditionalFormatting sqref="S26:T27">
    <cfRule type="cellIs" dxfId="1119" priority="5" operator="greaterThan">
      <formula>$AA$30</formula>
    </cfRule>
    <cfRule type="cellIs" dxfId="1118" priority="6" operator="lessThan">
      <formula>$AA$31</formula>
    </cfRule>
  </conditionalFormatting>
  <conditionalFormatting sqref="S30:T31">
    <cfRule type="cellIs" dxfId="1117" priority="3" operator="greaterThan">
      <formula>$AA$32</formula>
    </cfRule>
    <cfRule type="cellIs" dxfId="1116" priority="4" operator="lessThan">
      <formula>$AA$33</formula>
    </cfRule>
  </conditionalFormatting>
  <conditionalFormatting sqref="S30:T31">
    <cfRule type="cellIs" dxfId="1115" priority="1" operator="greaterThan">
      <formula>$AA$30</formula>
    </cfRule>
    <cfRule type="cellIs" dxfId="1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0" sqref="S30:T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65" t="s">
        <v>2</v>
      </c>
      <c r="E2" s="42"/>
      <c r="F2" s="585" t="s">
        <v>91</v>
      </c>
      <c r="G2" s="585"/>
      <c r="H2" s="585"/>
      <c r="I2" s="585"/>
      <c r="J2" s="585"/>
      <c r="K2" s="586"/>
      <c r="L2" s="465" t="s">
        <v>4</v>
      </c>
      <c r="M2" s="585">
        <v>9</v>
      </c>
      <c r="N2" s="635"/>
      <c r="O2" s="465" t="s">
        <v>6</v>
      </c>
      <c r="P2" s="638" t="s">
        <v>81</v>
      </c>
      <c r="Q2" s="639"/>
      <c r="R2" s="639"/>
      <c r="S2" s="639"/>
      <c r="T2" s="639"/>
      <c r="U2" s="639"/>
      <c r="V2" s="640"/>
      <c r="W2" s="46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66" t="s">
        <v>3</v>
      </c>
      <c r="E3" s="43"/>
      <c r="F3" s="587"/>
      <c r="G3" s="587"/>
      <c r="H3" s="587"/>
      <c r="I3" s="587"/>
      <c r="J3" s="587"/>
      <c r="K3" s="588"/>
      <c r="L3" s="466" t="s">
        <v>5</v>
      </c>
      <c r="M3" s="636"/>
      <c r="N3" s="637"/>
      <c r="O3" s="466" t="s">
        <v>7</v>
      </c>
      <c r="P3" s="641"/>
      <c r="Q3" s="641"/>
      <c r="R3" s="641"/>
      <c r="S3" s="641"/>
      <c r="T3" s="641"/>
      <c r="U3" s="641"/>
      <c r="V3" s="642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65" t="s">
        <v>9</v>
      </c>
      <c r="P4" s="6"/>
      <c r="Q4" s="643" t="s">
        <v>198</v>
      </c>
      <c r="R4" s="644"/>
      <c r="S4" s="644"/>
      <c r="T4" s="645"/>
      <c r="U4" s="46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6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2.093</v>
      </c>
      <c r="J26" s="677"/>
      <c r="K26" s="677">
        <v>2.1025</v>
      </c>
      <c r="L26" s="677"/>
      <c r="M26" s="677" t="s">
        <v>53</v>
      </c>
      <c r="N26" s="677"/>
      <c r="O26" s="677">
        <v>2.1040000000000001</v>
      </c>
      <c r="P26" s="677"/>
      <c r="Q26" s="677">
        <v>2.1040000000000001</v>
      </c>
      <c r="R26" s="677"/>
      <c r="S26" s="677">
        <v>2.1025</v>
      </c>
      <c r="T26" s="677"/>
      <c r="U26" s="677">
        <v>2.0933000000000002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2.0808</v>
      </c>
      <c r="J30" s="677"/>
      <c r="K30" s="677">
        <v>2.0905</v>
      </c>
      <c r="L30" s="677"/>
      <c r="M30" s="677" t="s">
        <v>53</v>
      </c>
      <c r="N30" s="677"/>
      <c r="O30" s="677">
        <v>2.1059999999999999</v>
      </c>
      <c r="P30" s="677"/>
      <c r="Q30" s="677">
        <v>2.1067</v>
      </c>
      <c r="R30" s="677"/>
      <c r="S30" s="677">
        <v>2.1023999999999998</v>
      </c>
      <c r="T30" s="677"/>
      <c r="U30" s="677">
        <v>2.0872999999999999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11.03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57" t="s">
        <v>87</v>
      </c>
      <c r="E34" s="458"/>
      <c r="F34" s="458"/>
      <c r="G34" s="458"/>
      <c r="H34" s="45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60" t="s">
        <v>88</v>
      </c>
      <c r="E35" s="461"/>
      <c r="F35" s="461"/>
      <c r="G35" s="461"/>
      <c r="H35" s="4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60" t="s">
        <v>67</v>
      </c>
      <c r="E37" s="461"/>
      <c r="F37" s="461"/>
      <c r="G37" s="461"/>
      <c r="H37" s="4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57" t="s">
        <v>69</v>
      </c>
      <c r="E38" s="458"/>
      <c r="F38" s="458"/>
      <c r="G38" s="458"/>
      <c r="H38" s="45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60" t="s">
        <v>70</v>
      </c>
      <c r="E39" s="461"/>
      <c r="F39" s="461"/>
      <c r="G39" s="461"/>
      <c r="H39" s="4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5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57" t="s">
        <v>73</v>
      </c>
      <c r="E42" s="464"/>
      <c r="F42" s="468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60" t="s">
        <v>74</v>
      </c>
      <c r="E43" s="469"/>
      <c r="F43" s="46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57" t="s">
        <v>75</v>
      </c>
      <c r="E44" s="464"/>
      <c r="F44" s="468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60" t="s">
        <v>76</v>
      </c>
      <c r="E45" s="469"/>
      <c r="F45" s="46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57" t="s">
        <v>77</v>
      </c>
      <c r="E46" s="458"/>
      <c r="F46" s="458"/>
      <c r="G46" s="458"/>
      <c r="H46" s="45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60" t="s">
        <v>78</v>
      </c>
      <c r="E47" s="461"/>
      <c r="F47" s="461"/>
      <c r="G47" s="461"/>
      <c r="H47" s="4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57" t="s">
        <v>79</v>
      </c>
      <c r="E48" s="458"/>
      <c r="F48" s="458"/>
      <c r="G48" s="458"/>
      <c r="H48" s="459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60" t="s">
        <v>80</v>
      </c>
      <c r="E49" s="461"/>
      <c r="F49" s="461"/>
      <c r="G49" s="461"/>
      <c r="H49" s="4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3" priority="43" operator="greaterThan">
      <formula>$AA$28</formula>
    </cfRule>
    <cfRule type="cellIs" dxfId="1112" priority="44" operator="lessThan">
      <formula>$AA$29</formula>
    </cfRule>
  </conditionalFormatting>
  <conditionalFormatting sqref="I32:X33">
    <cfRule type="cellIs" dxfId="1111" priority="41" operator="greaterThan">
      <formula>$AA$32</formula>
    </cfRule>
    <cfRule type="cellIs" dxfId="1110" priority="42" operator="lessThan">
      <formula>$AA$33</formula>
    </cfRule>
  </conditionalFormatting>
  <conditionalFormatting sqref="I30:X31">
    <cfRule type="cellIs" dxfId="1109" priority="39" operator="greaterThan">
      <formula>$AA$30</formula>
    </cfRule>
    <cfRule type="cellIs" dxfId="1108" priority="40" operator="lessThan">
      <formula>$AA$31</formula>
    </cfRule>
  </conditionalFormatting>
  <conditionalFormatting sqref="I26:X27">
    <cfRule type="cellIs" dxfId="1107" priority="37" operator="greaterThan">
      <formula>$AA$26</formula>
    </cfRule>
    <cfRule type="cellIs" dxfId="1106" priority="38" operator="lessThan">
      <formula>$AA$27</formula>
    </cfRule>
  </conditionalFormatting>
  <conditionalFormatting sqref="W26:X27">
    <cfRule type="cellIs" dxfId="1105" priority="35" operator="greaterThan">
      <formula>$AA$28</formula>
    </cfRule>
    <cfRule type="cellIs" dxfId="1104" priority="36" operator="lessThan">
      <formula>$AA$29</formula>
    </cfRule>
  </conditionalFormatting>
  <conditionalFormatting sqref="W30:X31">
    <cfRule type="cellIs" dxfId="1103" priority="33" operator="greaterThan">
      <formula>$AA$28</formula>
    </cfRule>
    <cfRule type="cellIs" dxfId="1102" priority="34" operator="lessThan">
      <formula>$AA$29</formula>
    </cfRule>
  </conditionalFormatting>
  <conditionalFormatting sqref="M28:N29">
    <cfRule type="cellIs" dxfId="1101" priority="31" operator="greaterThan">
      <formula>$AA$28</formula>
    </cfRule>
    <cfRule type="cellIs" dxfId="1100" priority="32" operator="lessThan">
      <formula>$AA$29</formula>
    </cfRule>
  </conditionalFormatting>
  <conditionalFormatting sqref="M32:N33">
    <cfRule type="cellIs" dxfId="1099" priority="29" operator="greaterThan">
      <formula>$AA$32</formula>
    </cfRule>
    <cfRule type="cellIs" dxfId="1098" priority="30" operator="lessThan">
      <formula>$AA$33</formula>
    </cfRule>
  </conditionalFormatting>
  <conditionalFormatting sqref="M30:N31">
    <cfRule type="cellIs" dxfId="1097" priority="27" operator="greaterThan">
      <formula>$AA$30</formula>
    </cfRule>
    <cfRule type="cellIs" dxfId="1096" priority="28" operator="lessThan">
      <formula>$AA$31</formula>
    </cfRule>
  </conditionalFormatting>
  <conditionalFormatting sqref="M26:N27">
    <cfRule type="cellIs" dxfId="1095" priority="25" operator="greaterThan">
      <formula>$AA$26</formula>
    </cfRule>
    <cfRule type="cellIs" dxfId="1094" priority="26" operator="lessThan">
      <formula>$AA$27</formula>
    </cfRule>
  </conditionalFormatting>
  <conditionalFormatting sqref="M28:N29">
    <cfRule type="cellIs" dxfId="1093" priority="23" operator="greaterThan">
      <formula>$AA$28</formula>
    </cfRule>
    <cfRule type="cellIs" dxfId="1092" priority="24" operator="lessThan">
      <formula>$AA$29</formula>
    </cfRule>
  </conditionalFormatting>
  <conditionalFormatting sqref="M32:N33">
    <cfRule type="cellIs" dxfId="1091" priority="21" operator="greaterThan">
      <formula>$AA$32</formula>
    </cfRule>
    <cfRule type="cellIs" dxfId="1090" priority="22" operator="lessThan">
      <formula>$AA$33</formula>
    </cfRule>
  </conditionalFormatting>
  <conditionalFormatting sqref="M30:N31">
    <cfRule type="cellIs" dxfId="1089" priority="19" operator="greaterThan">
      <formula>$AA$30</formula>
    </cfRule>
    <cfRule type="cellIs" dxfId="1088" priority="20" operator="lessThan">
      <formula>$AA$31</formula>
    </cfRule>
  </conditionalFormatting>
  <conditionalFormatting sqref="M26:N27">
    <cfRule type="cellIs" dxfId="1087" priority="17" operator="greaterThan">
      <formula>$AA$26</formula>
    </cfRule>
    <cfRule type="cellIs" dxfId="1086" priority="18" operator="lessThan">
      <formula>$AA$27</formula>
    </cfRule>
  </conditionalFormatting>
  <conditionalFormatting sqref="M26:N27">
    <cfRule type="cellIs" dxfId="1085" priority="15" operator="greaterThan">
      <formula>$AA$32</formula>
    </cfRule>
    <cfRule type="cellIs" dxfId="1084" priority="16" operator="lessThan">
      <formula>$AA$33</formula>
    </cfRule>
  </conditionalFormatting>
  <conditionalFormatting sqref="M26:N27">
    <cfRule type="cellIs" dxfId="1083" priority="13" operator="greaterThan">
      <formula>$AA$30</formula>
    </cfRule>
    <cfRule type="cellIs" dxfId="1082" priority="14" operator="lessThan">
      <formula>$AA$31</formula>
    </cfRule>
  </conditionalFormatting>
  <conditionalFormatting sqref="M30:N31">
    <cfRule type="cellIs" dxfId="1081" priority="11" operator="greaterThan">
      <formula>$AA$32</formula>
    </cfRule>
    <cfRule type="cellIs" dxfId="1080" priority="12" operator="lessThan">
      <formula>$AA$33</formula>
    </cfRule>
  </conditionalFormatting>
  <conditionalFormatting sqref="M30:N31">
    <cfRule type="cellIs" dxfId="1079" priority="9" operator="greaterThan">
      <formula>$AA$30</formula>
    </cfRule>
    <cfRule type="cellIs" dxfId="1078" priority="10" operator="lessThan">
      <formula>$AA$31</formula>
    </cfRule>
  </conditionalFormatting>
  <conditionalFormatting sqref="M26:N27">
    <cfRule type="cellIs" dxfId="1077" priority="7" operator="greaterThan">
      <formula>$AA$32</formula>
    </cfRule>
    <cfRule type="cellIs" dxfId="1076" priority="8" operator="lessThan">
      <formula>$AA$33</formula>
    </cfRule>
  </conditionalFormatting>
  <conditionalFormatting sqref="M26:N27">
    <cfRule type="cellIs" dxfId="1075" priority="5" operator="greaterThan">
      <formula>$AA$30</formula>
    </cfRule>
    <cfRule type="cellIs" dxfId="1074" priority="6" operator="lessThan">
      <formula>$AA$31</formula>
    </cfRule>
  </conditionalFormatting>
  <conditionalFormatting sqref="M30:N31">
    <cfRule type="cellIs" dxfId="1073" priority="3" operator="greaterThan">
      <formula>$AA$32</formula>
    </cfRule>
    <cfRule type="cellIs" dxfId="1072" priority="4" operator="lessThan">
      <formula>$AA$33</formula>
    </cfRule>
  </conditionalFormatting>
  <conditionalFormatting sqref="M30:N31">
    <cfRule type="cellIs" dxfId="1071" priority="1" operator="greaterThan">
      <formula>$AA$30</formula>
    </cfRule>
    <cfRule type="cellIs" dxfId="10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65" t="s">
        <v>2</v>
      </c>
      <c r="E2" s="42"/>
      <c r="F2" s="585" t="s">
        <v>91</v>
      </c>
      <c r="G2" s="585"/>
      <c r="H2" s="585"/>
      <c r="I2" s="585"/>
      <c r="J2" s="585"/>
      <c r="K2" s="586"/>
      <c r="L2" s="465" t="s">
        <v>4</v>
      </c>
      <c r="M2" s="585">
        <v>9</v>
      </c>
      <c r="N2" s="635"/>
      <c r="O2" s="465" t="s">
        <v>6</v>
      </c>
      <c r="P2" s="638" t="s">
        <v>81</v>
      </c>
      <c r="Q2" s="639"/>
      <c r="R2" s="639"/>
      <c r="S2" s="639"/>
      <c r="T2" s="639"/>
      <c r="U2" s="639"/>
      <c r="V2" s="640"/>
      <c r="W2" s="465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66" t="s">
        <v>3</v>
      </c>
      <c r="E3" s="43"/>
      <c r="F3" s="587"/>
      <c r="G3" s="587"/>
      <c r="H3" s="587"/>
      <c r="I3" s="587"/>
      <c r="J3" s="587"/>
      <c r="K3" s="588"/>
      <c r="L3" s="466" t="s">
        <v>5</v>
      </c>
      <c r="M3" s="636"/>
      <c r="N3" s="637"/>
      <c r="O3" s="466" t="s">
        <v>7</v>
      </c>
      <c r="P3" s="641"/>
      <c r="Q3" s="641"/>
      <c r="R3" s="641"/>
      <c r="S3" s="641"/>
      <c r="T3" s="641"/>
      <c r="U3" s="641"/>
      <c r="V3" s="642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65" t="s">
        <v>9</v>
      </c>
      <c r="P4" s="6"/>
      <c r="Q4" s="643" t="s">
        <v>202</v>
      </c>
      <c r="R4" s="644"/>
      <c r="S4" s="644"/>
      <c r="T4" s="645"/>
      <c r="U4" s="46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6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2.1036000000000001</v>
      </c>
      <c r="L26" s="677"/>
      <c r="M26" s="677" t="s">
        <v>53</v>
      </c>
      <c r="N26" s="677"/>
      <c r="O26" s="677">
        <v>2.1067</v>
      </c>
      <c r="P26" s="677"/>
      <c r="Q26" s="677">
        <v>2.105</v>
      </c>
      <c r="R26" s="677"/>
      <c r="S26" s="677" t="s">
        <v>53</v>
      </c>
      <c r="T26" s="677"/>
      <c r="U26" s="677">
        <v>2.11</v>
      </c>
      <c r="V26" s="677"/>
      <c r="W26" s="677">
        <v>2.1076999999999999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2.1004999999999998</v>
      </c>
      <c r="L30" s="677"/>
      <c r="M30" s="677" t="s">
        <v>53</v>
      </c>
      <c r="N30" s="677"/>
      <c r="O30" s="677">
        <v>2.0952000000000002</v>
      </c>
      <c r="P30" s="677"/>
      <c r="Q30" s="677">
        <v>2.1004</v>
      </c>
      <c r="R30" s="677"/>
      <c r="S30" s="677" t="s">
        <v>53</v>
      </c>
      <c r="T30" s="677"/>
      <c r="U30" s="677">
        <v>2.0954000000000002</v>
      </c>
      <c r="V30" s="677"/>
      <c r="W30" s="677">
        <v>2.0918000000000001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57" t="s">
        <v>87</v>
      </c>
      <c r="E34" s="458"/>
      <c r="F34" s="458"/>
      <c r="G34" s="458"/>
      <c r="H34" s="45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60" t="s">
        <v>88</v>
      </c>
      <c r="E35" s="461"/>
      <c r="F35" s="461"/>
      <c r="G35" s="461"/>
      <c r="H35" s="4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60" t="s">
        <v>67</v>
      </c>
      <c r="E37" s="461"/>
      <c r="F37" s="461"/>
      <c r="G37" s="461"/>
      <c r="H37" s="4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57" t="s">
        <v>69</v>
      </c>
      <c r="E38" s="458"/>
      <c r="F38" s="458"/>
      <c r="G38" s="458"/>
      <c r="H38" s="45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60" t="s">
        <v>70</v>
      </c>
      <c r="E39" s="461"/>
      <c r="F39" s="461"/>
      <c r="G39" s="461"/>
      <c r="H39" s="4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57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57" t="s">
        <v>73</v>
      </c>
      <c r="E42" s="464"/>
      <c r="F42" s="468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60" t="s">
        <v>74</v>
      </c>
      <c r="E43" s="469"/>
      <c r="F43" s="46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57" t="s">
        <v>75</v>
      </c>
      <c r="E44" s="464"/>
      <c r="F44" s="468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60" t="s">
        <v>76</v>
      </c>
      <c r="E45" s="469"/>
      <c r="F45" s="46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57" t="s">
        <v>77</v>
      </c>
      <c r="E46" s="458"/>
      <c r="F46" s="458"/>
      <c r="G46" s="458"/>
      <c r="H46" s="459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60" t="s">
        <v>78</v>
      </c>
      <c r="E47" s="461"/>
      <c r="F47" s="461"/>
      <c r="G47" s="461"/>
      <c r="H47" s="4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57" t="s">
        <v>79</v>
      </c>
      <c r="E48" s="458"/>
      <c r="F48" s="458"/>
      <c r="G48" s="458"/>
      <c r="H48" s="45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60" t="s">
        <v>80</v>
      </c>
      <c r="E49" s="461"/>
      <c r="F49" s="461"/>
      <c r="G49" s="461"/>
      <c r="H49" s="4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69" priority="69" operator="greaterThan">
      <formula>$AA$28</formula>
    </cfRule>
    <cfRule type="cellIs" dxfId="1068" priority="70" operator="lessThan">
      <formula>$AA$29</formula>
    </cfRule>
  </conditionalFormatting>
  <conditionalFormatting sqref="I32:X33">
    <cfRule type="cellIs" dxfId="1067" priority="67" operator="greaterThan">
      <formula>$AA$32</formula>
    </cfRule>
    <cfRule type="cellIs" dxfId="1066" priority="68" operator="lessThan">
      <formula>$AA$33</formula>
    </cfRule>
  </conditionalFormatting>
  <conditionalFormatting sqref="I30:X31">
    <cfRule type="cellIs" dxfId="1065" priority="65" operator="greaterThan">
      <formula>$AA$30</formula>
    </cfRule>
    <cfRule type="cellIs" dxfId="1064" priority="66" operator="lessThan">
      <formula>$AA$31</formula>
    </cfRule>
  </conditionalFormatting>
  <conditionalFormatting sqref="I26:X27">
    <cfRule type="cellIs" dxfId="1063" priority="63" operator="greaterThan">
      <formula>$AA$26</formula>
    </cfRule>
    <cfRule type="cellIs" dxfId="1062" priority="64" operator="lessThan">
      <formula>$AA$27</formula>
    </cfRule>
  </conditionalFormatting>
  <conditionalFormatting sqref="I30:J31">
    <cfRule type="cellIs" dxfId="1061" priority="61" operator="greaterThan">
      <formula>$AA$26</formula>
    </cfRule>
    <cfRule type="cellIs" dxfId="1060" priority="62" operator="lessThan">
      <formula>$AA$27</formula>
    </cfRule>
  </conditionalFormatting>
  <conditionalFormatting sqref="I32:J33">
    <cfRule type="cellIs" dxfId="1059" priority="59" operator="greaterThan">
      <formula>$AA$30</formula>
    </cfRule>
    <cfRule type="cellIs" dxfId="1058" priority="60" operator="lessThan">
      <formula>$AA$31</formula>
    </cfRule>
  </conditionalFormatting>
  <conditionalFormatting sqref="I28:J29">
    <cfRule type="cellIs" dxfId="1057" priority="57" operator="greaterThan">
      <formula>$AA$30</formula>
    </cfRule>
    <cfRule type="cellIs" dxfId="1056" priority="58" operator="lessThan">
      <formula>$AA$31</formula>
    </cfRule>
  </conditionalFormatting>
  <conditionalFormatting sqref="I26:J27">
    <cfRule type="cellIs" dxfId="1055" priority="55" operator="greaterThan">
      <formula>$AA$32</formula>
    </cfRule>
    <cfRule type="cellIs" dxfId="1054" priority="56" operator="lessThan">
      <formula>$AA$33</formula>
    </cfRule>
  </conditionalFormatting>
  <conditionalFormatting sqref="I26:J27">
    <cfRule type="cellIs" dxfId="1053" priority="53" operator="greaterThan">
      <formula>$AA$30</formula>
    </cfRule>
    <cfRule type="cellIs" dxfId="1052" priority="54" operator="lessThan">
      <formula>$AA$31</formula>
    </cfRule>
  </conditionalFormatting>
  <conditionalFormatting sqref="I30:J31">
    <cfRule type="cellIs" dxfId="1051" priority="51" operator="greaterThan">
      <formula>$AA$32</formula>
    </cfRule>
    <cfRule type="cellIs" dxfId="1050" priority="52" operator="lessThan">
      <formula>$AA$33</formula>
    </cfRule>
  </conditionalFormatting>
  <conditionalFormatting sqref="I30:J31">
    <cfRule type="cellIs" dxfId="1049" priority="49" operator="greaterThan">
      <formula>$AA$30</formula>
    </cfRule>
    <cfRule type="cellIs" dxfId="1048" priority="50" operator="lessThan">
      <formula>$AA$31</formula>
    </cfRule>
  </conditionalFormatting>
  <conditionalFormatting sqref="M26:N27">
    <cfRule type="cellIs" dxfId="1047" priority="47" operator="greaterThan">
      <formula>$AA$32</formula>
    </cfRule>
    <cfRule type="cellIs" dxfId="1046" priority="48" operator="lessThan">
      <formula>$AA$33</formula>
    </cfRule>
  </conditionalFormatting>
  <conditionalFormatting sqref="M26:N27">
    <cfRule type="cellIs" dxfId="1045" priority="45" operator="greaterThan">
      <formula>$AA$30</formula>
    </cfRule>
    <cfRule type="cellIs" dxfId="1044" priority="46" operator="lessThan">
      <formula>$AA$31</formula>
    </cfRule>
  </conditionalFormatting>
  <conditionalFormatting sqref="M30:N31">
    <cfRule type="cellIs" dxfId="1043" priority="43" operator="greaterThan">
      <formula>$AA$32</formula>
    </cfRule>
    <cfRule type="cellIs" dxfId="1042" priority="44" operator="lessThan">
      <formula>$AA$33</formula>
    </cfRule>
  </conditionalFormatting>
  <conditionalFormatting sqref="M30:N31">
    <cfRule type="cellIs" dxfId="1041" priority="41" operator="greaterThan">
      <formula>$AA$30</formula>
    </cfRule>
    <cfRule type="cellIs" dxfId="1040" priority="42" operator="lessThan">
      <formula>$AA$31</formula>
    </cfRule>
  </conditionalFormatting>
  <conditionalFormatting sqref="I30:J31">
    <cfRule type="cellIs" dxfId="1039" priority="39" operator="greaterThan">
      <formula>$AA$32</formula>
    </cfRule>
    <cfRule type="cellIs" dxfId="1038" priority="40" operator="lessThan">
      <formula>$AA$33</formula>
    </cfRule>
  </conditionalFormatting>
  <conditionalFormatting sqref="I30:J31">
    <cfRule type="cellIs" dxfId="1037" priority="37" operator="greaterThan">
      <formula>$AA$30</formula>
    </cfRule>
    <cfRule type="cellIs" dxfId="1036" priority="38" operator="lessThan">
      <formula>$AA$31</formula>
    </cfRule>
  </conditionalFormatting>
  <conditionalFormatting sqref="I26:J27">
    <cfRule type="cellIs" dxfId="1035" priority="35" operator="greaterThan">
      <formula>$AA$32</formula>
    </cfRule>
    <cfRule type="cellIs" dxfId="1034" priority="36" operator="lessThan">
      <formula>$AA$33</formula>
    </cfRule>
  </conditionalFormatting>
  <conditionalFormatting sqref="I26:J27">
    <cfRule type="cellIs" dxfId="1033" priority="33" operator="greaterThan">
      <formula>$AA$30</formula>
    </cfRule>
    <cfRule type="cellIs" dxfId="1032" priority="34" operator="lessThan">
      <formula>$AA$31</formula>
    </cfRule>
  </conditionalFormatting>
  <conditionalFormatting sqref="M26:N27">
    <cfRule type="cellIs" dxfId="1031" priority="31" operator="greaterThan">
      <formula>$AA$32</formula>
    </cfRule>
    <cfRule type="cellIs" dxfId="1030" priority="32" operator="lessThan">
      <formula>$AA$33</formula>
    </cfRule>
  </conditionalFormatting>
  <conditionalFormatting sqref="M26:N27">
    <cfRule type="cellIs" dxfId="1029" priority="29" operator="greaterThan">
      <formula>$AA$30</formula>
    </cfRule>
    <cfRule type="cellIs" dxfId="1028" priority="30" operator="lessThan">
      <formula>$AA$31</formula>
    </cfRule>
  </conditionalFormatting>
  <conditionalFormatting sqref="M30:N31">
    <cfRule type="cellIs" dxfId="1027" priority="27" operator="greaterThan">
      <formula>$AA$32</formula>
    </cfRule>
    <cfRule type="cellIs" dxfId="1026" priority="28" operator="lessThan">
      <formula>$AA$33</formula>
    </cfRule>
  </conditionalFormatting>
  <conditionalFormatting sqref="M30:N31">
    <cfRule type="cellIs" dxfId="1025" priority="25" operator="greaterThan">
      <formula>$AA$30</formula>
    </cfRule>
    <cfRule type="cellIs" dxfId="1024" priority="26" operator="lessThan">
      <formula>$AA$31</formula>
    </cfRule>
  </conditionalFormatting>
  <conditionalFormatting sqref="S28:T29">
    <cfRule type="cellIs" dxfId="1023" priority="23" operator="greaterThan">
      <formula>$AA$28</formula>
    </cfRule>
    <cfRule type="cellIs" dxfId="1022" priority="24" operator="lessThan">
      <formula>$AA$29</formula>
    </cfRule>
  </conditionalFormatting>
  <conditionalFormatting sqref="S32:T33">
    <cfRule type="cellIs" dxfId="1021" priority="21" operator="greaterThan">
      <formula>$AA$32</formula>
    </cfRule>
    <cfRule type="cellIs" dxfId="1020" priority="22" operator="lessThan">
      <formula>$AA$33</formula>
    </cfRule>
  </conditionalFormatting>
  <conditionalFormatting sqref="S30:T31">
    <cfRule type="cellIs" dxfId="1019" priority="19" operator="greaterThan">
      <formula>$AA$30</formula>
    </cfRule>
    <cfRule type="cellIs" dxfId="1018" priority="20" operator="lessThan">
      <formula>$AA$31</formula>
    </cfRule>
  </conditionalFormatting>
  <conditionalFormatting sqref="S26:T27">
    <cfRule type="cellIs" dxfId="1017" priority="17" operator="greaterThan">
      <formula>$AA$26</formula>
    </cfRule>
    <cfRule type="cellIs" dxfId="1016" priority="18" operator="lessThan">
      <formula>$AA$27</formula>
    </cfRule>
  </conditionalFormatting>
  <conditionalFormatting sqref="S26:T27">
    <cfRule type="cellIs" dxfId="1015" priority="15" operator="greaterThan">
      <formula>$AA$32</formula>
    </cfRule>
    <cfRule type="cellIs" dxfId="1014" priority="16" operator="lessThan">
      <formula>$AA$33</formula>
    </cfRule>
  </conditionalFormatting>
  <conditionalFormatting sqref="S26:T27">
    <cfRule type="cellIs" dxfId="1013" priority="13" operator="greaterThan">
      <formula>$AA$30</formula>
    </cfRule>
    <cfRule type="cellIs" dxfId="1012" priority="14" operator="lessThan">
      <formula>$AA$31</formula>
    </cfRule>
  </conditionalFormatting>
  <conditionalFormatting sqref="S30:T31">
    <cfRule type="cellIs" dxfId="1011" priority="11" operator="greaterThan">
      <formula>$AA$32</formula>
    </cfRule>
    <cfRule type="cellIs" dxfId="1010" priority="12" operator="lessThan">
      <formula>$AA$33</formula>
    </cfRule>
  </conditionalFormatting>
  <conditionalFormatting sqref="S30:T31">
    <cfRule type="cellIs" dxfId="1009" priority="9" operator="greaterThan">
      <formula>$AA$30</formula>
    </cfRule>
    <cfRule type="cellIs" dxfId="1008" priority="10" operator="lessThan">
      <formula>$AA$31</formula>
    </cfRule>
  </conditionalFormatting>
  <conditionalFormatting sqref="S26:T27">
    <cfRule type="cellIs" dxfId="1007" priority="7" operator="greaterThan">
      <formula>$AA$32</formula>
    </cfRule>
    <cfRule type="cellIs" dxfId="1006" priority="8" operator="lessThan">
      <formula>$AA$33</formula>
    </cfRule>
  </conditionalFormatting>
  <conditionalFormatting sqref="S26:T27">
    <cfRule type="cellIs" dxfId="1005" priority="5" operator="greaterThan">
      <formula>$AA$30</formula>
    </cfRule>
    <cfRule type="cellIs" dxfId="1004" priority="6" operator="lessThan">
      <formula>$AA$31</formula>
    </cfRule>
  </conditionalFormatting>
  <conditionalFormatting sqref="S30:T31">
    <cfRule type="cellIs" dxfId="1003" priority="3" operator="greaterThan">
      <formula>$AA$32</formula>
    </cfRule>
    <cfRule type="cellIs" dxfId="1002" priority="4" operator="lessThan">
      <formula>$AA$33</formula>
    </cfRule>
  </conditionalFormatting>
  <conditionalFormatting sqref="S30:T31">
    <cfRule type="cellIs" dxfId="1001" priority="1" operator="greaterThan">
      <formula>$AA$30</formula>
    </cfRule>
    <cfRule type="cellIs" dxfId="10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32" sqref="I32:J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65" t="s">
        <v>2</v>
      </c>
      <c r="E2" s="42"/>
      <c r="F2" s="585" t="s">
        <v>91</v>
      </c>
      <c r="G2" s="585"/>
      <c r="H2" s="585"/>
      <c r="I2" s="585"/>
      <c r="J2" s="585"/>
      <c r="K2" s="586"/>
      <c r="L2" s="465" t="s">
        <v>4</v>
      </c>
      <c r="M2" s="585">
        <v>9</v>
      </c>
      <c r="N2" s="635"/>
      <c r="O2" s="465" t="s">
        <v>6</v>
      </c>
      <c r="P2" s="638" t="s">
        <v>81</v>
      </c>
      <c r="Q2" s="639"/>
      <c r="R2" s="639"/>
      <c r="S2" s="639"/>
      <c r="T2" s="639"/>
      <c r="U2" s="639"/>
      <c r="V2" s="640"/>
      <c r="W2" s="46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66" t="s">
        <v>3</v>
      </c>
      <c r="E3" s="43"/>
      <c r="F3" s="587"/>
      <c r="G3" s="587"/>
      <c r="H3" s="587"/>
      <c r="I3" s="587"/>
      <c r="J3" s="587"/>
      <c r="K3" s="588"/>
      <c r="L3" s="466" t="s">
        <v>5</v>
      </c>
      <c r="M3" s="636"/>
      <c r="N3" s="637"/>
      <c r="O3" s="466" t="s">
        <v>7</v>
      </c>
      <c r="P3" s="641"/>
      <c r="Q3" s="641"/>
      <c r="R3" s="641"/>
      <c r="S3" s="641"/>
      <c r="T3" s="641"/>
      <c r="U3" s="641"/>
      <c r="V3" s="642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65" t="s">
        <v>9</v>
      </c>
      <c r="P4" s="6"/>
      <c r="Q4" s="643" t="s">
        <v>202</v>
      </c>
      <c r="R4" s="644"/>
      <c r="S4" s="644"/>
      <c r="T4" s="645"/>
      <c r="U4" s="46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6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2.1034999999999999</v>
      </c>
      <c r="J26" s="677"/>
      <c r="K26" s="677">
        <v>2.1132</v>
      </c>
      <c r="L26" s="677"/>
      <c r="M26" s="677" t="s">
        <v>53</v>
      </c>
      <c r="N26" s="677"/>
      <c r="O26" s="677">
        <v>2.1093000000000002</v>
      </c>
      <c r="P26" s="677"/>
      <c r="Q26" s="677">
        <v>2.1133999999999999</v>
      </c>
      <c r="R26" s="677"/>
      <c r="S26" s="677">
        <v>2.1116999999999999</v>
      </c>
      <c r="T26" s="677"/>
      <c r="U26" s="677">
        <v>2.1036000000000001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2.0817000000000001</v>
      </c>
      <c r="J30" s="677"/>
      <c r="K30" s="677">
        <v>2.0918999999999999</v>
      </c>
      <c r="L30" s="677"/>
      <c r="M30" s="677" t="s">
        <v>53</v>
      </c>
      <c r="N30" s="677"/>
      <c r="O30" s="677">
        <v>2.1038999999999999</v>
      </c>
      <c r="P30" s="677"/>
      <c r="Q30" s="677">
        <v>2.1076999999999999</v>
      </c>
      <c r="R30" s="677"/>
      <c r="S30" s="677">
        <v>2.1006999999999998</v>
      </c>
      <c r="T30" s="677"/>
      <c r="U30" s="677">
        <v>2.0888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57" t="s">
        <v>87</v>
      </c>
      <c r="E34" s="458"/>
      <c r="F34" s="458"/>
      <c r="G34" s="458"/>
      <c r="H34" s="45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60" t="s">
        <v>88</v>
      </c>
      <c r="E35" s="461"/>
      <c r="F35" s="461"/>
      <c r="G35" s="461"/>
      <c r="H35" s="46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60" t="s">
        <v>67</v>
      </c>
      <c r="E37" s="461"/>
      <c r="F37" s="461"/>
      <c r="G37" s="461"/>
      <c r="H37" s="46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57" t="s">
        <v>69</v>
      </c>
      <c r="E38" s="458"/>
      <c r="F38" s="458"/>
      <c r="G38" s="458"/>
      <c r="H38" s="45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60" t="s">
        <v>70</v>
      </c>
      <c r="E39" s="461"/>
      <c r="F39" s="461"/>
      <c r="G39" s="461"/>
      <c r="H39" s="46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5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6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57" t="s">
        <v>73</v>
      </c>
      <c r="E42" s="464"/>
      <c r="F42" s="468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60" t="s">
        <v>74</v>
      </c>
      <c r="E43" s="469"/>
      <c r="F43" s="469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57" t="s">
        <v>75</v>
      </c>
      <c r="E44" s="464"/>
      <c r="F44" s="468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60" t="s">
        <v>76</v>
      </c>
      <c r="E45" s="469"/>
      <c r="F45" s="469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57" t="s">
        <v>77</v>
      </c>
      <c r="E46" s="458"/>
      <c r="F46" s="458"/>
      <c r="G46" s="458"/>
      <c r="H46" s="45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60" t="s">
        <v>78</v>
      </c>
      <c r="E47" s="461"/>
      <c r="F47" s="461"/>
      <c r="G47" s="461"/>
      <c r="H47" s="46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57" t="s">
        <v>79</v>
      </c>
      <c r="E48" s="458"/>
      <c r="F48" s="458"/>
      <c r="G48" s="458"/>
      <c r="H48" s="459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60" t="s">
        <v>80</v>
      </c>
      <c r="E49" s="461"/>
      <c r="F49" s="461"/>
      <c r="G49" s="461"/>
      <c r="H49" s="46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9" priority="43" operator="greaterThan">
      <formula>$AA$28</formula>
    </cfRule>
    <cfRule type="cellIs" dxfId="998" priority="44" operator="lessThan">
      <formula>$AA$29</formula>
    </cfRule>
  </conditionalFormatting>
  <conditionalFormatting sqref="I32:X33">
    <cfRule type="cellIs" dxfId="997" priority="41" operator="greaterThan">
      <formula>$AA$32</formula>
    </cfRule>
    <cfRule type="cellIs" dxfId="996" priority="42" operator="lessThan">
      <formula>$AA$33</formula>
    </cfRule>
  </conditionalFormatting>
  <conditionalFormatting sqref="I30:X31">
    <cfRule type="cellIs" dxfId="995" priority="39" operator="greaterThan">
      <formula>$AA$30</formula>
    </cfRule>
    <cfRule type="cellIs" dxfId="994" priority="40" operator="lessThan">
      <formula>$AA$31</formula>
    </cfRule>
  </conditionalFormatting>
  <conditionalFormatting sqref="I26:X27">
    <cfRule type="cellIs" dxfId="993" priority="37" operator="greaterThan">
      <formula>$AA$26</formula>
    </cfRule>
    <cfRule type="cellIs" dxfId="992" priority="38" operator="lessThan">
      <formula>$AA$27</formula>
    </cfRule>
  </conditionalFormatting>
  <conditionalFormatting sqref="W26:X27">
    <cfRule type="cellIs" dxfId="991" priority="35" operator="greaterThan">
      <formula>$AA$28</formula>
    </cfRule>
    <cfRule type="cellIs" dxfId="990" priority="36" operator="lessThan">
      <formula>$AA$29</formula>
    </cfRule>
  </conditionalFormatting>
  <conditionalFormatting sqref="W30:X31">
    <cfRule type="cellIs" dxfId="989" priority="33" operator="greaterThan">
      <formula>$AA$28</formula>
    </cfRule>
    <cfRule type="cellIs" dxfId="988" priority="34" operator="lessThan">
      <formula>$AA$29</formula>
    </cfRule>
  </conditionalFormatting>
  <conditionalFormatting sqref="M28:N29">
    <cfRule type="cellIs" dxfId="987" priority="31" operator="greaterThan">
      <formula>$AA$28</formula>
    </cfRule>
    <cfRule type="cellIs" dxfId="986" priority="32" operator="lessThan">
      <formula>$AA$29</formula>
    </cfRule>
  </conditionalFormatting>
  <conditionalFormatting sqref="M32:N33">
    <cfRule type="cellIs" dxfId="985" priority="29" operator="greaterThan">
      <formula>$AA$32</formula>
    </cfRule>
    <cfRule type="cellIs" dxfId="984" priority="30" operator="lessThan">
      <formula>$AA$33</formula>
    </cfRule>
  </conditionalFormatting>
  <conditionalFormatting sqref="M30:N31">
    <cfRule type="cellIs" dxfId="983" priority="27" operator="greaterThan">
      <formula>$AA$30</formula>
    </cfRule>
    <cfRule type="cellIs" dxfId="982" priority="28" operator="lessThan">
      <formula>$AA$31</formula>
    </cfRule>
  </conditionalFormatting>
  <conditionalFormatting sqref="M26:N27">
    <cfRule type="cellIs" dxfId="981" priority="25" operator="greaterThan">
      <formula>$AA$26</formula>
    </cfRule>
    <cfRule type="cellIs" dxfId="980" priority="26" operator="lessThan">
      <formula>$AA$27</formula>
    </cfRule>
  </conditionalFormatting>
  <conditionalFormatting sqref="M28:N29">
    <cfRule type="cellIs" dxfId="979" priority="23" operator="greaterThan">
      <formula>$AA$28</formula>
    </cfRule>
    <cfRule type="cellIs" dxfId="978" priority="24" operator="lessThan">
      <formula>$AA$29</formula>
    </cfRule>
  </conditionalFormatting>
  <conditionalFormatting sqref="M32:N33">
    <cfRule type="cellIs" dxfId="977" priority="21" operator="greaterThan">
      <formula>$AA$32</formula>
    </cfRule>
    <cfRule type="cellIs" dxfId="976" priority="22" operator="lessThan">
      <formula>$AA$33</formula>
    </cfRule>
  </conditionalFormatting>
  <conditionalFormatting sqref="M30:N31">
    <cfRule type="cellIs" dxfId="975" priority="19" operator="greaterThan">
      <formula>$AA$30</formula>
    </cfRule>
    <cfRule type="cellIs" dxfId="974" priority="20" operator="lessThan">
      <formula>$AA$31</formula>
    </cfRule>
  </conditionalFormatting>
  <conditionalFormatting sqref="M26:N27">
    <cfRule type="cellIs" dxfId="973" priority="17" operator="greaterThan">
      <formula>$AA$26</formula>
    </cfRule>
    <cfRule type="cellIs" dxfId="972" priority="18" operator="lessThan">
      <formula>$AA$27</formula>
    </cfRule>
  </conditionalFormatting>
  <conditionalFormatting sqref="M26:N27">
    <cfRule type="cellIs" dxfId="971" priority="15" operator="greaterThan">
      <formula>$AA$32</formula>
    </cfRule>
    <cfRule type="cellIs" dxfId="970" priority="16" operator="lessThan">
      <formula>$AA$33</formula>
    </cfRule>
  </conditionalFormatting>
  <conditionalFormatting sqref="M26:N27">
    <cfRule type="cellIs" dxfId="969" priority="13" operator="greaterThan">
      <formula>$AA$30</formula>
    </cfRule>
    <cfRule type="cellIs" dxfId="968" priority="14" operator="lessThan">
      <formula>$AA$31</formula>
    </cfRule>
  </conditionalFormatting>
  <conditionalFormatting sqref="M30:N31">
    <cfRule type="cellIs" dxfId="967" priority="11" operator="greaterThan">
      <formula>$AA$32</formula>
    </cfRule>
    <cfRule type="cellIs" dxfId="966" priority="12" operator="lessThan">
      <formula>$AA$33</formula>
    </cfRule>
  </conditionalFormatting>
  <conditionalFormatting sqref="M30:N31">
    <cfRule type="cellIs" dxfId="965" priority="9" operator="greaterThan">
      <formula>$AA$30</formula>
    </cfRule>
    <cfRule type="cellIs" dxfId="964" priority="10" operator="lessThan">
      <formula>$AA$31</formula>
    </cfRule>
  </conditionalFormatting>
  <conditionalFormatting sqref="M26:N27">
    <cfRule type="cellIs" dxfId="963" priority="7" operator="greaterThan">
      <formula>$AA$32</formula>
    </cfRule>
    <cfRule type="cellIs" dxfId="962" priority="8" operator="lessThan">
      <formula>$AA$33</formula>
    </cfRule>
  </conditionalFormatting>
  <conditionalFormatting sqref="M26:N27">
    <cfRule type="cellIs" dxfId="961" priority="5" operator="greaterThan">
      <formula>$AA$30</formula>
    </cfRule>
    <cfRule type="cellIs" dxfId="960" priority="6" operator="lessThan">
      <formula>$AA$31</formula>
    </cfRule>
  </conditionalFormatting>
  <conditionalFormatting sqref="M30:N31">
    <cfRule type="cellIs" dxfId="959" priority="3" operator="greaterThan">
      <formula>$AA$32</formula>
    </cfRule>
    <cfRule type="cellIs" dxfId="958" priority="4" operator="lessThan">
      <formula>$AA$33</formula>
    </cfRule>
  </conditionalFormatting>
  <conditionalFormatting sqref="M30:N31">
    <cfRule type="cellIs" dxfId="957" priority="1" operator="greaterThan">
      <formula>$AA$30</formula>
    </cfRule>
    <cfRule type="cellIs" dxfId="9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80" t="s">
        <v>2</v>
      </c>
      <c r="E2" s="42"/>
      <c r="F2" s="585" t="s">
        <v>91</v>
      </c>
      <c r="G2" s="585"/>
      <c r="H2" s="585"/>
      <c r="I2" s="585"/>
      <c r="J2" s="585"/>
      <c r="K2" s="586"/>
      <c r="L2" s="480" t="s">
        <v>4</v>
      </c>
      <c r="M2" s="585">
        <v>9</v>
      </c>
      <c r="N2" s="635"/>
      <c r="O2" s="480" t="s">
        <v>6</v>
      </c>
      <c r="P2" s="638" t="s">
        <v>81</v>
      </c>
      <c r="Q2" s="639"/>
      <c r="R2" s="639"/>
      <c r="S2" s="639"/>
      <c r="T2" s="639"/>
      <c r="U2" s="639"/>
      <c r="V2" s="640"/>
      <c r="W2" s="480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81" t="s">
        <v>3</v>
      </c>
      <c r="E3" s="43"/>
      <c r="F3" s="587"/>
      <c r="G3" s="587"/>
      <c r="H3" s="587"/>
      <c r="I3" s="587"/>
      <c r="J3" s="587"/>
      <c r="K3" s="588"/>
      <c r="L3" s="481" t="s">
        <v>5</v>
      </c>
      <c r="M3" s="636"/>
      <c r="N3" s="637"/>
      <c r="O3" s="481" t="s">
        <v>7</v>
      </c>
      <c r="P3" s="641"/>
      <c r="Q3" s="641"/>
      <c r="R3" s="641"/>
      <c r="S3" s="641"/>
      <c r="T3" s="641"/>
      <c r="U3" s="641"/>
      <c r="V3" s="642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80" t="s">
        <v>9</v>
      </c>
      <c r="P4" s="6"/>
      <c r="Q4" s="643" t="s">
        <v>203</v>
      </c>
      <c r="R4" s="644"/>
      <c r="S4" s="644"/>
      <c r="T4" s="645"/>
      <c r="U4" s="48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8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8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2.0962999999999998</v>
      </c>
      <c r="L26" s="677"/>
      <c r="M26" s="677" t="s">
        <v>53</v>
      </c>
      <c r="N26" s="677"/>
      <c r="O26" s="677">
        <v>2.1013000000000002</v>
      </c>
      <c r="P26" s="677"/>
      <c r="Q26" s="677">
        <v>2.1053000000000002</v>
      </c>
      <c r="R26" s="677"/>
      <c r="S26" s="677" t="s">
        <v>53</v>
      </c>
      <c r="T26" s="677"/>
      <c r="U26" s="677">
        <v>2.1013000000000002</v>
      </c>
      <c r="V26" s="677"/>
      <c r="W26" s="677">
        <v>2.0977999999999999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2.0941999999999998</v>
      </c>
      <c r="L30" s="677"/>
      <c r="M30" s="677" t="s">
        <v>53</v>
      </c>
      <c r="N30" s="677"/>
      <c r="O30" s="677">
        <v>2.0880999999999998</v>
      </c>
      <c r="P30" s="677"/>
      <c r="Q30" s="677">
        <v>2.0972</v>
      </c>
      <c r="R30" s="677"/>
      <c r="S30" s="677" t="s">
        <v>53</v>
      </c>
      <c r="T30" s="677"/>
      <c r="U30" s="677">
        <v>2.0891999999999999</v>
      </c>
      <c r="V30" s="677"/>
      <c r="W30" s="677">
        <v>2.0886999999999998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74" t="s">
        <v>87</v>
      </c>
      <c r="E34" s="475"/>
      <c r="F34" s="475"/>
      <c r="G34" s="475"/>
      <c r="H34" s="476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77" t="s">
        <v>88</v>
      </c>
      <c r="E35" s="478"/>
      <c r="F35" s="478"/>
      <c r="G35" s="478"/>
      <c r="H35" s="47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77" t="s">
        <v>67</v>
      </c>
      <c r="E37" s="478"/>
      <c r="F37" s="478"/>
      <c r="G37" s="478"/>
      <c r="H37" s="47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74" t="s">
        <v>69</v>
      </c>
      <c r="E38" s="475"/>
      <c r="F38" s="475"/>
      <c r="G38" s="475"/>
      <c r="H38" s="476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77" t="s">
        <v>70</v>
      </c>
      <c r="E39" s="478"/>
      <c r="F39" s="478"/>
      <c r="G39" s="478"/>
      <c r="H39" s="47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74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7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74" t="s">
        <v>73</v>
      </c>
      <c r="E42" s="471"/>
      <c r="F42" s="472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77" t="s">
        <v>74</v>
      </c>
      <c r="E43" s="473"/>
      <c r="F43" s="47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74" t="s">
        <v>75</v>
      </c>
      <c r="E44" s="471"/>
      <c r="F44" s="472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77" t="s">
        <v>76</v>
      </c>
      <c r="E45" s="473"/>
      <c r="F45" s="47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74" t="s">
        <v>77</v>
      </c>
      <c r="E46" s="475"/>
      <c r="F46" s="475"/>
      <c r="G46" s="475"/>
      <c r="H46" s="476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77" t="s">
        <v>78</v>
      </c>
      <c r="E47" s="478"/>
      <c r="F47" s="478"/>
      <c r="G47" s="478"/>
      <c r="H47" s="47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74" t="s">
        <v>79</v>
      </c>
      <c r="E48" s="475"/>
      <c r="F48" s="475"/>
      <c r="G48" s="475"/>
      <c r="H48" s="476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77" t="s">
        <v>80</v>
      </c>
      <c r="E49" s="478"/>
      <c r="F49" s="478"/>
      <c r="G49" s="478"/>
      <c r="H49" s="47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5" priority="69" operator="greaterThan">
      <formula>$AA$28</formula>
    </cfRule>
    <cfRule type="cellIs" dxfId="954" priority="70" operator="lessThan">
      <formula>$AA$29</formula>
    </cfRule>
  </conditionalFormatting>
  <conditionalFormatting sqref="I32:X33">
    <cfRule type="cellIs" dxfId="953" priority="67" operator="greaterThan">
      <formula>$AA$32</formula>
    </cfRule>
    <cfRule type="cellIs" dxfId="952" priority="68" operator="lessThan">
      <formula>$AA$33</formula>
    </cfRule>
  </conditionalFormatting>
  <conditionalFormatting sqref="I30:X31">
    <cfRule type="cellIs" dxfId="951" priority="65" operator="greaterThan">
      <formula>$AA$30</formula>
    </cfRule>
    <cfRule type="cellIs" dxfId="950" priority="66" operator="lessThan">
      <formula>$AA$31</formula>
    </cfRule>
  </conditionalFormatting>
  <conditionalFormatting sqref="I26:X27">
    <cfRule type="cellIs" dxfId="949" priority="63" operator="greaterThan">
      <formula>$AA$26</formula>
    </cfRule>
    <cfRule type="cellIs" dxfId="948" priority="64" operator="lessThan">
      <formula>$AA$27</formula>
    </cfRule>
  </conditionalFormatting>
  <conditionalFormatting sqref="I30:J31">
    <cfRule type="cellIs" dxfId="947" priority="61" operator="greaterThan">
      <formula>$AA$26</formula>
    </cfRule>
    <cfRule type="cellIs" dxfId="946" priority="62" operator="lessThan">
      <formula>$AA$27</formula>
    </cfRule>
  </conditionalFormatting>
  <conditionalFormatting sqref="I32:J33">
    <cfRule type="cellIs" dxfId="945" priority="59" operator="greaterThan">
      <formula>$AA$30</formula>
    </cfRule>
    <cfRule type="cellIs" dxfId="944" priority="60" operator="lessThan">
      <formula>$AA$31</formula>
    </cfRule>
  </conditionalFormatting>
  <conditionalFormatting sqref="I28:J29">
    <cfRule type="cellIs" dxfId="943" priority="57" operator="greaterThan">
      <formula>$AA$30</formula>
    </cfRule>
    <cfRule type="cellIs" dxfId="942" priority="58" operator="lessThan">
      <formula>$AA$31</formula>
    </cfRule>
  </conditionalFormatting>
  <conditionalFormatting sqref="I26:J27">
    <cfRule type="cellIs" dxfId="941" priority="55" operator="greaterThan">
      <formula>$AA$32</formula>
    </cfRule>
    <cfRule type="cellIs" dxfId="940" priority="56" operator="lessThan">
      <formula>$AA$33</formula>
    </cfRule>
  </conditionalFormatting>
  <conditionalFormatting sqref="I26:J27">
    <cfRule type="cellIs" dxfId="939" priority="53" operator="greaterThan">
      <formula>$AA$30</formula>
    </cfRule>
    <cfRule type="cellIs" dxfId="938" priority="54" operator="lessThan">
      <formula>$AA$31</formula>
    </cfRule>
  </conditionalFormatting>
  <conditionalFormatting sqref="I30:J31">
    <cfRule type="cellIs" dxfId="937" priority="51" operator="greaterThan">
      <formula>$AA$32</formula>
    </cfRule>
    <cfRule type="cellIs" dxfId="936" priority="52" operator="lessThan">
      <formula>$AA$33</formula>
    </cfRule>
  </conditionalFormatting>
  <conditionalFormatting sqref="I30:J31">
    <cfRule type="cellIs" dxfId="935" priority="49" operator="greaterThan">
      <formula>$AA$30</formula>
    </cfRule>
    <cfRule type="cellIs" dxfId="934" priority="50" operator="lessThan">
      <formula>$AA$31</formula>
    </cfRule>
  </conditionalFormatting>
  <conditionalFormatting sqref="M26:N27">
    <cfRule type="cellIs" dxfId="933" priority="47" operator="greaterThan">
      <formula>$AA$32</formula>
    </cfRule>
    <cfRule type="cellIs" dxfId="932" priority="48" operator="lessThan">
      <formula>$AA$33</formula>
    </cfRule>
  </conditionalFormatting>
  <conditionalFormatting sqref="M26:N27">
    <cfRule type="cellIs" dxfId="931" priority="45" operator="greaterThan">
      <formula>$AA$30</formula>
    </cfRule>
    <cfRule type="cellIs" dxfId="930" priority="46" operator="lessThan">
      <formula>$AA$31</formula>
    </cfRule>
  </conditionalFormatting>
  <conditionalFormatting sqref="M30:N31">
    <cfRule type="cellIs" dxfId="929" priority="43" operator="greaterThan">
      <formula>$AA$32</formula>
    </cfRule>
    <cfRule type="cellIs" dxfId="928" priority="44" operator="lessThan">
      <formula>$AA$33</formula>
    </cfRule>
  </conditionalFormatting>
  <conditionalFormatting sqref="M30:N31">
    <cfRule type="cellIs" dxfId="927" priority="41" operator="greaterThan">
      <formula>$AA$30</formula>
    </cfRule>
    <cfRule type="cellIs" dxfId="926" priority="42" operator="lessThan">
      <formula>$AA$31</formula>
    </cfRule>
  </conditionalFormatting>
  <conditionalFormatting sqref="I30:J31">
    <cfRule type="cellIs" dxfId="925" priority="39" operator="greaterThan">
      <formula>$AA$32</formula>
    </cfRule>
    <cfRule type="cellIs" dxfId="924" priority="40" operator="lessThan">
      <formula>$AA$33</formula>
    </cfRule>
  </conditionalFormatting>
  <conditionalFormatting sqref="I30:J31">
    <cfRule type="cellIs" dxfId="923" priority="37" operator="greaterThan">
      <formula>$AA$30</formula>
    </cfRule>
    <cfRule type="cellIs" dxfId="922" priority="38" operator="lessThan">
      <formula>$AA$31</formula>
    </cfRule>
  </conditionalFormatting>
  <conditionalFormatting sqref="I26:J27">
    <cfRule type="cellIs" dxfId="921" priority="35" operator="greaterThan">
      <formula>$AA$32</formula>
    </cfRule>
    <cfRule type="cellIs" dxfId="920" priority="36" operator="lessThan">
      <formula>$AA$33</formula>
    </cfRule>
  </conditionalFormatting>
  <conditionalFormatting sqref="I26:J27">
    <cfRule type="cellIs" dxfId="919" priority="33" operator="greaterThan">
      <formula>$AA$30</formula>
    </cfRule>
    <cfRule type="cellIs" dxfId="918" priority="34" operator="lessThan">
      <formula>$AA$31</formula>
    </cfRule>
  </conditionalFormatting>
  <conditionalFormatting sqref="M26:N27">
    <cfRule type="cellIs" dxfId="917" priority="31" operator="greaterThan">
      <formula>$AA$32</formula>
    </cfRule>
    <cfRule type="cellIs" dxfId="916" priority="32" operator="lessThan">
      <formula>$AA$33</formula>
    </cfRule>
  </conditionalFormatting>
  <conditionalFormatting sqref="M26:N27">
    <cfRule type="cellIs" dxfId="915" priority="29" operator="greaterThan">
      <formula>$AA$30</formula>
    </cfRule>
    <cfRule type="cellIs" dxfId="914" priority="30" operator="lessThan">
      <formula>$AA$31</formula>
    </cfRule>
  </conditionalFormatting>
  <conditionalFormatting sqref="M30:N31">
    <cfRule type="cellIs" dxfId="913" priority="27" operator="greaterThan">
      <formula>$AA$32</formula>
    </cfRule>
    <cfRule type="cellIs" dxfId="912" priority="28" operator="lessThan">
      <formula>$AA$33</formula>
    </cfRule>
  </conditionalFormatting>
  <conditionalFormatting sqref="M30:N31">
    <cfRule type="cellIs" dxfId="911" priority="25" operator="greaterThan">
      <formula>$AA$30</formula>
    </cfRule>
    <cfRule type="cellIs" dxfId="910" priority="26" operator="lessThan">
      <formula>$AA$31</formula>
    </cfRule>
  </conditionalFormatting>
  <conditionalFormatting sqref="S28:T29">
    <cfRule type="cellIs" dxfId="909" priority="23" operator="greaterThan">
      <formula>$AA$28</formula>
    </cfRule>
    <cfRule type="cellIs" dxfId="908" priority="24" operator="lessThan">
      <formula>$AA$29</formula>
    </cfRule>
  </conditionalFormatting>
  <conditionalFormatting sqref="S32:T33">
    <cfRule type="cellIs" dxfId="907" priority="21" operator="greaterThan">
      <formula>$AA$32</formula>
    </cfRule>
    <cfRule type="cellIs" dxfId="906" priority="22" operator="lessThan">
      <formula>$AA$33</formula>
    </cfRule>
  </conditionalFormatting>
  <conditionalFormatting sqref="S30:T31">
    <cfRule type="cellIs" dxfId="905" priority="19" operator="greaterThan">
      <formula>$AA$30</formula>
    </cfRule>
    <cfRule type="cellIs" dxfId="904" priority="20" operator="lessThan">
      <formula>$AA$31</formula>
    </cfRule>
  </conditionalFormatting>
  <conditionalFormatting sqref="S26:T27">
    <cfRule type="cellIs" dxfId="903" priority="17" operator="greaterThan">
      <formula>$AA$26</formula>
    </cfRule>
    <cfRule type="cellIs" dxfId="902" priority="18" operator="lessThan">
      <formula>$AA$27</formula>
    </cfRule>
  </conditionalFormatting>
  <conditionalFormatting sqref="S26:T27">
    <cfRule type="cellIs" dxfId="901" priority="15" operator="greaterThan">
      <formula>$AA$32</formula>
    </cfRule>
    <cfRule type="cellIs" dxfId="900" priority="16" operator="lessThan">
      <formula>$AA$33</formula>
    </cfRule>
  </conditionalFormatting>
  <conditionalFormatting sqref="S26:T27">
    <cfRule type="cellIs" dxfId="899" priority="13" operator="greaterThan">
      <formula>$AA$30</formula>
    </cfRule>
    <cfRule type="cellIs" dxfId="898" priority="14" operator="lessThan">
      <formula>$AA$31</formula>
    </cfRule>
  </conditionalFormatting>
  <conditionalFormatting sqref="S30:T31">
    <cfRule type="cellIs" dxfId="897" priority="11" operator="greaterThan">
      <formula>$AA$32</formula>
    </cfRule>
    <cfRule type="cellIs" dxfId="896" priority="12" operator="lessThan">
      <formula>$AA$33</formula>
    </cfRule>
  </conditionalFormatting>
  <conditionalFormatting sqref="S30:T31">
    <cfRule type="cellIs" dxfId="895" priority="9" operator="greaterThan">
      <formula>$AA$30</formula>
    </cfRule>
    <cfRule type="cellIs" dxfId="894" priority="10" operator="lessThan">
      <formula>$AA$31</formula>
    </cfRule>
  </conditionalFormatting>
  <conditionalFormatting sqref="S26:T27">
    <cfRule type="cellIs" dxfId="893" priority="7" operator="greaterThan">
      <formula>$AA$32</formula>
    </cfRule>
    <cfRule type="cellIs" dxfId="892" priority="8" operator="lessThan">
      <formula>$AA$33</formula>
    </cfRule>
  </conditionalFormatting>
  <conditionalFormatting sqref="S26:T27">
    <cfRule type="cellIs" dxfId="891" priority="5" operator="greaterThan">
      <formula>$AA$30</formula>
    </cfRule>
    <cfRule type="cellIs" dxfId="890" priority="6" operator="lessThan">
      <formula>$AA$31</formula>
    </cfRule>
  </conditionalFormatting>
  <conditionalFormatting sqref="S30:T31">
    <cfRule type="cellIs" dxfId="889" priority="3" operator="greaterThan">
      <formula>$AA$32</formula>
    </cfRule>
    <cfRule type="cellIs" dxfId="888" priority="4" operator="lessThan">
      <formula>$AA$33</formula>
    </cfRule>
  </conditionalFormatting>
  <conditionalFormatting sqref="S30:T31">
    <cfRule type="cellIs" dxfId="887" priority="1" operator="greaterThan">
      <formula>$AA$30</formula>
    </cfRule>
    <cfRule type="cellIs" dxfId="8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46" sqref="I46:J4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80" t="s">
        <v>2</v>
      </c>
      <c r="E2" s="42"/>
      <c r="F2" s="585" t="s">
        <v>91</v>
      </c>
      <c r="G2" s="585"/>
      <c r="H2" s="585"/>
      <c r="I2" s="585"/>
      <c r="J2" s="585"/>
      <c r="K2" s="586"/>
      <c r="L2" s="480" t="s">
        <v>4</v>
      </c>
      <c r="M2" s="585">
        <v>9</v>
      </c>
      <c r="N2" s="635"/>
      <c r="O2" s="480" t="s">
        <v>6</v>
      </c>
      <c r="P2" s="638" t="s">
        <v>81</v>
      </c>
      <c r="Q2" s="639"/>
      <c r="R2" s="639"/>
      <c r="S2" s="639"/>
      <c r="T2" s="639"/>
      <c r="U2" s="639"/>
      <c r="V2" s="640"/>
      <c r="W2" s="480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81" t="s">
        <v>3</v>
      </c>
      <c r="E3" s="43"/>
      <c r="F3" s="587"/>
      <c r="G3" s="587"/>
      <c r="H3" s="587"/>
      <c r="I3" s="587"/>
      <c r="J3" s="587"/>
      <c r="K3" s="588"/>
      <c r="L3" s="481" t="s">
        <v>5</v>
      </c>
      <c r="M3" s="636"/>
      <c r="N3" s="637"/>
      <c r="O3" s="481" t="s">
        <v>7</v>
      </c>
      <c r="P3" s="641"/>
      <c r="Q3" s="641"/>
      <c r="R3" s="641"/>
      <c r="S3" s="641"/>
      <c r="T3" s="641"/>
      <c r="U3" s="641"/>
      <c r="V3" s="642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80" t="s">
        <v>9</v>
      </c>
      <c r="P4" s="6"/>
      <c r="Q4" s="643" t="s">
        <v>203</v>
      </c>
      <c r="R4" s="644"/>
      <c r="S4" s="644"/>
      <c r="T4" s="645"/>
      <c r="U4" s="480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81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8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2.0971000000000002</v>
      </c>
      <c r="J26" s="677"/>
      <c r="K26" s="677">
        <v>2.1044999999999998</v>
      </c>
      <c r="L26" s="677"/>
      <c r="M26" s="677" t="s">
        <v>53</v>
      </c>
      <c r="N26" s="677"/>
      <c r="O26" s="677">
        <v>2.109</v>
      </c>
      <c r="P26" s="677"/>
      <c r="Q26" s="677">
        <v>2.1092</v>
      </c>
      <c r="R26" s="677"/>
      <c r="S26" s="677">
        <v>2.1042000000000001</v>
      </c>
      <c r="T26" s="677"/>
      <c r="U26" s="677">
        <v>2.0972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2.0764999999999998</v>
      </c>
      <c r="J30" s="677"/>
      <c r="K30" s="677">
        <v>2.0897000000000001</v>
      </c>
      <c r="L30" s="677"/>
      <c r="M30" s="677" t="s">
        <v>53</v>
      </c>
      <c r="N30" s="677"/>
      <c r="O30" s="677">
        <v>2.1013999999999999</v>
      </c>
      <c r="P30" s="677"/>
      <c r="Q30" s="677">
        <v>2.1000999999999999</v>
      </c>
      <c r="R30" s="677"/>
      <c r="S30" s="677">
        <v>2.0966</v>
      </c>
      <c r="T30" s="677"/>
      <c r="U30" s="677">
        <v>2.0834000000000001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74" t="s">
        <v>87</v>
      </c>
      <c r="E34" s="475"/>
      <c r="F34" s="475"/>
      <c r="G34" s="475"/>
      <c r="H34" s="476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77" t="s">
        <v>88</v>
      </c>
      <c r="E35" s="478"/>
      <c r="F35" s="478"/>
      <c r="G35" s="478"/>
      <c r="H35" s="479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77" t="s">
        <v>67</v>
      </c>
      <c r="E37" s="478"/>
      <c r="F37" s="478"/>
      <c r="G37" s="478"/>
      <c r="H37" s="479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74" t="s">
        <v>69</v>
      </c>
      <c r="E38" s="475"/>
      <c r="F38" s="475"/>
      <c r="G38" s="475"/>
      <c r="H38" s="476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77" t="s">
        <v>70</v>
      </c>
      <c r="E39" s="478"/>
      <c r="F39" s="478"/>
      <c r="G39" s="478"/>
      <c r="H39" s="479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74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77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74" t="s">
        <v>73</v>
      </c>
      <c r="E42" s="471"/>
      <c r="F42" s="472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77" t="s">
        <v>74</v>
      </c>
      <c r="E43" s="473"/>
      <c r="F43" s="47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74" t="s">
        <v>75</v>
      </c>
      <c r="E44" s="471"/>
      <c r="F44" s="472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77" t="s">
        <v>76</v>
      </c>
      <c r="E45" s="473"/>
      <c r="F45" s="47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74" t="s">
        <v>77</v>
      </c>
      <c r="E46" s="475"/>
      <c r="F46" s="475"/>
      <c r="G46" s="475"/>
      <c r="H46" s="476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77" t="s">
        <v>78</v>
      </c>
      <c r="E47" s="478"/>
      <c r="F47" s="478"/>
      <c r="G47" s="478"/>
      <c r="H47" s="479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74" t="s">
        <v>79</v>
      </c>
      <c r="E48" s="475"/>
      <c r="F48" s="475"/>
      <c r="G48" s="475"/>
      <c r="H48" s="476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77" t="s">
        <v>80</v>
      </c>
      <c r="E49" s="478"/>
      <c r="F49" s="478"/>
      <c r="G49" s="478"/>
      <c r="H49" s="479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5" priority="43" operator="greaterThan">
      <formula>$AA$28</formula>
    </cfRule>
    <cfRule type="cellIs" dxfId="884" priority="44" operator="lessThan">
      <formula>$AA$29</formula>
    </cfRule>
  </conditionalFormatting>
  <conditionalFormatting sqref="I32:X33">
    <cfRule type="cellIs" dxfId="883" priority="41" operator="greaterThan">
      <formula>$AA$32</formula>
    </cfRule>
    <cfRule type="cellIs" dxfId="882" priority="42" operator="lessThan">
      <formula>$AA$33</formula>
    </cfRule>
  </conditionalFormatting>
  <conditionalFormatting sqref="I30:X31">
    <cfRule type="cellIs" dxfId="881" priority="39" operator="greaterThan">
      <formula>$AA$30</formula>
    </cfRule>
    <cfRule type="cellIs" dxfId="880" priority="40" operator="lessThan">
      <formula>$AA$31</formula>
    </cfRule>
  </conditionalFormatting>
  <conditionalFormatting sqref="I26:X27">
    <cfRule type="cellIs" dxfId="879" priority="37" operator="greaterThan">
      <formula>$AA$26</formula>
    </cfRule>
    <cfRule type="cellIs" dxfId="878" priority="38" operator="lessThan">
      <formula>$AA$27</formula>
    </cfRule>
  </conditionalFormatting>
  <conditionalFormatting sqref="W26:X27">
    <cfRule type="cellIs" dxfId="877" priority="35" operator="greaterThan">
      <formula>$AA$28</formula>
    </cfRule>
    <cfRule type="cellIs" dxfId="876" priority="36" operator="lessThan">
      <formula>$AA$29</formula>
    </cfRule>
  </conditionalFormatting>
  <conditionalFormatting sqref="W30:X31">
    <cfRule type="cellIs" dxfId="875" priority="33" operator="greaterThan">
      <formula>$AA$28</formula>
    </cfRule>
    <cfRule type="cellIs" dxfId="874" priority="34" operator="lessThan">
      <formula>$AA$29</formula>
    </cfRule>
  </conditionalFormatting>
  <conditionalFormatting sqref="M28:N29">
    <cfRule type="cellIs" dxfId="873" priority="31" operator="greaterThan">
      <formula>$AA$28</formula>
    </cfRule>
    <cfRule type="cellIs" dxfId="872" priority="32" operator="lessThan">
      <formula>$AA$29</formula>
    </cfRule>
  </conditionalFormatting>
  <conditionalFormatting sqref="M32:N33">
    <cfRule type="cellIs" dxfId="871" priority="29" operator="greaterThan">
      <formula>$AA$32</formula>
    </cfRule>
    <cfRule type="cellIs" dxfId="870" priority="30" operator="lessThan">
      <formula>$AA$33</formula>
    </cfRule>
  </conditionalFormatting>
  <conditionalFormatting sqref="M30:N31">
    <cfRule type="cellIs" dxfId="869" priority="27" operator="greaterThan">
      <formula>$AA$30</formula>
    </cfRule>
    <cfRule type="cellIs" dxfId="868" priority="28" operator="lessThan">
      <formula>$AA$31</formula>
    </cfRule>
  </conditionalFormatting>
  <conditionalFormatting sqref="M26:N27">
    <cfRule type="cellIs" dxfId="867" priority="25" operator="greaterThan">
      <formula>$AA$26</formula>
    </cfRule>
    <cfRule type="cellIs" dxfId="866" priority="26" operator="lessThan">
      <formula>$AA$27</formula>
    </cfRule>
  </conditionalFormatting>
  <conditionalFormatting sqref="M28:N29">
    <cfRule type="cellIs" dxfId="865" priority="23" operator="greaterThan">
      <formula>$AA$28</formula>
    </cfRule>
    <cfRule type="cellIs" dxfId="864" priority="24" operator="lessThan">
      <formula>$AA$29</formula>
    </cfRule>
  </conditionalFormatting>
  <conditionalFormatting sqref="M32:N33">
    <cfRule type="cellIs" dxfId="863" priority="21" operator="greaterThan">
      <formula>$AA$32</formula>
    </cfRule>
    <cfRule type="cellIs" dxfId="862" priority="22" operator="lessThan">
      <formula>$AA$33</formula>
    </cfRule>
  </conditionalFormatting>
  <conditionalFormatting sqref="M30:N31">
    <cfRule type="cellIs" dxfId="861" priority="19" operator="greaterThan">
      <formula>$AA$30</formula>
    </cfRule>
    <cfRule type="cellIs" dxfId="860" priority="20" operator="lessThan">
      <formula>$AA$31</formula>
    </cfRule>
  </conditionalFormatting>
  <conditionalFormatting sqref="M26:N27">
    <cfRule type="cellIs" dxfId="859" priority="17" operator="greaterThan">
      <formula>$AA$26</formula>
    </cfRule>
    <cfRule type="cellIs" dxfId="858" priority="18" operator="lessThan">
      <formula>$AA$27</formula>
    </cfRule>
  </conditionalFormatting>
  <conditionalFormatting sqref="M26:N27">
    <cfRule type="cellIs" dxfId="857" priority="15" operator="greaterThan">
      <formula>$AA$32</formula>
    </cfRule>
    <cfRule type="cellIs" dxfId="856" priority="16" operator="lessThan">
      <formula>$AA$33</formula>
    </cfRule>
  </conditionalFormatting>
  <conditionalFormatting sqref="M26:N27">
    <cfRule type="cellIs" dxfId="855" priority="13" operator="greaterThan">
      <formula>$AA$30</formula>
    </cfRule>
    <cfRule type="cellIs" dxfId="854" priority="14" operator="lessThan">
      <formula>$AA$31</formula>
    </cfRule>
  </conditionalFormatting>
  <conditionalFormatting sqref="M30:N31">
    <cfRule type="cellIs" dxfId="853" priority="11" operator="greaterThan">
      <formula>$AA$32</formula>
    </cfRule>
    <cfRule type="cellIs" dxfId="852" priority="12" operator="lessThan">
      <formula>$AA$33</formula>
    </cfRule>
  </conditionalFormatting>
  <conditionalFormatting sqref="M30:N31">
    <cfRule type="cellIs" dxfId="851" priority="9" operator="greaterThan">
      <formula>$AA$30</formula>
    </cfRule>
    <cfRule type="cellIs" dxfId="850" priority="10" operator="lessThan">
      <formula>$AA$31</formula>
    </cfRule>
  </conditionalFormatting>
  <conditionalFormatting sqref="M26:N27">
    <cfRule type="cellIs" dxfId="849" priority="7" operator="greaterThan">
      <formula>$AA$32</formula>
    </cfRule>
    <cfRule type="cellIs" dxfId="848" priority="8" operator="lessThan">
      <formula>$AA$33</formula>
    </cfRule>
  </conditionalFormatting>
  <conditionalFormatting sqref="M26:N27">
    <cfRule type="cellIs" dxfId="847" priority="5" operator="greaterThan">
      <formula>$AA$30</formula>
    </cfRule>
    <cfRule type="cellIs" dxfId="846" priority="6" operator="lessThan">
      <formula>$AA$31</formula>
    </cfRule>
  </conditionalFormatting>
  <conditionalFormatting sqref="M30:N31">
    <cfRule type="cellIs" dxfId="845" priority="3" operator="greaterThan">
      <formula>$AA$32</formula>
    </cfRule>
    <cfRule type="cellIs" dxfId="844" priority="4" operator="lessThan">
      <formula>$AA$33</formula>
    </cfRule>
  </conditionalFormatting>
  <conditionalFormatting sqref="M30:N31">
    <cfRule type="cellIs" dxfId="843" priority="1" operator="greaterThan">
      <formula>$AA$30</formula>
    </cfRule>
    <cfRule type="cellIs" dxfId="8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26" sqref="K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93" t="s">
        <v>2</v>
      </c>
      <c r="E2" s="42"/>
      <c r="F2" s="585" t="s">
        <v>91</v>
      </c>
      <c r="G2" s="585"/>
      <c r="H2" s="585"/>
      <c r="I2" s="585"/>
      <c r="J2" s="585"/>
      <c r="K2" s="586"/>
      <c r="L2" s="493" t="s">
        <v>4</v>
      </c>
      <c r="M2" s="585">
        <v>9</v>
      </c>
      <c r="N2" s="635"/>
      <c r="O2" s="493" t="s">
        <v>6</v>
      </c>
      <c r="P2" s="638" t="s">
        <v>81</v>
      </c>
      <c r="Q2" s="639"/>
      <c r="R2" s="639"/>
      <c r="S2" s="639"/>
      <c r="T2" s="639"/>
      <c r="U2" s="639"/>
      <c r="V2" s="640"/>
      <c r="W2" s="493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94" t="s">
        <v>3</v>
      </c>
      <c r="E3" s="43"/>
      <c r="F3" s="587"/>
      <c r="G3" s="587"/>
      <c r="H3" s="587"/>
      <c r="I3" s="587"/>
      <c r="J3" s="587"/>
      <c r="K3" s="588"/>
      <c r="L3" s="494" t="s">
        <v>5</v>
      </c>
      <c r="M3" s="636"/>
      <c r="N3" s="637"/>
      <c r="O3" s="494" t="s">
        <v>7</v>
      </c>
      <c r="P3" s="641"/>
      <c r="Q3" s="641"/>
      <c r="R3" s="641"/>
      <c r="S3" s="641"/>
      <c r="T3" s="641"/>
      <c r="U3" s="641"/>
      <c r="V3" s="642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93" t="s">
        <v>9</v>
      </c>
      <c r="P4" s="6"/>
      <c r="Q4" s="643" t="s">
        <v>207</v>
      </c>
      <c r="R4" s="644"/>
      <c r="S4" s="644"/>
      <c r="T4" s="645"/>
      <c r="U4" s="49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9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49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2.0977000000000001</v>
      </c>
      <c r="L26" s="677"/>
      <c r="M26" s="677" t="s">
        <v>53</v>
      </c>
      <c r="N26" s="677"/>
      <c r="O26" s="677">
        <v>2.0989</v>
      </c>
      <c r="P26" s="677"/>
      <c r="Q26" s="677">
        <v>2.1008</v>
      </c>
      <c r="R26" s="677"/>
      <c r="S26" s="677" t="s">
        <v>53</v>
      </c>
      <c r="T26" s="677"/>
      <c r="U26" s="677">
        <v>2.1032999999999999</v>
      </c>
      <c r="V26" s="677"/>
      <c r="W26" s="677">
        <v>2.1019000000000001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2.0943000000000001</v>
      </c>
      <c r="L30" s="677"/>
      <c r="M30" s="677" t="s">
        <v>53</v>
      </c>
      <c r="N30" s="677"/>
      <c r="O30" s="677">
        <v>2.0945</v>
      </c>
      <c r="P30" s="677"/>
      <c r="Q30" s="677">
        <v>2.1002999999999998</v>
      </c>
      <c r="R30" s="677"/>
      <c r="S30" s="677" t="s">
        <v>53</v>
      </c>
      <c r="T30" s="677"/>
      <c r="U30" s="677">
        <v>2.0933000000000002</v>
      </c>
      <c r="V30" s="677"/>
      <c r="W30" s="677">
        <v>2.0931999999999999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87" t="s">
        <v>87</v>
      </c>
      <c r="E34" s="488"/>
      <c r="F34" s="488"/>
      <c r="G34" s="488"/>
      <c r="H34" s="489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90" t="s">
        <v>88</v>
      </c>
      <c r="E35" s="491"/>
      <c r="F35" s="491"/>
      <c r="G35" s="491"/>
      <c r="H35" s="4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90" t="s">
        <v>67</v>
      </c>
      <c r="E37" s="491"/>
      <c r="F37" s="491"/>
      <c r="G37" s="491"/>
      <c r="H37" s="49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87" t="s">
        <v>69</v>
      </c>
      <c r="E38" s="488"/>
      <c r="F38" s="488"/>
      <c r="G38" s="488"/>
      <c r="H38" s="489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90" t="s">
        <v>70</v>
      </c>
      <c r="E39" s="491"/>
      <c r="F39" s="491"/>
      <c r="G39" s="491"/>
      <c r="H39" s="4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87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9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87" t="s">
        <v>73</v>
      </c>
      <c r="E42" s="484"/>
      <c r="F42" s="485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90" t="s">
        <v>74</v>
      </c>
      <c r="E43" s="486"/>
      <c r="F43" s="48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87" t="s">
        <v>75</v>
      </c>
      <c r="E44" s="484"/>
      <c r="F44" s="485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90" t="s">
        <v>76</v>
      </c>
      <c r="E45" s="486"/>
      <c r="F45" s="48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87" t="s">
        <v>77</v>
      </c>
      <c r="E46" s="488"/>
      <c r="F46" s="488"/>
      <c r="G46" s="488"/>
      <c r="H46" s="489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90" t="s">
        <v>78</v>
      </c>
      <c r="E47" s="491"/>
      <c r="F47" s="491"/>
      <c r="G47" s="491"/>
      <c r="H47" s="49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87" t="s">
        <v>79</v>
      </c>
      <c r="E48" s="488"/>
      <c r="F48" s="488"/>
      <c r="G48" s="488"/>
      <c r="H48" s="489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90" t="s">
        <v>80</v>
      </c>
      <c r="E49" s="491"/>
      <c r="F49" s="491"/>
      <c r="G49" s="491"/>
      <c r="H49" s="49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1" priority="69" operator="greaterThan">
      <formula>$AA$28</formula>
    </cfRule>
    <cfRule type="cellIs" dxfId="840" priority="70" operator="lessThan">
      <formula>$AA$29</formula>
    </cfRule>
  </conditionalFormatting>
  <conditionalFormatting sqref="I32:X33">
    <cfRule type="cellIs" dxfId="839" priority="67" operator="greaterThan">
      <formula>$AA$32</formula>
    </cfRule>
    <cfRule type="cellIs" dxfId="838" priority="68" operator="lessThan">
      <formula>$AA$33</formula>
    </cfRule>
  </conditionalFormatting>
  <conditionalFormatting sqref="I30:X31">
    <cfRule type="cellIs" dxfId="837" priority="65" operator="greaterThan">
      <formula>$AA$30</formula>
    </cfRule>
    <cfRule type="cellIs" dxfId="836" priority="66" operator="lessThan">
      <formula>$AA$31</formula>
    </cfRule>
  </conditionalFormatting>
  <conditionalFormatting sqref="I26:X27">
    <cfRule type="cellIs" dxfId="835" priority="63" operator="greaterThan">
      <formula>$AA$26</formula>
    </cfRule>
    <cfRule type="cellIs" dxfId="834" priority="64" operator="lessThan">
      <formula>$AA$27</formula>
    </cfRule>
  </conditionalFormatting>
  <conditionalFormatting sqref="I30:J31">
    <cfRule type="cellIs" dxfId="833" priority="61" operator="greaterThan">
      <formula>$AA$26</formula>
    </cfRule>
    <cfRule type="cellIs" dxfId="832" priority="62" operator="lessThan">
      <formula>$AA$27</formula>
    </cfRule>
  </conditionalFormatting>
  <conditionalFormatting sqref="I32:J33">
    <cfRule type="cellIs" dxfId="831" priority="59" operator="greaterThan">
      <formula>$AA$30</formula>
    </cfRule>
    <cfRule type="cellIs" dxfId="830" priority="60" operator="lessThan">
      <formula>$AA$31</formula>
    </cfRule>
  </conditionalFormatting>
  <conditionalFormatting sqref="I28:J29">
    <cfRule type="cellIs" dxfId="829" priority="57" operator="greaterThan">
      <formula>$AA$30</formula>
    </cfRule>
    <cfRule type="cellIs" dxfId="828" priority="58" operator="lessThan">
      <formula>$AA$31</formula>
    </cfRule>
  </conditionalFormatting>
  <conditionalFormatting sqref="I26:J27">
    <cfRule type="cellIs" dxfId="827" priority="55" operator="greaterThan">
      <formula>$AA$32</formula>
    </cfRule>
    <cfRule type="cellIs" dxfId="826" priority="56" operator="lessThan">
      <formula>$AA$33</formula>
    </cfRule>
  </conditionalFormatting>
  <conditionalFormatting sqref="I26:J27">
    <cfRule type="cellIs" dxfId="825" priority="53" operator="greaterThan">
      <formula>$AA$30</formula>
    </cfRule>
    <cfRule type="cellIs" dxfId="824" priority="54" operator="lessThan">
      <formula>$AA$31</formula>
    </cfRule>
  </conditionalFormatting>
  <conditionalFormatting sqref="I30:J31">
    <cfRule type="cellIs" dxfId="823" priority="51" operator="greaterThan">
      <formula>$AA$32</formula>
    </cfRule>
    <cfRule type="cellIs" dxfId="822" priority="52" operator="lessThan">
      <formula>$AA$33</formula>
    </cfRule>
  </conditionalFormatting>
  <conditionalFormatting sqref="I30:J31">
    <cfRule type="cellIs" dxfId="821" priority="49" operator="greaterThan">
      <formula>$AA$30</formula>
    </cfRule>
    <cfRule type="cellIs" dxfId="820" priority="50" operator="lessThan">
      <formula>$AA$31</formula>
    </cfRule>
  </conditionalFormatting>
  <conditionalFormatting sqref="M26:N27">
    <cfRule type="cellIs" dxfId="819" priority="47" operator="greaterThan">
      <formula>$AA$32</formula>
    </cfRule>
    <cfRule type="cellIs" dxfId="818" priority="48" operator="lessThan">
      <formula>$AA$33</formula>
    </cfRule>
  </conditionalFormatting>
  <conditionalFormatting sqref="M26:N27">
    <cfRule type="cellIs" dxfId="817" priority="45" operator="greaterThan">
      <formula>$AA$30</formula>
    </cfRule>
    <cfRule type="cellIs" dxfId="816" priority="46" operator="lessThan">
      <formula>$AA$31</formula>
    </cfRule>
  </conditionalFormatting>
  <conditionalFormatting sqref="M30:N31">
    <cfRule type="cellIs" dxfId="815" priority="43" operator="greaterThan">
      <formula>$AA$32</formula>
    </cfRule>
    <cfRule type="cellIs" dxfId="814" priority="44" operator="lessThan">
      <formula>$AA$33</formula>
    </cfRule>
  </conditionalFormatting>
  <conditionalFormatting sqref="M30:N31">
    <cfRule type="cellIs" dxfId="813" priority="41" operator="greaterThan">
      <formula>$AA$30</formula>
    </cfRule>
    <cfRule type="cellIs" dxfId="812" priority="42" operator="lessThan">
      <formula>$AA$31</formula>
    </cfRule>
  </conditionalFormatting>
  <conditionalFormatting sqref="I30:J31">
    <cfRule type="cellIs" dxfId="811" priority="39" operator="greaterThan">
      <formula>$AA$32</formula>
    </cfRule>
    <cfRule type="cellIs" dxfId="810" priority="40" operator="lessThan">
      <formula>$AA$33</formula>
    </cfRule>
  </conditionalFormatting>
  <conditionalFormatting sqref="I30:J31">
    <cfRule type="cellIs" dxfId="809" priority="37" operator="greaterThan">
      <formula>$AA$30</formula>
    </cfRule>
    <cfRule type="cellIs" dxfId="808" priority="38" operator="lessThan">
      <formula>$AA$31</formula>
    </cfRule>
  </conditionalFormatting>
  <conditionalFormatting sqref="I26:J27">
    <cfRule type="cellIs" dxfId="807" priority="35" operator="greaterThan">
      <formula>$AA$32</formula>
    </cfRule>
    <cfRule type="cellIs" dxfId="806" priority="36" operator="lessThan">
      <formula>$AA$33</formula>
    </cfRule>
  </conditionalFormatting>
  <conditionalFormatting sqref="I26:J27">
    <cfRule type="cellIs" dxfId="805" priority="33" operator="greaterThan">
      <formula>$AA$30</formula>
    </cfRule>
    <cfRule type="cellIs" dxfId="804" priority="34" operator="lessThan">
      <formula>$AA$31</formula>
    </cfRule>
  </conditionalFormatting>
  <conditionalFormatting sqref="M26:N27">
    <cfRule type="cellIs" dxfId="803" priority="31" operator="greaterThan">
      <formula>$AA$32</formula>
    </cfRule>
    <cfRule type="cellIs" dxfId="802" priority="32" operator="lessThan">
      <formula>$AA$33</formula>
    </cfRule>
  </conditionalFormatting>
  <conditionalFormatting sqref="M26:N27">
    <cfRule type="cellIs" dxfId="801" priority="29" operator="greaterThan">
      <formula>$AA$30</formula>
    </cfRule>
    <cfRule type="cellIs" dxfId="800" priority="30" operator="lessThan">
      <formula>$AA$31</formula>
    </cfRule>
  </conditionalFormatting>
  <conditionalFormatting sqref="M30:N31">
    <cfRule type="cellIs" dxfId="799" priority="27" operator="greaterThan">
      <formula>$AA$32</formula>
    </cfRule>
    <cfRule type="cellIs" dxfId="798" priority="28" operator="lessThan">
      <formula>$AA$33</formula>
    </cfRule>
  </conditionalFormatting>
  <conditionalFormatting sqref="M30:N31">
    <cfRule type="cellIs" dxfId="797" priority="25" operator="greaterThan">
      <formula>$AA$30</formula>
    </cfRule>
    <cfRule type="cellIs" dxfId="796" priority="26" operator="lessThan">
      <formula>$AA$31</formula>
    </cfRule>
  </conditionalFormatting>
  <conditionalFormatting sqref="S28:T29">
    <cfRule type="cellIs" dxfId="795" priority="23" operator="greaterThan">
      <formula>$AA$28</formula>
    </cfRule>
    <cfRule type="cellIs" dxfId="794" priority="24" operator="lessThan">
      <formula>$AA$29</formula>
    </cfRule>
  </conditionalFormatting>
  <conditionalFormatting sqref="S32:T33">
    <cfRule type="cellIs" dxfId="793" priority="21" operator="greaterThan">
      <formula>$AA$32</formula>
    </cfRule>
    <cfRule type="cellIs" dxfId="792" priority="22" operator="lessThan">
      <formula>$AA$33</formula>
    </cfRule>
  </conditionalFormatting>
  <conditionalFormatting sqref="S30:T31">
    <cfRule type="cellIs" dxfId="791" priority="19" operator="greaterThan">
      <formula>$AA$30</formula>
    </cfRule>
    <cfRule type="cellIs" dxfId="790" priority="20" operator="lessThan">
      <formula>$AA$31</formula>
    </cfRule>
  </conditionalFormatting>
  <conditionalFormatting sqref="S26:T27">
    <cfRule type="cellIs" dxfId="789" priority="17" operator="greaterThan">
      <formula>$AA$26</formula>
    </cfRule>
    <cfRule type="cellIs" dxfId="788" priority="18" operator="lessThan">
      <formula>$AA$27</formula>
    </cfRule>
  </conditionalFormatting>
  <conditionalFormatting sqref="S26:T27">
    <cfRule type="cellIs" dxfId="787" priority="15" operator="greaterThan">
      <formula>$AA$32</formula>
    </cfRule>
    <cfRule type="cellIs" dxfId="786" priority="16" operator="lessThan">
      <formula>$AA$33</formula>
    </cfRule>
  </conditionalFormatting>
  <conditionalFormatting sqref="S26:T27">
    <cfRule type="cellIs" dxfId="785" priority="13" operator="greaterThan">
      <formula>$AA$30</formula>
    </cfRule>
    <cfRule type="cellIs" dxfId="784" priority="14" operator="lessThan">
      <formula>$AA$31</formula>
    </cfRule>
  </conditionalFormatting>
  <conditionalFormatting sqref="S30:T31">
    <cfRule type="cellIs" dxfId="783" priority="11" operator="greaterThan">
      <formula>$AA$32</formula>
    </cfRule>
    <cfRule type="cellIs" dxfId="782" priority="12" operator="lessThan">
      <formula>$AA$33</formula>
    </cfRule>
  </conditionalFormatting>
  <conditionalFormatting sqref="S30:T31">
    <cfRule type="cellIs" dxfId="781" priority="9" operator="greaterThan">
      <formula>$AA$30</formula>
    </cfRule>
    <cfRule type="cellIs" dxfId="780" priority="10" operator="lessThan">
      <formula>$AA$31</formula>
    </cfRule>
  </conditionalFormatting>
  <conditionalFormatting sqref="S26:T27">
    <cfRule type="cellIs" dxfId="779" priority="7" operator="greaterThan">
      <formula>$AA$32</formula>
    </cfRule>
    <cfRule type="cellIs" dxfId="778" priority="8" operator="lessThan">
      <formula>$AA$33</formula>
    </cfRule>
  </conditionalFormatting>
  <conditionalFormatting sqref="S26:T27">
    <cfRule type="cellIs" dxfId="777" priority="5" operator="greaterThan">
      <formula>$AA$30</formula>
    </cfRule>
    <cfRule type="cellIs" dxfId="776" priority="6" operator="lessThan">
      <formula>$AA$31</formula>
    </cfRule>
  </conditionalFormatting>
  <conditionalFormatting sqref="S30:T31">
    <cfRule type="cellIs" dxfId="775" priority="3" operator="greaterThan">
      <formula>$AA$32</formula>
    </cfRule>
    <cfRule type="cellIs" dxfId="774" priority="4" operator="lessThan">
      <formula>$AA$33</formula>
    </cfRule>
  </conditionalFormatting>
  <conditionalFormatting sqref="S30:T31">
    <cfRule type="cellIs" dxfId="773" priority="1" operator="greaterThan">
      <formula>$AA$30</formula>
    </cfRule>
    <cfRule type="cellIs" dxfId="7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28" sqref="S28:T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493" t="s">
        <v>2</v>
      </c>
      <c r="E2" s="42"/>
      <c r="F2" s="585" t="s">
        <v>91</v>
      </c>
      <c r="G2" s="585"/>
      <c r="H2" s="585"/>
      <c r="I2" s="585"/>
      <c r="J2" s="585"/>
      <c r="K2" s="586"/>
      <c r="L2" s="493" t="s">
        <v>4</v>
      </c>
      <c r="M2" s="585">
        <v>9</v>
      </c>
      <c r="N2" s="635"/>
      <c r="O2" s="493" t="s">
        <v>6</v>
      </c>
      <c r="P2" s="638" t="s">
        <v>81</v>
      </c>
      <c r="Q2" s="639"/>
      <c r="R2" s="639"/>
      <c r="S2" s="639"/>
      <c r="T2" s="639"/>
      <c r="U2" s="639"/>
      <c r="V2" s="640"/>
      <c r="W2" s="493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494" t="s">
        <v>3</v>
      </c>
      <c r="E3" s="43"/>
      <c r="F3" s="587"/>
      <c r="G3" s="587"/>
      <c r="H3" s="587"/>
      <c r="I3" s="587"/>
      <c r="J3" s="587"/>
      <c r="K3" s="588"/>
      <c r="L3" s="494" t="s">
        <v>5</v>
      </c>
      <c r="M3" s="636"/>
      <c r="N3" s="637"/>
      <c r="O3" s="494" t="s">
        <v>7</v>
      </c>
      <c r="P3" s="641"/>
      <c r="Q3" s="641"/>
      <c r="R3" s="641"/>
      <c r="S3" s="641"/>
      <c r="T3" s="641"/>
      <c r="U3" s="641"/>
      <c r="V3" s="642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493" t="s">
        <v>9</v>
      </c>
      <c r="P4" s="6"/>
      <c r="Q4" s="643" t="s">
        <v>206</v>
      </c>
      <c r="R4" s="644"/>
      <c r="S4" s="644"/>
      <c r="T4" s="645"/>
      <c r="U4" s="493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494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495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2.0983999999999998</v>
      </c>
      <c r="J26" s="677"/>
      <c r="K26" s="677">
        <v>2.1044</v>
      </c>
      <c r="L26" s="677"/>
      <c r="M26" s="677" t="s">
        <v>53</v>
      </c>
      <c r="N26" s="677"/>
      <c r="O26" s="677">
        <v>2.1044999999999998</v>
      </c>
      <c r="P26" s="677"/>
      <c r="Q26" s="677">
        <v>2.1065999999999998</v>
      </c>
      <c r="R26" s="677"/>
      <c r="S26" s="677">
        <v>2.1057000000000001</v>
      </c>
      <c r="T26" s="677"/>
      <c r="U26" s="677">
        <v>2.0954000000000002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2.0838999999999999</v>
      </c>
      <c r="J30" s="677"/>
      <c r="K30" s="677">
        <v>2.0886999999999998</v>
      </c>
      <c r="L30" s="677"/>
      <c r="M30" s="677" t="s">
        <v>53</v>
      </c>
      <c r="N30" s="677"/>
      <c r="O30" s="677">
        <v>2.1011000000000002</v>
      </c>
      <c r="P30" s="677"/>
      <c r="Q30" s="677">
        <v>2.0962000000000001</v>
      </c>
      <c r="R30" s="677"/>
      <c r="S30" s="677">
        <v>2.0968</v>
      </c>
      <c r="T30" s="677"/>
      <c r="U30" s="677">
        <v>2.0829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87" t="s">
        <v>87</v>
      </c>
      <c r="E34" s="488"/>
      <c r="F34" s="488"/>
      <c r="G34" s="488"/>
      <c r="H34" s="489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90" t="s">
        <v>88</v>
      </c>
      <c r="E35" s="491"/>
      <c r="F35" s="491"/>
      <c r="G35" s="491"/>
      <c r="H35" s="4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90" t="s">
        <v>67</v>
      </c>
      <c r="E37" s="491"/>
      <c r="F37" s="491"/>
      <c r="G37" s="491"/>
      <c r="H37" s="492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87" t="s">
        <v>69</v>
      </c>
      <c r="E38" s="488"/>
      <c r="F38" s="488"/>
      <c r="G38" s="488"/>
      <c r="H38" s="489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90" t="s">
        <v>70</v>
      </c>
      <c r="E39" s="491"/>
      <c r="F39" s="491"/>
      <c r="G39" s="491"/>
      <c r="H39" s="4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87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90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87" t="s">
        <v>73</v>
      </c>
      <c r="E42" s="484"/>
      <c r="F42" s="485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90" t="s">
        <v>74</v>
      </c>
      <c r="E43" s="486"/>
      <c r="F43" s="486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87" t="s">
        <v>75</v>
      </c>
      <c r="E44" s="484"/>
      <c r="F44" s="485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90" t="s">
        <v>76</v>
      </c>
      <c r="E45" s="486"/>
      <c r="F45" s="486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87" t="s">
        <v>77</v>
      </c>
      <c r="E46" s="488"/>
      <c r="F46" s="488"/>
      <c r="G46" s="488"/>
      <c r="H46" s="489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90" t="s">
        <v>78</v>
      </c>
      <c r="E47" s="491"/>
      <c r="F47" s="491"/>
      <c r="G47" s="491"/>
      <c r="H47" s="492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87" t="s">
        <v>79</v>
      </c>
      <c r="E48" s="488"/>
      <c r="F48" s="488"/>
      <c r="G48" s="488"/>
      <c r="H48" s="489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90" t="s">
        <v>80</v>
      </c>
      <c r="E49" s="491"/>
      <c r="F49" s="491"/>
      <c r="G49" s="491"/>
      <c r="H49" s="49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1" priority="45" operator="greaterThan">
      <formula>$AA$28</formula>
    </cfRule>
    <cfRule type="cellIs" dxfId="770" priority="46" operator="lessThan">
      <formula>$AA$29</formula>
    </cfRule>
  </conditionalFormatting>
  <conditionalFormatting sqref="I32:X33">
    <cfRule type="cellIs" dxfId="769" priority="43" operator="greaterThan">
      <formula>$AA$32</formula>
    </cfRule>
    <cfRule type="cellIs" dxfId="768" priority="44" operator="lessThan">
      <formula>$AA$33</formula>
    </cfRule>
  </conditionalFormatting>
  <conditionalFormatting sqref="I30:X31">
    <cfRule type="cellIs" dxfId="767" priority="41" operator="greaterThan">
      <formula>$AA$30</formula>
    </cfRule>
    <cfRule type="cellIs" dxfId="766" priority="42" operator="lessThan">
      <formula>$AA$31</formula>
    </cfRule>
  </conditionalFormatting>
  <conditionalFormatting sqref="I26:X27">
    <cfRule type="cellIs" dxfId="765" priority="39" operator="greaterThan">
      <formula>$AA$26</formula>
    </cfRule>
    <cfRule type="cellIs" dxfId="764" priority="40" operator="lessThan">
      <formula>$AA$27</formula>
    </cfRule>
  </conditionalFormatting>
  <conditionalFormatting sqref="W26:X27">
    <cfRule type="cellIs" dxfId="763" priority="37" operator="greaterThan">
      <formula>$AA$28</formula>
    </cfRule>
    <cfRule type="cellIs" dxfId="762" priority="38" operator="lessThan">
      <formula>$AA$29</formula>
    </cfRule>
  </conditionalFormatting>
  <conditionalFormatting sqref="W30:X31">
    <cfRule type="cellIs" dxfId="761" priority="35" operator="greaterThan">
      <formula>$AA$28</formula>
    </cfRule>
    <cfRule type="cellIs" dxfId="760" priority="36" operator="lessThan">
      <formula>$AA$29</formula>
    </cfRule>
  </conditionalFormatting>
  <conditionalFormatting sqref="M28:N29">
    <cfRule type="cellIs" dxfId="759" priority="33" operator="greaterThan">
      <formula>$AA$28</formula>
    </cfRule>
    <cfRule type="cellIs" dxfId="758" priority="34" operator="lessThan">
      <formula>$AA$29</formula>
    </cfRule>
  </conditionalFormatting>
  <conditionalFormatting sqref="M32:N33">
    <cfRule type="cellIs" dxfId="757" priority="31" operator="greaterThan">
      <formula>$AA$32</formula>
    </cfRule>
    <cfRule type="cellIs" dxfId="756" priority="32" operator="lessThan">
      <formula>$AA$33</formula>
    </cfRule>
  </conditionalFormatting>
  <conditionalFormatting sqref="M30:N31">
    <cfRule type="cellIs" dxfId="755" priority="29" operator="greaterThan">
      <formula>$AA$30</formula>
    </cfRule>
    <cfRule type="cellIs" dxfId="754" priority="30" operator="lessThan">
      <formula>$AA$31</formula>
    </cfRule>
  </conditionalFormatting>
  <conditionalFormatting sqref="M26:N27">
    <cfRule type="cellIs" dxfId="753" priority="27" operator="greaterThan">
      <formula>$AA$26</formula>
    </cfRule>
    <cfRule type="cellIs" dxfId="752" priority="28" operator="lessThan">
      <formula>$AA$27</formula>
    </cfRule>
  </conditionalFormatting>
  <conditionalFormatting sqref="M28:N29">
    <cfRule type="cellIs" dxfId="751" priority="25" operator="greaterThan">
      <formula>$AA$28</formula>
    </cfRule>
    <cfRule type="cellIs" dxfId="750" priority="26" operator="lessThan">
      <formula>$AA$29</formula>
    </cfRule>
  </conditionalFormatting>
  <conditionalFormatting sqref="M32:N33">
    <cfRule type="cellIs" dxfId="749" priority="23" operator="greaterThan">
      <formula>$AA$32</formula>
    </cfRule>
    <cfRule type="cellIs" dxfId="748" priority="24" operator="lessThan">
      <formula>$AA$33</formula>
    </cfRule>
  </conditionalFormatting>
  <conditionalFormatting sqref="M30:N31">
    <cfRule type="cellIs" dxfId="747" priority="21" operator="greaterThan">
      <formula>$AA$30</formula>
    </cfRule>
    <cfRule type="cellIs" dxfId="746" priority="22" operator="lessThan">
      <formula>$AA$31</formula>
    </cfRule>
  </conditionalFormatting>
  <conditionalFormatting sqref="M26:N27">
    <cfRule type="cellIs" dxfId="745" priority="19" operator="greaterThan">
      <formula>$AA$26</formula>
    </cfRule>
    <cfRule type="cellIs" dxfId="744" priority="20" operator="lessThan">
      <formula>$AA$27</formula>
    </cfRule>
  </conditionalFormatting>
  <conditionalFormatting sqref="M26:N27">
    <cfRule type="cellIs" dxfId="743" priority="17" operator="greaterThan">
      <formula>$AA$32</formula>
    </cfRule>
    <cfRule type="cellIs" dxfId="742" priority="18" operator="lessThan">
      <formula>$AA$33</formula>
    </cfRule>
  </conditionalFormatting>
  <conditionalFormatting sqref="M26:N27">
    <cfRule type="cellIs" dxfId="741" priority="15" operator="greaterThan">
      <formula>$AA$30</formula>
    </cfRule>
    <cfRule type="cellIs" dxfId="740" priority="16" operator="lessThan">
      <formula>$AA$31</formula>
    </cfRule>
  </conditionalFormatting>
  <conditionalFormatting sqref="M30:N31">
    <cfRule type="cellIs" dxfId="739" priority="13" operator="greaterThan">
      <formula>$AA$32</formula>
    </cfRule>
    <cfRule type="cellIs" dxfId="738" priority="14" operator="lessThan">
      <formula>$AA$33</formula>
    </cfRule>
  </conditionalFormatting>
  <conditionalFormatting sqref="M30:N31">
    <cfRule type="cellIs" dxfId="737" priority="11" operator="greaterThan">
      <formula>$AA$30</formula>
    </cfRule>
    <cfRule type="cellIs" dxfId="736" priority="12" operator="lessThan">
      <formula>$AA$31</formula>
    </cfRule>
  </conditionalFormatting>
  <conditionalFormatting sqref="M26:N27">
    <cfRule type="cellIs" dxfId="735" priority="9" operator="greaterThan">
      <formula>$AA$32</formula>
    </cfRule>
    <cfRule type="cellIs" dxfId="734" priority="10" operator="lessThan">
      <formula>$AA$33</formula>
    </cfRule>
  </conditionalFormatting>
  <conditionalFormatting sqref="M26:N27">
    <cfRule type="cellIs" dxfId="733" priority="7" operator="greaterThan">
      <formula>$AA$30</formula>
    </cfRule>
    <cfRule type="cellIs" dxfId="732" priority="8" operator="lessThan">
      <formula>$AA$31</formula>
    </cfRule>
  </conditionalFormatting>
  <conditionalFormatting sqref="M30:N31">
    <cfRule type="cellIs" dxfId="731" priority="5" operator="greaterThan">
      <formula>$AA$32</formula>
    </cfRule>
    <cfRule type="cellIs" dxfId="730" priority="6" operator="lessThan">
      <formula>$AA$33</formula>
    </cfRule>
  </conditionalFormatting>
  <conditionalFormatting sqref="M30:N31">
    <cfRule type="cellIs" dxfId="729" priority="3" operator="greaterThan">
      <formula>$AA$30</formula>
    </cfRule>
    <cfRule type="cellIs" dxfId="728" priority="4" operator="lessThan">
      <formula>$AA$31</formula>
    </cfRule>
  </conditionalFormatting>
  <conditionalFormatting sqref="W30:X31">
    <cfRule type="cellIs" dxfId="727" priority="1" operator="greaterThan">
      <formula>$AA$28</formula>
    </cfRule>
    <cfRule type="cellIs" dxfId="72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6" sqref="K36:L3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04" t="s">
        <v>2</v>
      </c>
      <c r="E2" s="42"/>
      <c r="F2" s="585" t="s">
        <v>91</v>
      </c>
      <c r="G2" s="585"/>
      <c r="H2" s="585"/>
      <c r="I2" s="585"/>
      <c r="J2" s="585"/>
      <c r="K2" s="586"/>
      <c r="L2" s="504" t="s">
        <v>4</v>
      </c>
      <c r="M2" s="585">
        <v>9</v>
      </c>
      <c r="N2" s="635"/>
      <c r="O2" s="504" t="s">
        <v>6</v>
      </c>
      <c r="P2" s="638" t="s">
        <v>81</v>
      </c>
      <c r="Q2" s="639"/>
      <c r="R2" s="639"/>
      <c r="S2" s="639"/>
      <c r="T2" s="639"/>
      <c r="U2" s="639"/>
      <c r="V2" s="640"/>
      <c r="W2" s="504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05" t="s">
        <v>3</v>
      </c>
      <c r="E3" s="43"/>
      <c r="F3" s="587"/>
      <c r="G3" s="587"/>
      <c r="H3" s="587"/>
      <c r="I3" s="587"/>
      <c r="J3" s="587"/>
      <c r="K3" s="588"/>
      <c r="L3" s="505" t="s">
        <v>5</v>
      </c>
      <c r="M3" s="636"/>
      <c r="N3" s="637"/>
      <c r="O3" s="505" t="s">
        <v>7</v>
      </c>
      <c r="P3" s="641"/>
      <c r="Q3" s="641"/>
      <c r="R3" s="641"/>
      <c r="S3" s="641"/>
      <c r="T3" s="641"/>
      <c r="U3" s="641"/>
      <c r="V3" s="642"/>
      <c r="W3" s="505" t="s">
        <v>8</v>
      </c>
      <c r="X3" s="5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04" t="s">
        <v>9</v>
      </c>
      <c r="P4" s="6"/>
      <c r="Q4" s="643" t="s">
        <v>204</v>
      </c>
      <c r="R4" s="644"/>
      <c r="S4" s="644"/>
      <c r="T4" s="645"/>
      <c r="U4" s="50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0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0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2.0962000000000001</v>
      </c>
      <c r="L26" s="677"/>
      <c r="M26" s="677" t="s">
        <v>53</v>
      </c>
      <c r="N26" s="677"/>
      <c r="O26" s="677">
        <v>2.1015999999999999</v>
      </c>
      <c r="P26" s="677"/>
      <c r="Q26" s="677">
        <v>2.1086999999999998</v>
      </c>
      <c r="R26" s="677"/>
      <c r="S26" s="677" t="s">
        <v>53</v>
      </c>
      <c r="T26" s="677"/>
      <c r="U26" s="677">
        <v>2.1032000000000002</v>
      </c>
      <c r="V26" s="677"/>
      <c r="W26" s="677">
        <v>2.1000999999999999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2.0937999999999999</v>
      </c>
      <c r="L30" s="677"/>
      <c r="M30" s="677" t="s">
        <v>53</v>
      </c>
      <c r="N30" s="677"/>
      <c r="O30" s="677">
        <v>2.0897000000000001</v>
      </c>
      <c r="P30" s="677"/>
      <c r="Q30" s="677">
        <v>2.0979000000000001</v>
      </c>
      <c r="R30" s="677"/>
      <c r="S30" s="677" t="s">
        <v>53</v>
      </c>
      <c r="T30" s="677"/>
      <c r="U30" s="677">
        <v>2.0865999999999998</v>
      </c>
      <c r="V30" s="677"/>
      <c r="W30" s="677">
        <v>2.0874000000000001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96" t="s">
        <v>87</v>
      </c>
      <c r="E34" s="497"/>
      <c r="F34" s="497"/>
      <c r="G34" s="497"/>
      <c r="H34" s="49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99" t="s">
        <v>88</v>
      </c>
      <c r="E35" s="500"/>
      <c r="F35" s="500"/>
      <c r="G35" s="500"/>
      <c r="H35" s="50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99" t="s">
        <v>67</v>
      </c>
      <c r="E37" s="500"/>
      <c r="F37" s="500"/>
      <c r="G37" s="500"/>
      <c r="H37" s="50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96" t="s">
        <v>69</v>
      </c>
      <c r="E38" s="497"/>
      <c r="F38" s="497"/>
      <c r="G38" s="497"/>
      <c r="H38" s="49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99" t="s">
        <v>70</v>
      </c>
      <c r="E39" s="500"/>
      <c r="F39" s="500"/>
      <c r="G39" s="500"/>
      <c r="H39" s="50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96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9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96" t="s">
        <v>73</v>
      </c>
      <c r="E42" s="503"/>
      <c r="F42" s="507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99" t="s">
        <v>74</v>
      </c>
      <c r="E43" s="508"/>
      <c r="F43" s="50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96" t="s">
        <v>75</v>
      </c>
      <c r="E44" s="503"/>
      <c r="F44" s="507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99" t="s">
        <v>76</v>
      </c>
      <c r="E45" s="508"/>
      <c r="F45" s="50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96" t="s">
        <v>77</v>
      </c>
      <c r="E46" s="497"/>
      <c r="F46" s="497"/>
      <c r="G46" s="497"/>
      <c r="H46" s="498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99" t="s">
        <v>78</v>
      </c>
      <c r="E47" s="500"/>
      <c r="F47" s="500"/>
      <c r="G47" s="500"/>
      <c r="H47" s="50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96" t="s">
        <v>79</v>
      </c>
      <c r="E48" s="497"/>
      <c r="F48" s="497"/>
      <c r="G48" s="497"/>
      <c r="H48" s="49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99" t="s">
        <v>80</v>
      </c>
      <c r="E49" s="500"/>
      <c r="F49" s="500"/>
      <c r="G49" s="500"/>
      <c r="H49" s="50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5" priority="69" operator="greaterThan">
      <formula>$AA$28</formula>
    </cfRule>
    <cfRule type="cellIs" dxfId="724" priority="70" operator="lessThan">
      <formula>$AA$29</formula>
    </cfRule>
  </conditionalFormatting>
  <conditionalFormatting sqref="I32:X33">
    <cfRule type="cellIs" dxfId="723" priority="67" operator="greaterThan">
      <formula>$AA$32</formula>
    </cfRule>
    <cfRule type="cellIs" dxfId="722" priority="68" operator="lessThan">
      <formula>$AA$33</formula>
    </cfRule>
  </conditionalFormatting>
  <conditionalFormatting sqref="I30:X31">
    <cfRule type="cellIs" dxfId="721" priority="65" operator="greaterThan">
      <formula>$AA$30</formula>
    </cfRule>
    <cfRule type="cellIs" dxfId="720" priority="66" operator="lessThan">
      <formula>$AA$31</formula>
    </cfRule>
  </conditionalFormatting>
  <conditionalFormatting sqref="I26:X27">
    <cfRule type="cellIs" dxfId="719" priority="63" operator="greaterThan">
      <formula>$AA$26</formula>
    </cfRule>
    <cfRule type="cellIs" dxfId="718" priority="64" operator="lessThan">
      <formula>$AA$27</formula>
    </cfRule>
  </conditionalFormatting>
  <conditionalFormatting sqref="I30:J31">
    <cfRule type="cellIs" dxfId="717" priority="61" operator="greaterThan">
      <formula>$AA$26</formula>
    </cfRule>
    <cfRule type="cellIs" dxfId="716" priority="62" operator="lessThan">
      <formula>$AA$27</formula>
    </cfRule>
  </conditionalFormatting>
  <conditionalFormatting sqref="I32:J33">
    <cfRule type="cellIs" dxfId="715" priority="59" operator="greaterThan">
      <formula>$AA$30</formula>
    </cfRule>
    <cfRule type="cellIs" dxfId="714" priority="60" operator="lessThan">
      <formula>$AA$31</formula>
    </cfRule>
  </conditionalFormatting>
  <conditionalFormatting sqref="I28:J29">
    <cfRule type="cellIs" dxfId="713" priority="57" operator="greaterThan">
      <formula>$AA$30</formula>
    </cfRule>
    <cfRule type="cellIs" dxfId="712" priority="58" operator="lessThan">
      <formula>$AA$31</formula>
    </cfRule>
  </conditionalFormatting>
  <conditionalFormatting sqref="I26:J27">
    <cfRule type="cellIs" dxfId="711" priority="55" operator="greaterThan">
      <formula>$AA$32</formula>
    </cfRule>
    <cfRule type="cellIs" dxfId="710" priority="56" operator="lessThan">
      <formula>$AA$33</formula>
    </cfRule>
  </conditionalFormatting>
  <conditionalFormatting sqref="I26:J27">
    <cfRule type="cellIs" dxfId="709" priority="53" operator="greaterThan">
      <formula>$AA$30</formula>
    </cfRule>
    <cfRule type="cellIs" dxfId="708" priority="54" operator="lessThan">
      <formula>$AA$31</formula>
    </cfRule>
  </conditionalFormatting>
  <conditionalFormatting sqref="I30:J31">
    <cfRule type="cellIs" dxfId="707" priority="51" operator="greaterThan">
      <formula>$AA$32</formula>
    </cfRule>
    <cfRule type="cellIs" dxfId="706" priority="52" operator="lessThan">
      <formula>$AA$33</formula>
    </cfRule>
  </conditionalFormatting>
  <conditionalFormatting sqref="I30:J31">
    <cfRule type="cellIs" dxfId="705" priority="49" operator="greaterThan">
      <formula>$AA$30</formula>
    </cfRule>
    <cfRule type="cellIs" dxfId="704" priority="50" operator="lessThan">
      <formula>$AA$31</formula>
    </cfRule>
  </conditionalFormatting>
  <conditionalFormatting sqref="M26:N27">
    <cfRule type="cellIs" dxfId="703" priority="47" operator="greaterThan">
      <formula>$AA$32</formula>
    </cfRule>
    <cfRule type="cellIs" dxfId="702" priority="48" operator="lessThan">
      <formula>$AA$33</formula>
    </cfRule>
  </conditionalFormatting>
  <conditionalFormatting sqref="M26:N27">
    <cfRule type="cellIs" dxfId="701" priority="45" operator="greaterThan">
      <formula>$AA$30</formula>
    </cfRule>
    <cfRule type="cellIs" dxfId="700" priority="46" operator="lessThan">
      <formula>$AA$31</formula>
    </cfRule>
  </conditionalFormatting>
  <conditionalFormatting sqref="M30:N31">
    <cfRule type="cellIs" dxfId="699" priority="43" operator="greaterThan">
      <formula>$AA$32</formula>
    </cfRule>
    <cfRule type="cellIs" dxfId="698" priority="44" operator="lessThan">
      <formula>$AA$33</formula>
    </cfRule>
  </conditionalFormatting>
  <conditionalFormatting sqref="M30:N31">
    <cfRule type="cellIs" dxfId="697" priority="41" operator="greaterThan">
      <formula>$AA$30</formula>
    </cfRule>
    <cfRule type="cellIs" dxfId="696" priority="42" operator="lessThan">
      <formula>$AA$31</formula>
    </cfRule>
  </conditionalFormatting>
  <conditionalFormatting sqref="I30:J31">
    <cfRule type="cellIs" dxfId="695" priority="39" operator="greaterThan">
      <formula>$AA$32</formula>
    </cfRule>
    <cfRule type="cellIs" dxfId="694" priority="40" operator="lessThan">
      <formula>$AA$33</formula>
    </cfRule>
  </conditionalFormatting>
  <conditionalFormatting sqref="I30:J31">
    <cfRule type="cellIs" dxfId="693" priority="37" operator="greaterThan">
      <formula>$AA$30</formula>
    </cfRule>
    <cfRule type="cellIs" dxfId="692" priority="38" operator="lessThan">
      <formula>$AA$31</formula>
    </cfRule>
  </conditionalFormatting>
  <conditionalFormatting sqref="I26:J27">
    <cfRule type="cellIs" dxfId="691" priority="35" operator="greaterThan">
      <formula>$AA$32</formula>
    </cfRule>
    <cfRule type="cellIs" dxfId="690" priority="36" operator="lessThan">
      <formula>$AA$33</formula>
    </cfRule>
  </conditionalFormatting>
  <conditionalFormatting sqref="I26:J27">
    <cfRule type="cellIs" dxfId="689" priority="33" operator="greaterThan">
      <formula>$AA$30</formula>
    </cfRule>
    <cfRule type="cellIs" dxfId="688" priority="34" operator="lessThan">
      <formula>$AA$31</formula>
    </cfRule>
  </conditionalFormatting>
  <conditionalFormatting sqref="M26:N27">
    <cfRule type="cellIs" dxfId="687" priority="31" operator="greaterThan">
      <formula>$AA$32</formula>
    </cfRule>
    <cfRule type="cellIs" dxfId="686" priority="32" operator="lessThan">
      <formula>$AA$33</formula>
    </cfRule>
  </conditionalFormatting>
  <conditionalFormatting sqref="M26:N27">
    <cfRule type="cellIs" dxfId="685" priority="29" operator="greaterThan">
      <formula>$AA$30</formula>
    </cfRule>
    <cfRule type="cellIs" dxfId="684" priority="30" operator="lessThan">
      <formula>$AA$31</formula>
    </cfRule>
  </conditionalFormatting>
  <conditionalFormatting sqref="M30:N31">
    <cfRule type="cellIs" dxfId="683" priority="27" operator="greaterThan">
      <formula>$AA$32</formula>
    </cfRule>
    <cfRule type="cellIs" dxfId="682" priority="28" operator="lessThan">
      <formula>$AA$33</formula>
    </cfRule>
  </conditionalFormatting>
  <conditionalFormatting sqref="M30:N31">
    <cfRule type="cellIs" dxfId="681" priority="25" operator="greaterThan">
      <formula>$AA$30</formula>
    </cfRule>
    <cfRule type="cellIs" dxfId="680" priority="26" operator="lessThan">
      <formula>$AA$31</formula>
    </cfRule>
  </conditionalFormatting>
  <conditionalFormatting sqref="S28:T29">
    <cfRule type="cellIs" dxfId="679" priority="23" operator="greaterThan">
      <formula>$AA$28</formula>
    </cfRule>
    <cfRule type="cellIs" dxfId="678" priority="24" operator="lessThan">
      <formula>$AA$29</formula>
    </cfRule>
  </conditionalFormatting>
  <conditionalFormatting sqref="S32:T33">
    <cfRule type="cellIs" dxfId="677" priority="21" operator="greaterThan">
      <formula>$AA$32</formula>
    </cfRule>
    <cfRule type="cellIs" dxfId="676" priority="22" operator="lessThan">
      <formula>$AA$33</formula>
    </cfRule>
  </conditionalFormatting>
  <conditionalFormatting sqref="S30:T31">
    <cfRule type="cellIs" dxfId="675" priority="19" operator="greaterThan">
      <formula>$AA$30</formula>
    </cfRule>
    <cfRule type="cellIs" dxfId="674" priority="20" operator="lessThan">
      <formula>$AA$31</formula>
    </cfRule>
  </conditionalFormatting>
  <conditionalFormatting sqref="S26:T27">
    <cfRule type="cellIs" dxfId="673" priority="17" operator="greaterThan">
      <formula>$AA$26</formula>
    </cfRule>
    <cfRule type="cellIs" dxfId="672" priority="18" operator="lessThan">
      <formula>$AA$27</formula>
    </cfRule>
  </conditionalFormatting>
  <conditionalFormatting sqref="S26:T27">
    <cfRule type="cellIs" dxfId="671" priority="15" operator="greaterThan">
      <formula>$AA$32</formula>
    </cfRule>
    <cfRule type="cellIs" dxfId="670" priority="16" operator="lessThan">
      <formula>$AA$33</formula>
    </cfRule>
  </conditionalFormatting>
  <conditionalFormatting sqref="S26:T27">
    <cfRule type="cellIs" dxfId="669" priority="13" operator="greaterThan">
      <formula>$AA$30</formula>
    </cfRule>
    <cfRule type="cellIs" dxfId="668" priority="14" operator="lessThan">
      <formula>$AA$31</formula>
    </cfRule>
  </conditionalFormatting>
  <conditionalFormatting sqref="S30:T31">
    <cfRule type="cellIs" dxfId="667" priority="11" operator="greaterThan">
      <formula>$AA$32</formula>
    </cfRule>
    <cfRule type="cellIs" dxfId="666" priority="12" operator="lessThan">
      <formula>$AA$33</formula>
    </cfRule>
  </conditionalFormatting>
  <conditionalFormatting sqref="S30:T31">
    <cfRule type="cellIs" dxfId="665" priority="9" operator="greaterThan">
      <formula>$AA$30</formula>
    </cfRule>
    <cfRule type="cellIs" dxfId="664" priority="10" operator="lessThan">
      <formula>$AA$31</formula>
    </cfRule>
  </conditionalFormatting>
  <conditionalFormatting sqref="S26:T27">
    <cfRule type="cellIs" dxfId="663" priority="7" operator="greaterThan">
      <formula>$AA$32</formula>
    </cfRule>
    <cfRule type="cellIs" dxfId="662" priority="8" operator="lessThan">
      <formula>$AA$33</formula>
    </cfRule>
  </conditionalFormatting>
  <conditionalFormatting sqref="S26:T27">
    <cfRule type="cellIs" dxfId="661" priority="5" operator="greaterThan">
      <formula>$AA$30</formula>
    </cfRule>
    <cfRule type="cellIs" dxfId="660" priority="6" operator="lessThan">
      <formula>$AA$31</formula>
    </cfRule>
  </conditionalFormatting>
  <conditionalFormatting sqref="S30:T31">
    <cfRule type="cellIs" dxfId="659" priority="3" operator="greaterThan">
      <formula>$AA$32</formula>
    </cfRule>
    <cfRule type="cellIs" dxfId="658" priority="4" operator="lessThan">
      <formula>$AA$33</formula>
    </cfRule>
  </conditionalFormatting>
  <conditionalFormatting sqref="S30:T31">
    <cfRule type="cellIs" dxfId="657" priority="1" operator="greaterThan">
      <formula>$AA$30</formula>
    </cfRule>
    <cfRule type="cellIs" dxfId="6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48" sqref="K48:L4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04" t="s">
        <v>2</v>
      </c>
      <c r="E2" s="42"/>
      <c r="F2" s="585" t="s">
        <v>91</v>
      </c>
      <c r="G2" s="585"/>
      <c r="H2" s="585"/>
      <c r="I2" s="585"/>
      <c r="J2" s="585"/>
      <c r="K2" s="586"/>
      <c r="L2" s="504" t="s">
        <v>4</v>
      </c>
      <c r="M2" s="585">
        <v>9</v>
      </c>
      <c r="N2" s="635"/>
      <c r="O2" s="504" t="s">
        <v>6</v>
      </c>
      <c r="P2" s="638" t="s">
        <v>81</v>
      </c>
      <c r="Q2" s="639"/>
      <c r="R2" s="639"/>
      <c r="S2" s="639"/>
      <c r="T2" s="639"/>
      <c r="U2" s="639"/>
      <c r="V2" s="640"/>
      <c r="W2" s="504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05" t="s">
        <v>3</v>
      </c>
      <c r="E3" s="43"/>
      <c r="F3" s="587"/>
      <c r="G3" s="587"/>
      <c r="H3" s="587"/>
      <c r="I3" s="587"/>
      <c r="J3" s="587"/>
      <c r="K3" s="588"/>
      <c r="L3" s="505" t="s">
        <v>5</v>
      </c>
      <c r="M3" s="636"/>
      <c r="N3" s="637"/>
      <c r="O3" s="505" t="s">
        <v>7</v>
      </c>
      <c r="P3" s="641"/>
      <c r="Q3" s="641"/>
      <c r="R3" s="641"/>
      <c r="S3" s="641"/>
      <c r="T3" s="641"/>
      <c r="U3" s="641"/>
      <c r="V3" s="642"/>
      <c r="W3" s="505" t="s">
        <v>8</v>
      </c>
      <c r="X3" s="5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04" t="s">
        <v>9</v>
      </c>
      <c r="P4" s="6"/>
      <c r="Q4" s="643" t="s">
        <v>205</v>
      </c>
      <c r="R4" s="644"/>
      <c r="S4" s="644"/>
      <c r="T4" s="645"/>
      <c r="U4" s="504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05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02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2.0981999999999998</v>
      </c>
      <c r="J26" s="677"/>
      <c r="K26" s="677">
        <v>2.1073</v>
      </c>
      <c r="L26" s="677"/>
      <c r="M26" s="677" t="s">
        <v>53</v>
      </c>
      <c r="N26" s="677"/>
      <c r="O26" s="677">
        <v>2.1139000000000001</v>
      </c>
      <c r="P26" s="677"/>
      <c r="Q26" s="677">
        <v>2.1133999999999999</v>
      </c>
      <c r="R26" s="677"/>
      <c r="S26" s="677">
        <v>2.1074999999999999</v>
      </c>
      <c r="T26" s="677"/>
      <c r="U26" s="677">
        <v>2.1011000000000002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2.0844</v>
      </c>
      <c r="J30" s="677"/>
      <c r="K30" s="677">
        <v>2.0848</v>
      </c>
      <c r="L30" s="677"/>
      <c r="M30" s="677" t="s">
        <v>53</v>
      </c>
      <c r="N30" s="677"/>
      <c r="O30" s="677">
        <v>2.1006999999999998</v>
      </c>
      <c r="P30" s="677"/>
      <c r="Q30" s="677">
        <v>2.1036999999999999</v>
      </c>
      <c r="R30" s="677"/>
      <c r="S30" s="677">
        <v>2.0985</v>
      </c>
      <c r="T30" s="677"/>
      <c r="U30" s="677">
        <v>2.0874999999999999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496" t="s">
        <v>87</v>
      </c>
      <c r="E34" s="497"/>
      <c r="F34" s="497"/>
      <c r="G34" s="497"/>
      <c r="H34" s="498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499" t="s">
        <v>88</v>
      </c>
      <c r="E35" s="500"/>
      <c r="F35" s="500"/>
      <c r="G35" s="500"/>
      <c r="H35" s="50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499" t="s">
        <v>67</v>
      </c>
      <c r="E37" s="500"/>
      <c r="F37" s="500"/>
      <c r="G37" s="500"/>
      <c r="H37" s="50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496" t="s">
        <v>69</v>
      </c>
      <c r="E38" s="497"/>
      <c r="F38" s="497"/>
      <c r="G38" s="497"/>
      <c r="H38" s="498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499" t="s">
        <v>70</v>
      </c>
      <c r="E39" s="500"/>
      <c r="F39" s="500"/>
      <c r="G39" s="500"/>
      <c r="H39" s="50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496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49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496" t="s">
        <v>73</v>
      </c>
      <c r="E42" s="503"/>
      <c r="F42" s="507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499" t="s">
        <v>74</v>
      </c>
      <c r="E43" s="508"/>
      <c r="F43" s="50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496" t="s">
        <v>75</v>
      </c>
      <c r="E44" s="503"/>
      <c r="F44" s="507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499" t="s">
        <v>76</v>
      </c>
      <c r="E45" s="508"/>
      <c r="F45" s="50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496" t="s">
        <v>77</v>
      </c>
      <c r="E46" s="497"/>
      <c r="F46" s="497"/>
      <c r="G46" s="497"/>
      <c r="H46" s="498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499" t="s">
        <v>78</v>
      </c>
      <c r="E47" s="500"/>
      <c r="F47" s="500"/>
      <c r="G47" s="500"/>
      <c r="H47" s="50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496" t="s">
        <v>79</v>
      </c>
      <c r="E48" s="497"/>
      <c r="F48" s="497"/>
      <c r="G48" s="497"/>
      <c r="H48" s="498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499" t="s">
        <v>80</v>
      </c>
      <c r="E49" s="500"/>
      <c r="F49" s="500"/>
      <c r="G49" s="500"/>
      <c r="H49" s="50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55" priority="43" operator="greaterThan">
      <formula>$AA$28</formula>
    </cfRule>
    <cfRule type="cellIs" dxfId="654" priority="44" operator="lessThan">
      <formula>$AA$29</formula>
    </cfRule>
  </conditionalFormatting>
  <conditionalFormatting sqref="I32:X33">
    <cfRule type="cellIs" dxfId="653" priority="41" operator="greaterThan">
      <formula>$AA$32</formula>
    </cfRule>
    <cfRule type="cellIs" dxfId="652" priority="42" operator="lessThan">
      <formula>$AA$33</formula>
    </cfRule>
  </conditionalFormatting>
  <conditionalFormatting sqref="I30:X31">
    <cfRule type="cellIs" dxfId="651" priority="39" operator="greaterThan">
      <formula>$AA$30</formula>
    </cfRule>
    <cfRule type="cellIs" dxfId="650" priority="40" operator="lessThan">
      <formula>$AA$31</formula>
    </cfRule>
  </conditionalFormatting>
  <conditionalFormatting sqref="I26:X27">
    <cfRule type="cellIs" dxfId="649" priority="37" operator="greaterThan">
      <formula>$AA$26</formula>
    </cfRule>
    <cfRule type="cellIs" dxfId="648" priority="38" operator="lessThan">
      <formula>$AA$27</formula>
    </cfRule>
  </conditionalFormatting>
  <conditionalFormatting sqref="W26:X27">
    <cfRule type="cellIs" dxfId="647" priority="35" operator="greaterThan">
      <formula>$AA$28</formula>
    </cfRule>
    <cfRule type="cellIs" dxfId="646" priority="36" operator="lessThan">
      <formula>$AA$29</formula>
    </cfRule>
  </conditionalFormatting>
  <conditionalFormatting sqref="W30:X31">
    <cfRule type="cellIs" dxfId="645" priority="33" operator="greaterThan">
      <formula>$AA$28</formula>
    </cfRule>
    <cfRule type="cellIs" dxfId="644" priority="34" operator="lessThan">
      <formula>$AA$29</formula>
    </cfRule>
  </conditionalFormatting>
  <conditionalFormatting sqref="M28:N29">
    <cfRule type="cellIs" dxfId="643" priority="31" operator="greaterThan">
      <formula>$AA$28</formula>
    </cfRule>
    <cfRule type="cellIs" dxfId="642" priority="32" operator="lessThan">
      <formula>$AA$29</formula>
    </cfRule>
  </conditionalFormatting>
  <conditionalFormatting sqref="M32:N33">
    <cfRule type="cellIs" dxfId="641" priority="29" operator="greaterThan">
      <formula>$AA$32</formula>
    </cfRule>
    <cfRule type="cellIs" dxfId="640" priority="30" operator="lessThan">
      <formula>$AA$33</formula>
    </cfRule>
  </conditionalFormatting>
  <conditionalFormatting sqref="M30:N31">
    <cfRule type="cellIs" dxfId="639" priority="27" operator="greaterThan">
      <formula>$AA$30</formula>
    </cfRule>
    <cfRule type="cellIs" dxfId="638" priority="28" operator="lessThan">
      <formula>$AA$31</formula>
    </cfRule>
  </conditionalFormatting>
  <conditionalFormatting sqref="M26:N27">
    <cfRule type="cellIs" dxfId="637" priority="25" operator="greaterThan">
      <formula>$AA$26</formula>
    </cfRule>
    <cfRule type="cellIs" dxfId="636" priority="26" operator="lessThan">
      <formula>$AA$27</formula>
    </cfRule>
  </conditionalFormatting>
  <conditionalFormatting sqref="M28:N29">
    <cfRule type="cellIs" dxfId="635" priority="23" operator="greaterThan">
      <formula>$AA$28</formula>
    </cfRule>
    <cfRule type="cellIs" dxfId="634" priority="24" operator="lessThan">
      <formula>$AA$29</formula>
    </cfRule>
  </conditionalFormatting>
  <conditionalFormatting sqref="M32:N33">
    <cfRule type="cellIs" dxfId="633" priority="21" operator="greaterThan">
      <formula>$AA$32</formula>
    </cfRule>
    <cfRule type="cellIs" dxfId="632" priority="22" operator="lessThan">
      <formula>$AA$33</formula>
    </cfRule>
  </conditionalFormatting>
  <conditionalFormatting sqref="M30:N31">
    <cfRule type="cellIs" dxfId="631" priority="19" operator="greaterThan">
      <formula>$AA$30</formula>
    </cfRule>
    <cfRule type="cellIs" dxfId="630" priority="20" operator="lessThan">
      <formula>$AA$31</formula>
    </cfRule>
  </conditionalFormatting>
  <conditionalFormatting sqref="M26:N27">
    <cfRule type="cellIs" dxfId="629" priority="17" operator="greaterThan">
      <formula>$AA$26</formula>
    </cfRule>
    <cfRule type="cellIs" dxfId="628" priority="18" operator="lessThan">
      <formula>$AA$27</formula>
    </cfRule>
  </conditionalFormatting>
  <conditionalFormatting sqref="M26:N27">
    <cfRule type="cellIs" dxfId="627" priority="15" operator="greaterThan">
      <formula>$AA$32</formula>
    </cfRule>
    <cfRule type="cellIs" dxfId="626" priority="16" operator="lessThan">
      <formula>$AA$33</formula>
    </cfRule>
  </conditionalFormatting>
  <conditionalFormatting sqref="M26:N27">
    <cfRule type="cellIs" dxfId="625" priority="13" operator="greaterThan">
      <formula>$AA$30</formula>
    </cfRule>
    <cfRule type="cellIs" dxfId="624" priority="14" operator="lessThan">
      <formula>$AA$31</formula>
    </cfRule>
  </conditionalFormatting>
  <conditionalFormatting sqref="M30:N31">
    <cfRule type="cellIs" dxfId="623" priority="11" operator="greaterThan">
      <formula>$AA$32</formula>
    </cfRule>
    <cfRule type="cellIs" dxfId="622" priority="12" operator="lessThan">
      <formula>$AA$33</formula>
    </cfRule>
  </conditionalFormatting>
  <conditionalFormatting sqref="M30:N31">
    <cfRule type="cellIs" dxfId="621" priority="9" operator="greaterThan">
      <formula>$AA$30</formula>
    </cfRule>
    <cfRule type="cellIs" dxfId="620" priority="10" operator="lessThan">
      <formula>$AA$31</formula>
    </cfRule>
  </conditionalFormatting>
  <conditionalFormatting sqref="M26:N27">
    <cfRule type="cellIs" dxfId="619" priority="7" operator="greaterThan">
      <formula>$AA$32</formula>
    </cfRule>
    <cfRule type="cellIs" dxfId="618" priority="8" operator="lessThan">
      <formula>$AA$33</formula>
    </cfRule>
  </conditionalFormatting>
  <conditionalFormatting sqref="M26:N27">
    <cfRule type="cellIs" dxfId="617" priority="5" operator="greaterThan">
      <formula>$AA$30</formula>
    </cfRule>
    <cfRule type="cellIs" dxfId="616" priority="6" operator="lessThan">
      <formula>$AA$31</formula>
    </cfRule>
  </conditionalFormatting>
  <conditionalFormatting sqref="M30:N31">
    <cfRule type="cellIs" dxfId="615" priority="3" operator="greaterThan">
      <formula>$AA$32</formula>
    </cfRule>
    <cfRule type="cellIs" dxfId="614" priority="4" operator="lessThan">
      <formula>$AA$33</formula>
    </cfRule>
  </conditionalFormatting>
  <conditionalFormatting sqref="M30:N31">
    <cfRule type="cellIs" dxfId="613" priority="1" operator="greaterThan">
      <formula>$AA$30</formula>
    </cfRule>
    <cfRule type="cellIs" dxfId="6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52" sqref="M52:N5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19" t="s">
        <v>2</v>
      </c>
      <c r="E2" s="42"/>
      <c r="F2" s="585" t="s">
        <v>91</v>
      </c>
      <c r="G2" s="585"/>
      <c r="H2" s="585"/>
      <c r="I2" s="585"/>
      <c r="J2" s="585"/>
      <c r="K2" s="586"/>
      <c r="L2" s="519" t="s">
        <v>4</v>
      </c>
      <c r="M2" s="585">
        <v>9</v>
      </c>
      <c r="N2" s="635"/>
      <c r="O2" s="519" t="s">
        <v>6</v>
      </c>
      <c r="P2" s="638" t="s">
        <v>81</v>
      </c>
      <c r="Q2" s="639"/>
      <c r="R2" s="639"/>
      <c r="S2" s="639"/>
      <c r="T2" s="639"/>
      <c r="U2" s="639"/>
      <c r="V2" s="640"/>
      <c r="W2" s="519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20" t="s">
        <v>3</v>
      </c>
      <c r="E3" s="43"/>
      <c r="F3" s="587"/>
      <c r="G3" s="587"/>
      <c r="H3" s="587"/>
      <c r="I3" s="587"/>
      <c r="J3" s="587"/>
      <c r="K3" s="588"/>
      <c r="L3" s="520" t="s">
        <v>5</v>
      </c>
      <c r="M3" s="636"/>
      <c r="N3" s="637"/>
      <c r="O3" s="520" t="s">
        <v>7</v>
      </c>
      <c r="P3" s="641"/>
      <c r="Q3" s="641"/>
      <c r="R3" s="641"/>
      <c r="S3" s="641"/>
      <c r="T3" s="641"/>
      <c r="U3" s="641"/>
      <c r="V3" s="642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19" t="s">
        <v>9</v>
      </c>
      <c r="P4" s="6"/>
      <c r="Q4" s="643" t="s">
        <v>208</v>
      </c>
      <c r="R4" s="644"/>
      <c r="S4" s="644"/>
      <c r="T4" s="645"/>
      <c r="U4" s="519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20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2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2.0949</v>
      </c>
      <c r="L26" s="677"/>
      <c r="M26" s="677" t="s">
        <v>53</v>
      </c>
      <c r="N26" s="677"/>
      <c r="O26" s="677">
        <v>2.1021000000000001</v>
      </c>
      <c r="P26" s="677"/>
      <c r="Q26" s="677">
        <v>2.1019999999999999</v>
      </c>
      <c r="R26" s="677"/>
      <c r="S26" s="677" t="s">
        <v>53</v>
      </c>
      <c r="T26" s="677"/>
      <c r="U26" s="677">
        <v>2.1040999999999999</v>
      </c>
      <c r="V26" s="677"/>
      <c r="W26" s="677">
        <v>2.1032000000000002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2.0939999999999999</v>
      </c>
      <c r="L30" s="677"/>
      <c r="M30" s="677" t="s">
        <v>53</v>
      </c>
      <c r="N30" s="677"/>
      <c r="O30" s="677">
        <v>2.0950000000000002</v>
      </c>
      <c r="P30" s="677"/>
      <c r="Q30" s="677">
        <v>2.1015999999999999</v>
      </c>
      <c r="R30" s="677"/>
      <c r="S30" s="677" t="s">
        <v>53</v>
      </c>
      <c r="T30" s="677"/>
      <c r="U30" s="677">
        <v>2.0836000000000001</v>
      </c>
      <c r="V30" s="677"/>
      <c r="W30" s="677">
        <v>2.0865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13" t="s">
        <v>87</v>
      </c>
      <c r="E34" s="514"/>
      <c r="F34" s="514"/>
      <c r="G34" s="514"/>
      <c r="H34" s="515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16" t="s">
        <v>88</v>
      </c>
      <c r="E35" s="517"/>
      <c r="F35" s="517"/>
      <c r="G35" s="517"/>
      <c r="H35" s="518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16" t="s">
        <v>67</v>
      </c>
      <c r="E37" s="517"/>
      <c r="F37" s="517"/>
      <c r="G37" s="517"/>
      <c r="H37" s="518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13" t="s">
        <v>69</v>
      </c>
      <c r="E38" s="514"/>
      <c r="F38" s="514"/>
      <c r="G38" s="514"/>
      <c r="H38" s="515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16" t="s">
        <v>70</v>
      </c>
      <c r="E39" s="517"/>
      <c r="F39" s="517"/>
      <c r="G39" s="517"/>
      <c r="H39" s="518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13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16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13" t="s">
        <v>73</v>
      </c>
      <c r="E42" s="510"/>
      <c r="F42" s="511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16" t="s">
        <v>74</v>
      </c>
      <c r="E43" s="512"/>
      <c r="F43" s="512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13" t="s">
        <v>75</v>
      </c>
      <c r="E44" s="510"/>
      <c r="F44" s="511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16" t="s">
        <v>76</v>
      </c>
      <c r="E45" s="512"/>
      <c r="F45" s="512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13" t="s">
        <v>77</v>
      </c>
      <c r="E46" s="514"/>
      <c r="F46" s="514"/>
      <c r="G46" s="514"/>
      <c r="H46" s="515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16" t="s">
        <v>78</v>
      </c>
      <c r="E47" s="517"/>
      <c r="F47" s="517"/>
      <c r="G47" s="517"/>
      <c r="H47" s="518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13" t="s">
        <v>79</v>
      </c>
      <c r="E48" s="514"/>
      <c r="F48" s="514"/>
      <c r="G48" s="514"/>
      <c r="H48" s="515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16" t="s">
        <v>80</v>
      </c>
      <c r="E49" s="517"/>
      <c r="F49" s="517"/>
      <c r="G49" s="517"/>
      <c r="H49" s="518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1" priority="69" operator="greaterThan">
      <formula>$AA$28</formula>
    </cfRule>
    <cfRule type="cellIs" dxfId="610" priority="70" operator="lessThan">
      <formula>$AA$29</formula>
    </cfRule>
  </conditionalFormatting>
  <conditionalFormatting sqref="I32:X33">
    <cfRule type="cellIs" dxfId="609" priority="67" operator="greaterThan">
      <formula>$AA$32</formula>
    </cfRule>
    <cfRule type="cellIs" dxfId="608" priority="68" operator="lessThan">
      <formula>$AA$33</formula>
    </cfRule>
  </conditionalFormatting>
  <conditionalFormatting sqref="I30:X31">
    <cfRule type="cellIs" dxfId="607" priority="65" operator="greaterThan">
      <formula>$AA$30</formula>
    </cfRule>
    <cfRule type="cellIs" dxfId="606" priority="66" operator="lessThan">
      <formula>$AA$31</formula>
    </cfRule>
  </conditionalFormatting>
  <conditionalFormatting sqref="I26:X27">
    <cfRule type="cellIs" dxfId="605" priority="63" operator="greaterThan">
      <formula>$AA$26</formula>
    </cfRule>
    <cfRule type="cellIs" dxfId="604" priority="64" operator="lessThan">
      <formula>$AA$27</formula>
    </cfRule>
  </conditionalFormatting>
  <conditionalFormatting sqref="I30:J31">
    <cfRule type="cellIs" dxfId="603" priority="61" operator="greaterThan">
      <formula>$AA$26</formula>
    </cfRule>
    <cfRule type="cellIs" dxfId="602" priority="62" operator="lessThan">
      <formula>$AA$27</formula>
    </cfRule>
  </conditionalFormatting>
  <conditionalFormatting sqref="I32:J33">
    <cfRule type="cellIs" dxfId="601" priority="59" operator="greaterThan">
      <formula>$AA$30</formula>
    </cfRule>
    <cfRule type="cellIs" dxfId="600" priority="60" operator="lessThan">
      <formula>$AA$31</formula>
    </cfRule>
  </conditionalFormatting>
  <conditionalFormatting sqref="I28:J29">
    <cfRule type="cellIs" dxfId="599" priority="57" operator="greaterThan">
      <formula>$AA$30</formula>
    </cfRule>
    <cfRule type="cellIs" dxfId="598" priority="58" operator="lessThan">
      <formula>$AA$31</formula>
    </cfRule>
  </conditionalFormatting>
  <conditionalFormatting sqref="I26:J27">
    <cfRule type="cellIs" dxfId="597" priority="55" operator="greaterThan">
      <formula>$AA$32</formula>
    </cfRule>
    <cfRule type="cellIs" dxfId="596" priority="56" operator="lessThan">
      <formula>$AA$33</formula>
    </cfRule>
  </conditionalFormatting>
  <conditionalFormatting sqref="I26:J27">
    <cfRule type="cellIs" dxfId="595" priority="53" operator="greaterThan">
      <formula>$AA$30</formula>
    </cfRule>
    <cfRule type="cellIs" dxfId="594" priority="54" operator="lessThan">
      <formula>$AA$31</formula>
    </cfRule>
  </conditionalFormatting>
  <conditionalFormatting sqref="I30:J31">
    <cfRule type="cellIs" dxfId="593" priority="51" operator="greaterThan">
      <formula>$AA$32</formula>
    </cfRule>
    <cfRule type="cellIs" dxfId="592" priority="52" operator="lessThan">
      <formula>$AA$33</formula>
    </cfRule>
  </conditionalFormatting>
  <conditionalFormatting sqref="I30:J31">
    <cfRule type="cellIs" dxfId="591" priority="49" operator="greaterThan">
      <formula>$AA$30</formula>
    </cfRule>
    <cfRule type="cellIs" dxfId="590" priority="50" operator="lessThan">
      <formula>$AA$31</formula>
    </cfRule>
  </conditionalFormatting>
  <conditionalFormatting sqref="M26:N27">
    <cfRule type="cellIs" dxfId="589" priority="47" operator="greaterThan">
      <formula>$AA$32</formula>
    </cfRule>
    <cfRule type="cellIs" dxfId="588" priority="48" operator="lessThan">
      <formula>$AA$33</formula>
    </cfRule>
  </conditionalFormatting>
  <conditionalFormatting sqref="M26:N27">
    <cfRule type="cellIs" dxfId="587" priority="45" operator="greaterThan">
      <formula>$AA$30</formula>
    </cfRule>
    <cfRule type="cellIs" dxfId="586" priority="46" operator="lessThan">
      <formula>$AA$31</formula>
    </cfRule>
  </conditionalFormatting>
  <conditionalFormatting sqref="M30:N31">
    <cfRule type="cellIs" dxfId="585" priority="43" operator="greaterThan">
      <formula>$AA$32</formula>
    </cfRule>
    <cfRule type="cellIs" dxfId="584" priority="44" operator="lessThan">
      <formula>$AA$33</formula>
    </cfRule>
  </conditionalFormatting>
  <conditionalFormatting sqref="M30:N31">
    <cfRule type="cellIs" dxfId="583" priority="41" operator="greaterThan">
      <formula>$AA$30</formula>
    </cfRule>
    <cfRule type="cellIs" dxfId="582" priority="42" operator="lessThan">
      <formula>$AA$31</formula>
    </cfRule>
  </conditionalFormatting>
  <conditionalFormatting sqref="I30:J31">
    <cfRule type="cellIs" dxfId="581" priority="39" operator="greaterThan">
      <formula>$AA$32</formula>
    </cfRule>
    <cfRule type="cellIs" dxfId="580" priority="40" operator="lessThan">
      <formula>$AA$33</formula>
    </cfRule>
  </conditionalFormatting>
  <conditionalFormatting sqref="I30:J31">
    <cfRule type="cellIs" dxfId="579" priority="37" operator="greaterThan">
      <formula>$AA$30</formula>
    </cfRule>
    <cfRule type="cellIs" dxfId="578" priority="38" operator="lessThan">
      <formula>$AA$31</formula>
    </cfRule>
  </conditionalFormatting>
  <conditionalFormatting sqref="I26:J27">
    <cfRule type="cellIs" dxfId="577" priority="35" operator="greaterThan">
      <formula>$AA$32</formula>
    </cfRule>
    <cfRule type="cellIs" dxfId="576" priority="36" operator="lessThan">
      <formula>$AA$33</formula>
    </cfRule>
  </conditionalFormatting>
  <conditionalFormatting sqref="I26:J27">
    <cfRule type="cellIs" dxfId="575" priority="33" operator="greaterThan">
      <formula>$AA$30</formula>
    </cfRule>
    <cfRule type="cellIs" dxfId="574" priority="34" operator="lessThan">
      <formula>$AA$31</formula>
    </cfRule>
  </conditionalFormatting>
  <conditionalFormatting sqref="M26:N27">
    <cfRule type="cellIs" dxfId="573" priority="31" operator="greaterThan">
      <formula>$AA$32</formula>
    </cfRule>
    <cfRule type="cellIs" dxfId="572" priority="32" operator="lessThan">
      <formula>$AA$33</formula>
    </cfRule>
  </conditionalFormatting>
  <conditionalFormatting sqref="M26:N27">
    <cfRule type="cellIs" dxfId="571" priority="29" operator="greaterThan">
      <formula>$AA$30</formula>
    </cfRule>
    <cfRule type="cellIs" dxfId="570" priority="30" operator="lessThan">
      <formula>$AA$31</formula>
    </cfRule>
  </conditionalFormatting>
  <conditionalFormatting sqref="M30:N31">
    <cfRule type="cellIs" dxfId="569" priority="27" operator="greaterThan">
      <formula>$AA$32</formula>
    </cfRule>
    <cfRule type="cellIs" dxfId="568" priority="28" operator="lessThan">
      <formula>$AA$33</formula>
    </cfRule>
  </conditionalFormatting>
  <conditionalFormatting sqref="M30:N31">
    <cfRule type="cellIs" dxfId="567" priority="25" operator="greaterThan">
      <formula>$AA$30</formula>
    </cfRule>
    <cfRule type="cellIs" dxfId="566" priority="26" operator="lessThan">
      <formula>$AA$31</formula>
    </cfRule>
  </conditionalFormatting>
  <conditionalFormatting sqref="S28:T29">
    <cfRule type="cellIs" dxfId="565" priority="23" operator="greaterThan">
      <formula>$AA$28</formula>
    </cfRule>
    <cfRule type="cellIs" dxfId="564" priority="24" operator="lessThan">
      <formula>$AA$29</formula>
    </cfRule>
  </conditionalFormatting>
  <conditionalFormatting sqref="S32:T33">
    <cfRule type="cellIs" dxfId="563" priority="21" operator="greaterThan">
      <formula>$AA$32</formula>
    </cfRule>
    <cfRule type="cellIs" dxfId="562" priority="22" operator="lessThan">
      <formula>$AA$33</formula>
    </cfRule>
  </conditionalFormatting>
  <conditionalFormatting sqref="S30:T31">
    <cfRule type="cellIs" dxfId="561" priority="19" operator="greaterThan">
      <formula>$AA$30</formula>
    </cfRule>
    <cfRule type="cellIs" dxfId="560" priority="20" operator="lessThan">
      <formula>$AA$31</formula>
    </cfRule>
  </conditionalFormatting>
  <conditionalFormatting sqref="S26:T27">
    <cfRule type="cellIs" dxfId="559" priority="17" operator="greaterThan">
      <formula>$AA$26</formula>
    </cfRule>
    <cfRule type="cellIs" dxfId="558" priority="18" operator="lessThan">
      <formula>$AA$27</formula>
    </cfRule>
  </conditionalFormatting>
  <conditionalFormatting sqref="S26:T27">
    <cfRule type="cellIs" dxfId="557" priority="15" operator="greaterThan">
      <formula>$AA$32</formula>
    </cfRule>
    <cfRule type="cellIs" dxfId="556" priority="16" operator="lessThan">
      <formula>$AA$33</formula>
    </cfRule>
  </conditionalFormatting>
  <conditionalFormatting sqref="S26:T27">
    <cfRule type="cellIs" dxfId="555" priority="13" operator="greaterThan">
      <formula>$AA$30</formula>
    </cfRule>
    <cfRule type="cellIs" dxfId="554" priority="14" operator="lessThan">
      <formula>$AA$31</formula>
    </cfRule>
  </conditionalFormatting>
  <conditionalFormatting sqref="S30:T31">
    <cfRule type="cellIs" dxfId="553" priority="11" operator="greaterThan">
      <formula>$AA$32</formula>
    </cfRule>
    <cfRule type="cellIs" dxfId="552" priority="12" operator="lessThan">
      <formula>$AA$33</formula>
    </cfRule>
  </conditionalFormatting>
  <conditionalFormatting sqref="S30:T31">
    <cfRule type="cellIs" dxfId="551" priority="9" operator="greaterThan">
      <formula>$AA$30</formula>
    </cfRule>
    <cfRule type="cellIs" dxfId="550" priority="10" operator="lessThan">
      <formula>$AA$31</formula>
    </cfRule>
  </conditionalFormatting>
  <conditionalFormatting sqref="S26:T27">
    <cfRule type="cellIs" dxfId="549" priority="7" operator="greaterThan">
      <formula>$AA$32</formula>
    </cfRule>
    <cfRule type="cellIs" dxfId="548" priority="8" operator="lessThan">
      <formula>$AA$33</formula>
    </cfRule>
  </conditionalFormatting>
  <conditionalFormatting sqref="S26:T27">
    <cfRule type="cellIs" dxfId="547" priority="5" operator="greaterThan">
      <formula>$AA$30</formula>
    </cfRule>
    <cfRule type="cellIs" dxfId="546" priority="6" operator="lessThan">
      <formula>$AA$31</formula>
    </cfRule>
  </conditionalFormatting>
  <conditionalFormatting sqref="S30:T31">
    <cfRule type="cellIs" dxfId="545" priority="3" operator="greaterThan">
      <formula>$AA$32</formula>
    </cfRule>
    <cfRule type="cellIs" dxfId="544" priority="4" operator="lessThan">
      <formula>$AA$33</formula>
    </cfRule>
  </conditionalFormatting>
  <conditionalFormatting sqref="S30:T31">
    <cfRule type="cellIs" dxfId="543" priority="1" operator="greaterThan">
      <formula>$AA$30</formula>
    </cfRule>
    <cfRule type="cellIs" dxfId="5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19" t="s">
        <v>2</v>
      </c>
      <c r="E2" s="42"/>
      <c r="F2" s="585" t="s">
        <v>91</v>
      </c>
      <c r="G2" s="585"/>
      <c r="H2" s="585"/>
      <c r="I2" s="585"/>
      <c r="J2" s="585"/>
      <c r="K2" s="586"/>
      <c r="L2" s="519" t="s">
        <v>4</v>
      </c>
      <c r="M2" s="585">
        <v>9</v>
      </c>
      <c r="N2" s="635"/>
      <c r="O2" s="519" t="s">
        <v>6</v>
      </c>
      <c r="P2" s="638" t="s">
        <v>81</v>
      </c>
      <c r="Q2" s="639"/>
      <c r="R2" s="639"/>
      <c r="S2" s="639"/>
      <c r="T2" s="639"/>
      <c r="U2" s="639"/>
      <c r="V2" s="640"/>
      <c r="W2" s="519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20" t="s">
        <v>3</v>
      </c>
      <c r="E3" s="43"/>
      <c r="F3" s="587"/>
      <c r="G3" s="587"/>
      <c r="H3" s="587"/>
      <c r="I3" s="587"/>
      <c r="J3" s="587"/>
      <c r="K3" s="588"/>
      <c r="L3" s="520" t="s">
        <v>5</v>
      </c>
      <c r="M3" s="636"/>
      <c r="N3" s="637"/>
      <c r="O3" s="520" t="s">
        <v>7</v>
      </c>
      <c r="P3" s="641"/>
      <c r="Q3" s="641"/>
      <c r="R3" s="641"/>
      <c r="S3" s="641"/>
      <c r="T3" s="641"/>
      <c r="U3" s="641"/>
      <c r="V3" s="642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19" t="s">
        <v>9</v>
      </c>
      <c r="P4" s="6"/>
      <c r="Q4" s="643" t="s">
        <v>209</v>
      </c>
      <c r="R4" s="644"/>
      <c r="S4" s="644"/>
      <c r="T4" s="645"/>
      <c r="U4" s="519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20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21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2.1032000000000002</v>
      </c>
      <c r="J26" s="677"/>
      <c r="K26" s="677">
        <v>2.0971000000000002</v>
      </c>
      <c r="L26" s="677"/>
      <c r="M26" s="677" t="s">
        <v>53</v>
      </c>
      <c r="N26" s="677"/>
      <c r="O26" s="677">
        <v>2.1057000000000001</v>
      </c>
      <c r="P26" s="677"/>
      <c r="Q26" s="677">
        <v>2.1107999999999998</v>
      </c>
      <c r="R26" s="677"/>
      <c r="S26" s="677">
        <v>2.1088</v>
      </c>
      <c r="T26" s="677"/>
      <c r="U26" s="677">
        <v>2.0989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2.0756999999999999</v>
      </c>
      <c r="J30" s="677"/>
      <c r="K30" s="677">
        <v>2.0836000000000001</v>
      </c>
      <c r="L30" s="677"/>
      <c r="M30" s="677" t="s">
        <v>53</v>
      </c>
      <c r="N30" s="677"/>
      <c r="O30" s="677">
        <v>2.0998999999999999</v>
      </c>
      <c r="P30" s="677"/>
      <c r="Q30" s="677">
        <v>2.0977999999999999</v>
      </c>
      <c r="R30" s="677"/>
      <c r="S30" s="677">
        <v>2.0960999999999999</v>
      </c>
      <c r="T30" s="677"/>
      <c r="U30" s="677">
        <v>2.0869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13" t="s">
        <v>87</v>
      </c>
      <c r="E34" s="514"/>
      <c r="F34" s="514"/>
      <c r="G34" s="514"/>
      <c r="H34" s="515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16" t="s">
        <v>88</v>
      </c>
      <c r="E35" s="517"/>
      <c r="F35" s="517"/>
      <c r="G35" s="517"/>
      <c r="H35" s="518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16" t="s">
        <v>67</v>
      </c>
      <c r="E37" s="517"/>
      <c r="F37" s="517"/>
      <c r="G37" s="517"/>
      <c r="H37" s="518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13" t="s">
        <v>69</v>
      </c>
      <c r="E38" s="514"/>
      <c r="F38" s="514"/>
      <c r="G38" s="514"/>
      <c r="H38" s="515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16" t="s">
        <v>70</v>
      </c>
      <c r="E39" s="517"/>
      <c r="F39" s="517"/>
      <c r="G39" s="517"/>
      <c r="H39" s="518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13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16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13" t="s">
        <v>73</v>
      </c>
      <c r="E42" s="510"/>
      <c r="F42" s="511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16" t="s">
        <v>74</v>
      </c>
      <c r="E43" s="512"/>
      <c r="F43" s="512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13" t="s">
        <v>75</v>
      </c>
      <c r="E44" s="510"/>
      <c r="F44" s="511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16" t="s">
        <v>76</v>
      </c>
      <c r="E45" s="512"/>
      <c r="F45" s="512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13" t="s">
        <v>77</v>
      </c>
      <c r="E46" s="514"/>
      <c r="F46" s="514"/>
      <c r="G46" s="514"/>
      <c r="H46" s="515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16" t="s">
        <v>78</v>
      </c>
      <c r="E47" s="517"/>
      <c r="F47" s="517"/>
      <c r="G47" s="517"/>
      <c r="H47" s="518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13" t="s">
        <v>79</v>
      </c>
      <c r="E48" s="514"/>
      <c r="F48" s="514"/>
      <c r="G48" s="514"/>
      <c r="H48" s="515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16" t="s">
        <v>80</v>
      </c>
      <c r="E49" s="517"/>
      <c r="F49" s="517"/>
      <c r="G49" s="517"/>
      <c r="H49" s="518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1" priority="43" operator="greaterThan">
      <formula>$AA$28</formula>
    </cfRule>
    <cfRule type="cellIs" dxfId="540" priority="44" operator="lessThan">
      <formula>$AA$29</formula>
    </cfRule>
  </conditionalFormatting>
  <conditionalFormatting sqref="I32:X33">
    <cfRule type="cellIs" dxfId="539" priority="41" operator="greaterThan">
      <formula>$AA$32</formula>
    </cfRule>
    <cfRule type="cellIs" dxfId="538" priority="42" operator="lessThan">
      <formula>$AA$33</formula>
    </cfRule>
  </conditionalFormatting>
  <conditionalFormatting sqref="I30:X31">
    <cfRule type="cellIs" dxfId="537" priority="39" operator="greaterThan">
      <formula>$AA$30</formula>
    </cfRule>
    <cfRule type="cellIs" dxfId="536" priority="40" operator="lessThan">
      <formula>$AA$31</formula>
    </cfRule>
  </conditionalFormatting>
  <conditionalFormatting sqref="I26:X27">
    <cfRule type="cellIs" dxfId="535" priority="37" operator="greaterThan">
      <formula>$AA$26</formula>
    </cfRule>
    <cfRule type="cellIs" dxfId="534" priority="38" operator="lessThan">
      <formula>$AA$27</formula>
    </cfRule>
  </conditionalFormatting>
  <conditionalFormatting sqref="W26:X27">
    <cfRule type="cellIs" dxfId="533" priority="35" operator="greaterThan">
      <formula>$AA$28</formula>
    </cfRule>
    <cfRule type="cellIs" dxfId="532" priority="36" operator="lessThan">
      <formula>$AA$29</formula>
    </cfRule>
  </conditionalFormatting>
  <conditionalFormatting sqref="W30:X31">
    <cfRule type="cellIs" dxfId="531" priority="33" operator="greaterThan">
      <formula>$AA$28</formula>
    </cfRule>
    <cfRule type="cellIs" dxfId="530" priority="34" operator="lessThan">
      <formula>$AA$29</formula>
    </cfRule>
  </conditionalFormatting>
  <conditionalFormatting sqref="M28:N29">
    <cfRule type="cellIs" dxfId="529" priority="31" operator="greaterThan">
      <formula>$AA$28</formula>
    </cfRule>
    <cfRule type="cellIs" dxfId="528" priority="32" operator="lessThan">
      <formula>$AA$29</formula>
    </cfRule>
  </conditionalFormatting>
  <conditionalFormatting sqref="M32:N33">
    <cfRule type="cellIs" dxfId="527" priority="29" operator="greaterThan">
      <formula>$AA$32</formula>
    </cfRule>
    <cfRule type="cellIs" dxfId="526" priority="30" operator="lessThan">
      <formula>$AA$33</formula>
    </cfRule>
  </conditionalFormatting>
  <conditionalFormatting sqref="M30:N31">
    <cfRule type="cellIs" dxfId="525" priority="27" operator="greaterThan">
      <formula>$AA$30</formula>
    </cfRule>
    <cfRule type="cellIs" dxfId="524" priority="28" operator="lessThan">
      <formula>$AA$31</formula>
    </cfRule>
  </conditionalFormatting>
  <conditionalFormatting sqref="M26:N27">
    <cfRule type="cellIs" dxfId="523" priority="25" operator="greaterThan">
      <formula>$AA$26</formula>
    </cfRule>
    <cfRule type="cellIs" dxfId="522" priority="26" operator="lessThan">
      <formula>$AA$27</formula>
    </cfRule>
  </conditionalFormatting>
  <conditionalFormatting sqref="M28:N29">
    <cfRule type="cellIs" dxfId="521" priority="23" operator="greaterThan">
      <formula>$AA$28</formula>
    </cfRule>
    <cfRule type="cellIs" dxfId="520" priority="24" operator="lessThan">
      <formula>$AA$29</formula>
    </cfRule>
  </conditionalFormatting>
  <conditionalFormatting sqref="M32:N33">
    <cfRule type="cellIs" dxfId="519" priority="21" operator="greaterThan">
      <formula>$AA$32</formula>
    </cfRule>
    <cfRule type="cellIs" dxfId="518" priority="22" operator="lessThan">
      <formula>$AA$33</formula>
    </cfRule>
  </conditionalFormatting>
  <conditionalFormatting sqref="M30:N31">
    <cfRule type="cellIs" dxfId="517" priority="19" operator="greaterThan">
      <formula>$AA$30</formula>
    </cfRule>
    <cfRule type="cellIs" dxfId="516" priority="20" operator="lessThan">
      <formula>$AA$31</formula>
    </cfRule>
  </conditionalFormatting>
  <conditionalFormatting sqref="M26:N27">
    <cfRule type="cellIs" dxfId="515" priority="17" operator="greaterThan">
      <formula>$AA$26</formula>
    </cfRule>
    <cfRule type="cellIs" dxfId="514" priority="18" operator="lessThan">
      <formula>$AA$27</formula>
    </cfRule>
  </conditionalFormatting>
  <conditionalFormatting sqref="M26:N27">
    <cfRule type="cellIs" dxfId="513" priority="15" operator="greaterThan">
      <formula>$AA$32</formula>
    </cfRule>
    <cfRule type="cellIs" dxfId="512" priority="16" operator="lessThan">
      <formula>$AA$33</formula>
    </cfRule>
  </conditionalFormatting>
  <conditionalFormatting sqref="M26:N27">
    <cfRule type="cellIs" dxfId="511" priority="13" operator="greaterThan">
      <formula>$AA$30</formula>
    </cfRule>
    <cfRule type="cellIs" dxfId="510" priority="14" operator="lessThan">
      <formula>$AA$31</formula>
    </cfRule>
  </conditionalFormatting>
  <conditionalFormatting sqref="M30:N31">
    <cfRule type="cellIs" dxfId="509" priority="11" operator="greaterThan">
      <formula>$AA$32</formula>
    </cfRule>
    <cfRule type="cellIs" dxfId="508" priority="12" operator="lessThan">
      <formula>$AA$33</formula>
    </cfRule>
  </conditionalFormatting>
  <conditionalFormatting sqref="M30:N31">
    <cfRule type="cellIs" dxfId="507" priority="9" operator="greaterThan">
      <formula>$AA$30</formula>
    </cfRule>
    <cfRule type="cellIs" dxfId="506" priority="10" operator="lessThan">
      <formula>$AA$31</formula>
    </cfRule>
  </conditionalFormatting>
  <conditionalFormatting sqref="M26:N27">
    <cfRule type="cellIs" dxfId="505" priority="7" operator="greaterThan">
      <formula>$AA$32</formula>
    </cfRule>
    <cfRule type="cellIs" dxfId="504" priority="8" operator="lessThan">
      <formula>$AA$33</formula>
    </cfRule>
  </conditionalFormatting>
  <conditionalFormatting sqref="M26:N27">
    <cfRule type="cellIs" dxfId="503" priority="5" operator="greaterThan">
      <formula>$AA$30</formula>
    </cfRule>
    <cfRule type="cellIs" dxfId="502" priority="6" operator="lessThan">
      <formula>$AA$31</formula>
    </cfRule>
  </conditionalFormatting>
  <conditionalFormatting sqref="M30:N31">
    <cfRule type="cellIs" dxfId="501" priority="3" operator="greaterThan">
      <formula>$AA$32</formula>
    </cfRule>
    <cfRule type="cellIs" dxfId="500" priority="4" operator="lessThan">
      <formula>$AA$33</formula>
    </cfRule>
  </conditionalFormatting>
  <conditionalFormatting sqref="M30:N31">
    <cfRule type="cellIs" dxfId="499" priority="1" operator="greaterThan">
      <formula>$AA$30</formula>
    </cfRule>
    <cfRule type="cellIs" dxfId="4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32" t="s">
        <v>2</v>
      </c>
      <c r="E2" s="42"/>
      <c r="F2" s="585" t="s">
        <v>91</v>
      </c>
      <c r="G2" s="585"/>
      <c r="H2" s="585"/>
      <c r="I2" s="585"/>
      <c r="J2" s="585"/>
      <c r="K2" s="586"/>
      <c r="L2" s="532" t="s">
        <v>4</v>
      </c>
      <c r="M2" s="585">
        <v>9</v>
      </c>
      <c r="N2" s="635"/>
      <c r="O2" s="532" t="s">
        <v>6</v>
      </c>
      <c r="P2" s="638" t="s">
        <v>81</v>
      </c>
      <c r="Q2" s="639"/>
      <c r="R2" s="639"/>
      <c r="S2" s="639"/>
      <c r="T2" s="639"/>
      <c r="U2" s="639"/>
      <c r="V2" s="640"/>
      <c r="W2" s="532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33" t="s">
        <v>3</v>
      </c>
      <c r="E3" s="43"/>
      <c r="F3" s="587"/>
      <c r="G3" s="587"/>
      <c r="H3" s="587"/>
      <c r="I3" s="587"/>
      <c r="J3" s="587"/>
      <c r="K3" s="588"/>
      <c r="L3" s="533" t="s">
        <v>5</v>
      </c>
      <c r="M3" s="636"/>
      <c r="N3" s="637"/>
      <c r="O3" s="533" t="s">
        <v>7</v>
      </c>
      <c r="P3" s="641"/>
      <c r="Q3" s="641"/>
      <c r="R3" s="641"/>
      <c r="S3" s="641"/>
      <c r="T3" s="641"/>
      <c r="U3" s="641"/>
      <c r="V3" s="642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32" t="s">
        <v>9</v>
      </c>
      <c r="P4" s="6"/>
      <c r="Q4" s="643" t="s">
        <v>210</v>
      </c>
      <c r="R4" s="644"/>
      <c r="S4" s="644"/>
      <c r="T4" s="645"/>
      <c r="U4" s="53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3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3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2.0973000000000002</v>
      </c>
      <c r="L26" s="677"/>
      <c r="M26" s="677" t="s">
        <v>53</v>
      </c>
      <c r="N26" s="677"/>
      <c r="O26" s="677">
        <v>2.1012</v>
      </c>
      <c r="P26" s="677"/>
      <c r="Q26" s="677">
        <v>2.1025999999999998</v>
      </c>
      <c r="R26" s="677"/>
      <c r="S26" s="677" t="s">
        <v>53</v>
      </c>
      <c r="T26" s="677"/>
      <c r="U26" s="677">
        <v>2.1025999999999998</v>
      </c>
      <c r="V26" s="677"/>
      <c r="W26" s="677">
        <v>2.0996000000000001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2.0939999999999999</v>
      </c>
      <c r="L30" s="677"/>
      <c r="M30" s="677" t="s">
        <v>53</v>
      </c>
      <c r="N30" s="677"/>
      <c r="O30" s="677">
        <v>2.0958999999999999</v>
      </c>
      <c r="P30" s="677"/>
      <c r="Q30" s="677">
        <v>2.0985</v>
      </c>
      <c r="R30" s="677"/>
      <c r="S30" s="677" t="s">
        <v>53</v>
      </c>
      <c r="T30" s="677"/>
      <c r="U30" s="677">
        <v>2.0901999999999998</v>
      </c>
      <c r="V30" s="677"/>
      <c r="W30" s="677">
        <v>2.0874999999999999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26" t="s">
        <v>87</v>
      </c>
      <c r="E34" s="527"/>
      <c r="F34" s="527"/>
      <c r="G34" s="527"/>
      <c r="H34" s="528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29" t="s">
        <v>88</v>
      </c>
      <c r="E35" s="530"/>
      <c r="F35" s="530"/>
      <c r="G35" s="530"/>
      <c r="H35" s="53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29" t="s">
        <v>67</v>
      </c>
      <c r="E37" s="530"/>
      <c r="F37" s="530"/>
      <c r="G37" s="530"/>
      <c r="H37" s="53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26" t="s">
        <v>69</v>
      </c>
      <c r="E38" s="527"/>
      <c r="F38" s="527"/>
      <c r="G38" s="527"/>
      <c r="H38" s="528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29" t="s">
        <v>70</v>
      </c>
      <c r="E39" s="530"/>
      <c r="F39" s="530"/>
      <c r="G39" s="530"/>
      <c r="H39" s="53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26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2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26" t="s">
        <v>73</v>
      </c>
      <c r="E42" s="523"/>
      <c r="F42" s="524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29" t="s">
        <v>74</v>
      </c>
      <c r="E43" s="525"/>
      <c r="F43" s="52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26" t="s">
        <v>75</v>
      </c>
      <c r="E44" s="523"/>
      <c r="F44" s="524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29" t="s">
        <v>76</v>
      </c>
      <c r="E45" s="525"/>
      <c r="F45" s="52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26" t="s">
        <v>77</v>
      </c>
      <c r="E46" s="527"/>
      <c r="F46" s="527"/>
      <c r="G46" s="527"/>
      <c r="H46" s="528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29" t="s">
        <v>78</v>
      </c>
      <c r="E47" s="530"/>
      <c r="F47" s="530"/>
      <c r="G47" s="530"/>
      <c r="H47" s="53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26" t="s">
        <v>79</v>
      </c>
      <c r="E48" s="527"/>
      <c r="F48" s="527"/>
      <c r="G48" s="527"/>
      <c r="H48" s="528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29" t="s">
        <v>80</v>
      </c>
      <c r="E49" s="530"/>
      <c r="F49" s="530"/>
      <c r="G49" s="530"/>
      <c r="H49" s="53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7" priority="69" operator="greaterThan">
      <formula>$AA$28</formula>
    </cfRule>
    <cfRule type="cellIs" dxfId="496" priority="70" operator="lessThan">
      <formula>$AA$29</formula>
    </cfRule>
  </conditionalFormatting>
  <conditionalFormatting sqref="I32:X33">
    <cfRule type="cellIs" dxfId="495" priority="67" operator="greaterThan">
      <formula>$AA$32</formula>
    </cfRule>
    <cfRule type="cellIs" dxfId="494" priority="68" operator="lessThan">
      <formula>$AA$33</formula>
    </cfRule>
  </conditionalFormatting>
  <conditionalFormatting sqref="I30:X31">
    <cfRule type="cellIs" dxfId="493" priority="65" operator="greaterThan">
      <formula>$AA$30</formula>
    </cfRule>
    <cfRule type="cellIs" dxfId="492" priority="66" operator="lessThan">
      <formula>$AA$31</formula>
    </cfRule>
  </conditionalFormatting>
  <conditionalFormatting sqref="I26:X27">
    <cfRule type="cellIs" dxfId="491" priority="63" operator="greaterThan">
      <formula>$AA$26</formula>
    </cfRule>
    <cfRule type="cellIs" dxfId="490" priority="64" operator="lessThan">
      <formula>$AA$27</formula>
    </cfRule>
  </conditionalFormatting>
  <conditionalFormatting sqref="I30:J31">
    <cfRule type="cellIs" dxfId="489" priority="61" operator="greaterThan">
      <formula>$AA$26</formula>
    </cfRule>
    <cfRule type="cellIs" dxfId="488" priority="62" operator="lessThan">
      <formula>$AA$27</formula>
    </cfRule>
  </conditionalFormatting>
  <conditionalFormatting sqref="I32:J33">
    <cfRule type="cellIs" dxfId="487" priority="59" operator="greaterThan">
      <formula>$AA$30</formula>
    </cfRule>
    <cfRule type="cellIs" dxfId="486" priority="60" operator="lessThan">
      <formula>$AA$31</formula>
    </cfRule>
  </conditionalFormatting>
  <conditionalFormatting sqref="I28:J29">
    <cfRule type="cellIs" dxfId="485" priority="57" operator="greaterThan">
      <formula>$AA$30</formula>
    </cfRule>
    <cfRule type="cellIs" dxfId="484" priority="58" operator="lessThan">
      <formula>$AA$31</formula>
    </cfRule>
  </conditionalFormatting>
  <conditionalFormatting sqref="I26:J27">
    <cfRule type="cellIs" dxfId="483" priority="55" operator="greaterThan">
      <formula>$AA$32</formula>
    </cfRule>
    <cfRule type="cellIs" dxfId="482" priority="56" operator="lessThan">
      <formula>$AA$33</formula>
    </cfRule>
  </conditionalFormatting>
  <conditionalFormatting sqref="I26:J27">
    <cfRule type="cellIs" dxfId="481" priority="53" operator="greaterThan">
      <formula>$AA$30</formula>
    </cfRule>
    <cfRule type="cellIs" dxfId="480" priority="54" operator="lessThan">
      <formula>$AA$31</formula>
    </cfRule>
  </conditionalFormatting>
  <conditionalFormatting sqref="I30:J31">
    <cfRule type="cellIs" dxfId="479" priority="51" operator="greaterThan">
      <formula>$AA$32</formula>
    </cfRule>
    <cfRule type="cellIs" dxfId="478" priority="52" operator="lessThan">
      <formula>$AA$33</formula>
    </cfRule>
  </conditionalFormatting>
  <conditionalFormatting sqref="I30:J31">
    <cfRule type="cellIs" dxfId="477" priority="49" operator="greaterThan">
      <formula>$AA$30</formula>
    </cfRule>
    <cfRule type="cellIs" dxfId="476" priority="50" operator="lessThan">
      <formula>$AA$31</formula>
    </cfRule>
  </conditionalFormatting>
  <conditionalFormatting sqref="M26:N27">
    <cfRule type="cellIs" dxfId="475" priority="47" operator="greaterThan">
      <formula>$AA$32</formula>
    </cfRule>
    <cfRule type="cellIs" dxfId="474" priority="48" operator="lessThan">
      <formula>$AA$33</formula>
    </cfRule>
  </conditionalFormatting>
  <conditionalFormatting sqref="M26:N27">
    <cfRule type="cellIs" dxfId="473" priority="45" operator="greaterThan">
      <formula>$AA$30</formula>
    </cfRule>
    <cfRule type="cellIs" dxfId="472" priority="46" operator="lessThan">
      <formula>$AA$31</formula>
    </cfRule>
  </conditionalFormatting>
  <conditionalFormatting sqref="M30:N31">
    <cfRule type="cellIs" dxfId="471" priority="43" operator="greaterThan">
      <formula>$AA$32</formula>
    </cfRule>
    <cfRule type="cellIs" dxfId="470" priority="44" operator="lessThan">
      <formula>$AA$33</formula>
    </cfRule>
  </conditionalFormatting>
  <conditionalFormatting sqref="M30:N31">
    <cfRule type="cellIs" dxfId="469" priority="41" operator="greaterThan">
      <formula>$AA$30</formula>
    </cfRule>
    <cfRule type="cellIs" dxfId="468" priority="42" operator="lessThan">
      <formula>$AA$31</formula>
    </cfRule>
  </conditionalFormatting>
  <conditionalFormatting sqref="I30:J31">
    <cfRule type="cellIs" dxfId="467" priority="39" operator="greaterThan">
      <formula>$AA$32</formula>
    </cfRule>
    <cfRule type="cellIs" dxfId="466" priority="40" operator="lessThan">
      <formula>$AA$33</formula>
    </cfRule>
  </conditionalFormatting>
  <conditionalFormatting sqref="I30:J31">
    <cfRule type="cellIs" dxfId="465" priority="37" operator="greaterThan">
      <formula>$AA$30</formula>
    </cfRule>
    <cfRule type="cellIs" dxfId="464" priority="38" operator="lessThan">
      <formula>$AA$31</formula>
    </cfRule>
  </conditionalFormatting>
  <conditionalFormatting sqref="I26:J27">
    <cfRule type="cellIs" dxfId="463" priority="35" operator="greaterThan">
      <formula>$AA$32</formula>
    </cfRule>
    <cfRule type="cellIs" dxfId="462" priority="36" operator="lessThan">
      <formula>$AA$33</formula>
    </cfRule>
  </conditionalFormatting>
  <conditionalFormatting sqref="I26:J27">
    <cfRule type="cellIs" dxfId="461" priority="33" operator="greaterThan">
      <formula>$AA$30</formula>
    </cfRule>
    <cfRule type="cellIs" dxfId="460" priority="34" operator="lessThan">
      <formula>$AA$31</formula>
    </cfRule>
  </conditionalFormatting>
  <conditionalFormatting sqref="M26:N27">
    <cfRule type="cellIs" dxfId="459" priority="31" operator="greaterThan">
      <formula>$AA$32</formula>
    </cfRule>
    <cfRule type="cellIs" dxfId="458" priority="32" operator="lessThan">
      <formula>$AA$33</formula>
    </cfRule>
  </conditionalFormatting>
  <conditionalFormatting sqref="M26:N27">
    <cfRule type="cellIs" dxfId="457" priority="29" operator="greaterThan">
      <formula>$AA$30</formula>
    </cfRule>
    <cfRule type="cellIs" dxfId="456" priority="30" operator="lessThan">
      <formula>$AA$31</formula>
    </cfRule>
  </conditionalFormatting>
  <conditionalFormatting sqref="M30:N31">
    <cfRule type="cellIs" dxfId="455" priority="27" operator="greaterThan">
      <formula>$AA$32</formula>
    </cfRule>
    <cfRule type="cellIs" dxfId="454" priority="28" operator="lessThan">
      <formula>$AA$33</formula>
    </cfRule>
  </conditionalFormatting>
  <conditionalFormatting sqref="M30:N31">
    <cfRule type="cellIs" dxfId="453" priority="25" operator="greaterThan">
      <formula>$AA$30</formula>
    </cfRule>
    <cfRule type="cellIs" dxfId="452" priority="26" operator="lessThan">
      <formula>$AA$31</formula>
    </cfRule>
  </conditionalFormatting>
  <conditionalFormatting sqref="S28:T29">
    <cfRule type="cellIs" dxfId="451" priority="23" operator="greaterThan">
      <formula>$AA$28</formula>
    </cfRule>
    <cfRule type="cellIs" dxfId="450" priority="24" operator="lessThan">
      <formula>$AA$29</formula>
    </cfRule>
  </conditionalFormatting>
  <conditionalFormatting sqref="S32:T33">
    <cfRule type="cellIs" dxfId="449" priority="21" operator="greaterThan">
      <formula>$AA$32</formula>
    </cfRule>
    <cfRule type="cellIs" dxfId="448" priority="22" operator="lessThan">
      <formula>$AA$33</formula>
    </cfRule>
  </conditionalFormatting>
  <conditionalFormatting sqref="S30:T31">
    <cfRule type="cellIs" dxfId="447" priority="19" operator="greaterThan">
      <formula>$AA$30</formula>
    </cfRule>
    <cfRule type="cellIs" dxfId="446" priority="20" operator="lessThan">
      <formula>$AA$31</formula>
    </cfRule>
  </conditionalFormatting>
  <conditionalFormatting sqref="S26:T27">
    <cfRule type="cellIs" dxfId="445" priority="17" operator="greaterThan">
      <formula>$AA$26</formula>
    </cfRule>
    <cfRule type="cellIs" dxfId="444" priority="18" operator="lessThan">
      <formula>$AA$27</formula>
    </cfRule>
  </conditionalFormatting>
  <conditionalFormatting sqref="S26:T27">
    <cfRule type="cellIs" dxfId="443" priority="15" operator="greaterThan">
      <formula>$AA$32</formula>
    </cfRule>
    <cfRule type="cellIs" dxfId="442" priority="16" operator="lessThan">
      <formula>$AA$33</formula>
    </cfRule>
  </conditionalFormatting>
  <conditionalFormatting sqref="S26:T27">
    <cfRule type="cellIs" dxfId="441" priority="13" operator="greaterThan">
      <formula>$AA$30</formula>
    </cfRule>
    <cfRule type="cellIs" dxfId="440" priority="14" operator="lessThan">
      <formula>$AA$31</formula>
    </cfRule>
  </conditionalFormatting>
  <conditionalFormatting sqref="S30:T31">
    <cfRule type="cellIs" dxfId="439" priority="11" operator="greaterThan">
      <formula>$AA$32</formula>
    </cfRule>
    <cfRule type="cellIs" dxfId="438" priority="12" operator="lessThan">
      <formula>$AA$33</formula>
    </cfRule>
  </conditionalFormatting>
  <conditionalFormatting sqref="S30:T31">
    <cfRule type="cellIs" dxfId="437" priority="9" operator="greaterThan">
      <formula>$AA$30</formula>
    </cfRule>
    <cfRule type="cellIs" dxfId="436" priority="10" operator="lessThan">
      <formula>$AA$31</formula>
    </cfRule>
  </conditionalFormatting>
  <conditionalFormatting sqref="S26:T27">
    <cfRule type="cellIs" dxfId="435" priority="7" operator="greaterThan">
      <formula>$AA$32</formula>
    </cfRule>
    <cfRule type="cellIs" dxfId="434" priority="8" operator="lessThan">
      <formula>$AA$33</formula>
    </cfRule>
  </conditionalFormatting>
  <conditionalFormatting sqref="S26:T27">
    <cfRule type="cellIs" dxfId="433" priority="5" operator="greaterThan">
      <formula>$AA$30</formula>
    </cfRule>
    <cfRule type="cellIs" dxfId="432" priority="6" operator="lessThan">
      <formula>$AA$31</formula>
    </cfRule>
  </conditionalFormatting>
  <conditionalFormatting sqref="S30:T31">
    <cfRule type="cellIs" dxfId="431" priority="3" operator="greaterThan">
      <formula>$AA$32</formula>
    </cfRule>
    <cfRule type="cellIs" dxfId="430" priority="4" operator="lessThan">
      <formula>$AA$33</formula>
    </cfRule>
  </conditionalFormatting>
  <conditionalFormatting sqref="S30:T31">
    <cfRule type="cellIs" dxfId="429" priority="1" operator="greaterThan">
      <formula>$AA$30</formula>
    </cfRule>
    <cfRule type="cellIs" dxfId="4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V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32" t="s">
        <v>2</v>
      </c>
      <c r="E2" s="42"/>
      <c r="F2" s="585" t="s">
        <v>91</v>
      </c>
      <c r="G2" s="585"/>
      <c r="H2" s="585"/>
      <c r="I2" s="585"/>
      <c r="J2" s="585"/>
      <c r="K2" s="586"/>
      <c r="L2" s="532" t="s">
        <v>4</v>
      </c>
      <c r="M2" s="585">
        <v>9</v>
      </c>
      <c r="N2" s="635"/>
      <c r="O2" s="532" t="s">
        <v>6</v>
      </c>
      <c r="P2" s="638" t="s">
        <v>81</v>
      </c>
      <c r="Q2" s="639"/>
      <c r="R2" s="639"/>
      <c r="S2" s="639"/>
      <c r="T2" s="639"/>
      <c r="U2" s="639"/>
      <c r="V2" s="640"/>
      <c r="W2" s="532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33" t="s">
        <v>3</v>
      </c>
      <c r="E3" s="43"/>
      <c r="F3" s="587"/>
      <c r="G3" s="587"/>
      <c r="H3" s="587"/>
      <c r="I3" s="587"/>
      <c r="J3" s="587"/>
      <c r="K3" s="588"/>
      <c r="L3" s="533" t="s">
        <v>5</v>
      </c>
      <c r="M3" s="636"/>
      <c r="N3" s="637"/>
      <c r="O3" s="533" t="s">
        <v>7</v>
      </c>
      <c r="P3" s="641"/>
      <c r="Q3" s="641"/>
      <c r="R3" s="641"/>
      <c r="S3" s="641"/>
      <c r="T3" s="641"/>
      <c r="U3" s="641"/>
      <c r="V3" s="642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32" t="s">
        <v>9</v>
      </c>
      <c r="P4" s="6"/>
      <c r="Q4" s="643" t="s">
        <v>211</v>
      </c>
      <c r="R4" s="644"/>
      <c r="S4" s="644"/>
      <c r="T4" s="645"/>
      <c r="U4" s="532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33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34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2.0979000000000001</v>
      </c>
      <c r="J26" s="677"/>
      <c r="K26" s="677">
        <v>2.1036000000000001</v>
      </c>
      <c r="L26" s="677"/>
      <c r="M26" s="677" t="s">
        <v>53</v>
      </c>
      <c r="N26" s="677"/>
      <c r="O26" s="677">
        <v>2.1132</v>
      </c>
      <c r="P26" s="677"/>
      <c r="Q26" s="677">
        <v>2.1112000000000002</v>
      </c>
      <c r="R26" s="677"/>
      <c r="S26" s="677">
        <v>2.1065</v>
      </c>
      <c r="T26" s="677"/>
      <c r="U26" s="677">
        <v>2.0981000000000001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2.0825999999999998</v>
      </c>
      <c r="J30" s="677"/>
      <c r="K30" s="677">
        <v>2.0861000000000001</v>
      </c>
      <c r="L30" s="677"/>
      <c r="M30" s="677" t="s">
        <v>53</v>
      </c>
      <c r="N30" s="677"/>
      <c r="O30" s="677">
        <v>2.1015999999999999</v>
      </c>
      <c r="P30" s="677"/>
      <c r="Q30" s="677">
        <v>2.1012</v>
      </c>
      <c r="R30" s="677"/>
      <c r="S30" s="677">
        <v>2.0962000000000001</v>
      </c>
      <c r="T30" s="677"/>
      <c r="U30" s="677">
        <v>2.0859000000000001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26" t="s">
        <v>87</v>
      </c>
      <c r="E34" s="527"/>
      <c r="F34" s="527"/>
      <c r="G34" s="527"/>
      <c r="H34" s="528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29" t="s">
        <v>88</v>
      </c>
      <c r="E35" s="530"/>
      <c r="F35" s="530"/>
      <c r="G35" s="530"/>
      <c r="H35" s="531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29" t="s">
        <v>67</v>
      </c>
      <c r="E37" s="530"/>
      <c r="F37" s="530"/>
      <c r="G37" s="530"/>
      <c r="H37" s="531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26" t="s">
        <v>69</v>
      </c>
      <c r="E38" s="527"/>
      <c r="F38" s="527"/>
      <c r="G38" s="527"/>
      <c r="H38" s="528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29" t="s">
        <v>70</v>
      </c>
      <c r="E39" s="530"/>
      <c r="F39" s="530"/>
      <c r="G39" s="530"/>
      <c r="H39" s="531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26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29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26" t="s">
        <v>73</v>
      </c>
      <c r="E42" s="523"/>
      <c r="F42" s="524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29" t="s">
        <v>74</v>
      </c>
      <c r="E43" s="525"/>
      <c r="F43" s="525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26" t="s">
        <v>75</v>
      </c>
      <c r="E44" s="523"/>
      <c r="F44" s="524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29" t="s">
        <v>76</v>
      </c>
      <c r="E45" s="525"/>
      <c r="F45" s="525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26" t="s">
        <v>77</v>
      </c>
      <c r="E46" s="527"/>
      <c r="F46" s="527"/>
      <c r="G46" s="527"/>
      <c r="H46" s="528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29" t="s">
        <v>78</v>
      </c>
      <c r="E47" s="530"/>
      <c r="F47" s="530"/>
      <c r="G47" s="530"/>
      <c r="H47" s="531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26" t="s">
        <v>79</v>
      </c>
      <c r="E48" s="527"/>
      <c r="F48" s="527"/>
      <c r="G48" s="527"/>
      <c r="H48" s="528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29" t="s">
        <v>80</v>
      </c>
      <c r="E49" s="530"/>
      <c r="F49" s="530"/>
      <c r="G49" s="530"/>
      <c r="H49" s="531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7" priority="43" operator="greaterThan">
      <formula>$AA$28</formula>
    </cfRule>
    <cfRule type="cellIs" dxfId="426" priority="44" operator="lessThan">
      <formula>$AA$29</formula>
    </cfRule>
  </conditionalFormatting>
  <conditionalFormatting sqref="I32:X33">
    <cfRule type="cellIs" dxfId="425" priority="41" operator="greaterThan">
      <formula>$AA$32</formula>
    </cfRule>
    <cfRule type="cellIs" dxfId="424" priority="42" operator="lessThan">
      <formula>$AA$33</formula>
    </cfRule>
  </conditionalFormatting>
  <conditionalFormatting sqref="I30:X31">
    <cfRule type="cellIs" dxfId="423" priority="39" operator="greaterThan">
      <formula>$AA$30</formula>
    </cfRule>
    <cfRule type="cellIs" dxfId="422" priority="40" operator="lessThan">
      <formula>$AA$31</formula>
    </cfRule>
  </conditionalFormatting>
  <conditionalFormatting sqref="I26:X27">
    <cfRule type="cellIs" dxfId="421" priority="37" operator="greaterThan">
      <formula>$AA$26</formula>
    </cfRule>
    <cfRule type="cellIs" dxfId="420" priority="38" operator="lessThan">
      <formula>$AA$27</formula>
    </cfRule>
  </conditionalFormatting>
  <conditionalFormatting sqref="W26:X27">
    <cfRule type="cellIs" dxfId="419" priority="35" operator="greaterThan">
      <formula>$AA$28</formula>
    </cfRule>
    <cfRule type="cellIs" dxfId="418" priority="36" operator="lessThan">
      <formula>$AA$29</formula>
    </cfRule>
  </conditionalFormatting>
  <conditionalFormatting sqref="W30:X31">
    <cfRule type="cellIs" dxfId="417" priority="33" operator="greaterThan">
      <formula>$AA$28</formula>
    </cfRule>
    <cfRule type="cellIs" dxfId="416" priority="34" operator="lessThan">
      <formula>$AA$29</formula>
    </cfRule>
  </conditionalFormatting>
  <conditionalFormatting sqref="M28:N29">
    <cfRule type="cellIs" dxfId="415" priority="31" operator="greaterThan">
      <formula>$AA$28</formula>
    </cfRule>
    <cfRule type="cellIs" dxfId="414" priority="32" operator="lessThan">
      <formula>$AA$29</formula>
    </cfRule>
  </conditionalFormatting>
  <conditionalFormatting sqref="M32:N33">
    <cfRule type="cellIs" dxfId="413" priority="29" operator="greaterThan">
      <formula>$AA$32</formula>
    </cfRule>
    <cfRule type="cellIs" dxfId="412" priority="30" operator="lessThan">
      <formula>$AA$33</formula>
    </cfRule>
  </conditionalFormatting>
  <conditionalFormatting sqref="M30:N31">
    <cfRule type="cellIs" dxfId="411" priority="27" operator="greaterThan">
      <formula>$AA$30</formula>
    </cfRule>
    <cfRule type="cellIs" dxfId="410" priority="28" operator="lessThan">
      <formula>$AA$31</formula>
    </cfRule>
  </conditionalFormatting>
  <conditionalFormatting sqref="M26:N27">
    <cfRule type="cellIs" dxfId="409" priority="25" operator="greaterThan">
      <formula>$AA$26</formula>
    </cfRule>
    <cfRule type="cellIs" dxfId="408" priority="26" operator="lessThan">
      <formula>$AA$27</formula>
    </cfRule>
  </conditionalFormatting>
  <conditionalFormatting sqref="M28:N29">
    <cfRule type="cellIs" dxfId="407" priority="23" operator="greaterThan">
      <formula>$AA$28</formula>
    </cfRule>
    <cfRule type="cellIs" dxfId="406" priority="24" operator="lessThan">
      <formula>$AA$29</formula>
    </cfRule>
  </conditionalFormatting>
  <conditionalFormatting sqref="M32:N33">
    <cfRule type="cellIs" dxfId="405" priority="21" operator="greaterThan">
      <formula>$AA$32</formula>
    </cfRule>
    <cfRule type="cellIs" dxfId="404" priority="22" operator="lessThan">
      <formula>$AA$33</formula>
    </cfRule>
  </conditionalFormatting>
  <conditionalFormatting sqref="M30:N31">
    <cfRule type="cellIs" dxfId="403" priority="19" operator="greaterThan">
      <formula>$AA$30</formula>
    </cfRule>
    <cfRule type="cellIs" dxfId="402" priority="20" operator="lessThan">
      <formula>$AA$31</formula>
    </cfRule>
  </conditionalFormatting>
  <conditionalFormatting sqref="M26:N27">
    <cfRule type="cellIs" dxfId="401" priority="17" operator="greaterThan">
      <formula>$AA$26</formula>
    </cfRule>
    <cfRule type="cellIs" dxfId="400" priority="18" operator="lessThan">
      <formula>$AA$27</formula>
    </cfRule>
  </conditionalFormatting>
  <conditionalFormatting sqref="M26:N27">
    <cfRule type="cellIs" dxfId="399" priority="15" operator="greaterThan">
      <formula>$AA$32</formula>
    </cfRule>
    <cfRule type="cellIs" dxfId="398" priority="16" operator="lessThan">
      <formula>$AA$33</formula>
    </cfRule>
  </conditionalFormatting>
  <conditionalFormatting sqref="M26:N27">
    <cfRule type="cellIs" dxfId="397" priority="13" operator="greaterThan">
      <formula>$AA$30</formula>
    </cfRule>
    <cfRule type="cellIs" dxfId="396" priority="14" operator="lessThan">
      <formula>$AA$31</formula>
    </cfRule>
  </conditionalFormatting>
  <conditionalFormatting sqref="M30:N31">
    <cfRule type="cellIs" dxfId="395" priority="11" operator="greaterThan">
      <formula>$AA$32</formula>
    </cfRule>
    <cfRule type="cellIs" dxfId="394" priority="12" operator="lessThan">
      <formula>$AA$33</formula>
    </cfRule>
  </conditionalFormatting>
  <conditionalFormatting sqref="M30:N31">
    <cfRule type="cellIs" dxfId="393" priority="9" operator="greaterThan">
      <formula>$AA$30</formula>
    </cfRule>
    <cfRule type="cellIs" dxfId="392" priority="10" operator="lessThan">
      <formula>$AA$31</formula>
    </cfRule>
  </conditionalFormatting>
  <conditionalFormatting sqref="M26:N27">
    <cfRule type="cellIs" dxfId="391" priority="7" operator="greaterThan">
      <formula>$AA$32</formula>
    </cfRule>
    <cfRule type="cellIs" dxfId="390" priority="8" operator="lessThan">
      <formula>$AA$33</formula>
    </cfRule>
  </conditionalFormatting>
  <conditionalFormatting sqref="M26:N27">
    <cfRule type="cellIs" dxfId="389" priority="5" operator="greaterThan">
      <formula>$AA$30</formula>
    </cfRule>
    <cfRule type="cellIs" dxfId="388" priority="6" operator="lessThan">
      <formula>$AA$31</formula>
    </cfRule>
  </conditionalFormatting>
  <conditionalFormatting sqref="M30:N31">
    <cfRule type="cellIs" dxfId="387" priority="3" operator="greaterThan">
      <formula>$AA$32</formula>
    </cfRule>
    <cfRule type="cellIs" dxfId="386" priority="4" operator="lessThan">
      <formula>$AA$33</formula>
    </cfRule>
  </conditionalFormatting>
  <conditionalFormatting sqref="M30:N31">
    <cfRule type="cellIs" dxfId="385" priority="1" operator="greaterThan">
      <formula>$AA$30</formula>
    </cfRule>
    <cfRule type="cellIs" dxfId="3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45" t="s">
        <v>2</v>
      </c>
      <c r="E2" s="42"/>
      <c r="F2" s="585" t="s">
        <v>91</v>
      </c>
      <c r="G2" s="585"/>
      <c r="H2" s="585"/>
      <c r="I2" s="585"/>
      <c r="J2" s="585"/>
      <c r="K2" s="586"/>
      <c r="L2" s="545" t="s">
        <v>4</v>
      </c>
      <c r="M2" s="585">
        <v>9</v>
      </c>
      <c r="N2" s="635"/>
      <c r="O2" s="545" t="s">
        <v>6</v>
      </c>
      <c r="P2" s="638" t="s">
        <v>81</v>
      </c>
      <c r="Q2" s="639"/>
      <c r="R2" s="639"/>
      <c r="S2" s="639"/>
      <c r="T2" s="639"/>
      <c r="U2" s="639"/>
      <c r="V2" s="640"/>
      <c r="W2" s="545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46" t="s">
        <v>3</v>
      </c>
      <c r="E3" s="43"/>
      <c r="F3" s="587"/>
      <c r="G3" s="587"/>
      <c r="H3" s="587"/>
      <c r="I3" s="587"/>
      <c r="J3" s="587"/>
      <c r="K3" s="588"/>
      <c r="L3" s="546" t="s">
        <v>5</v>
      </c>
      <c r="M3" s="636"/>
      <c r="N3" s="637"/>
      <c r="O3" s="546" t="s">
        <v>7</v>
      </c>
      <c r="P3" s="641"/>
      <c r="Q3" s="641"/>
      <c r="R3" s="641"/>
      <c r="S3" s="641"/>
      <c r="T3" s="641"/>
      <c r="U3" s="641"/>
      <c r="V3" s="642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45" t="s">
        <v>9</v>
      </c>
      <c r="P4" s="6"/>
      <c r="Q4" s="643" t="s">
        <v>212</v>
      </c>
      <c r="R4" s="644"/>
      <c r="S4" s="644"/>
      <c r="T4" s="645"/>
      <c r="U4" s="54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4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4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2.0973000000000002</v>
      </c>
      <c r="L26" s="677"/>
      <c r="M26" s="677" t="s">
        <v>53</v>
      </c>
      <c r="N26" s="677"/>
      <c r="O26" s="677">
        <v>2.1012</v>
      </c>
      <c r="P26" s="677"/>
      <c r="Q26" s="677">
        <v>2.1025999999999998</v>
      </c>
      <c r="R26" s="677"/>
      <c r="S26" s="677" t="s">
        <v>53</v>
      </c>
      <c r="T26" s="677"/>
      <c r="U26" s="677">
        <v>2.1025999999999998</v>
      </c>
      <c r="V26" s="677"/>
      <c r="W26" s="677">
        <v>2.0996000000000001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2.0903</v>
      </c>
      <c r="L30" s="677"/>
      <c r="M30" s="677" t="s">
        <v>53</v>
      </c>
      <c r="N30" s="677"/>
      <c r="O30" s="677">
        <v>2.1040000000000001</v>
      </c>
      <c r="P30" s="677"/>
      <c r="Q30" s="677">
        <v>2.1013999999999999</v>
      </c>
      <c r="R30" s="677"/>
      <c r="S30" s="677" t="s">
        <v>53</v>
      </c>
      <c r="T30" s="677"/>
      <c r="U30" s="677">
        <v>2.0924999999999998</v>
      </c>
      <c r="V30" s="677"/>
      <c r="W30" s="677">
        <v>2.0901999999999998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39" t="s">
        <v>87</v>
      </c>
      <c r="E34" s="540"/>
      <c r="F34" s="540"/>
      <c r="G34" s="540"/>
      <c r="H34" s="541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42" t="s">
        <v>88</v>
      </c>
      <c r="E35" s="543"/>
      <c r="F35" s="543"/>
      <c r="G35" s="543"/>
      <c r="H35" s="54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42" t="s">
        <v>67</v>
      </c>
      <c r="E37" s="543"/>
      <c r="F37" s="543"/>
      <c r="G37" s="543"/>
      <c r="H37" s="54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39" t="s">
        <v>69</v>
      </c>
      <c r="E38" s="540"/>
      <c r="F38" s="540"/>
      <c r="G38" s="540"/>
      <c r="H38" s="541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42" t="s">
        <v>70</v>
      </c>
      <c r="E39" s="543"/>
      <c r="F39" s="543"/>
      <c r="G39" s="543"/>
      <c r="H39" s="54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39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4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39" t="s">
        <v>73</v>
      </c>
      <c r="E42" s="536"/>
      <c r="F42" s="537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42" t="s">
        <v>74</v>
      </c>
      <c r="E43" s="538"/>
      <c r="F43" s="53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39" t="s">
        <v>75</v>
      </c>
      <c r="E44" s="536"/>
      <c r="F44" s="537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42" t="s">
        <v>76</v>
      </c>
      <c r="E45" s="538"/>
      <c r="F45" s="53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39" t="s">
        <v>77</v>
      </c>
      <c r="E46" s="540"/>
      <c r="F46" s="540"/>
      <c r="G46" s="540"/>
      <c r="H46" s="541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42" t="s">
        <v>78</v>
      </c>
      <c r="E47" s="543"/>
      <c r="F47" s="543"/>
      <c r="G47" s="543"/>
      <c r="H47" s="54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39" t="s">
        <v>79</v>
      </c>
      <c r="E48" s="540"/>
      <c r="F48" s="540"/>
      <c r="G48" s="540"/>
      <c r="H48" s="541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42" t="s">
        <v>80</v>
      </c>
      <c r="E49" s="543"/>
      <c r="F49" s="543"/>
      <c r="G49" s="543"/>
      <c r="H49" s="54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97" operator="greaterThan">
      <formula>$AA$28</formula>
    </cfRule>
    <cfRule type="cellIs" dxfId="382" priority="98" operator="lessThan">
      <formula>$AA$29</formula>
    </cfRule>
  </conditionalFormatting>
  <conditionalFormatting sqref="I32:X33">
    <cfRule type="cellIs" dxfId="381" priority="95" operator="greaterThan">
      <formula>$AA$32</formula>
    </cfRule>
    <cfRule type="cellIs" dxfId="380" priority="96" operator="lessThan">
      <formula>$AA$33</formula>
    </cfRule>
  </conditionalFormatting>
  <conditionalFormatting sqref="I30:X31">
    <cfRule type="cellIs" dxfId="379" priority="93" operator="greaterThan">
      <formula>$AA$30</formula>
    </cfRule>
    <cfRule type="cellIs" dxfId="378" priority="94" operator="lessThan">
      <formula>$AA$31</formula>
    </cfRule>
  </conditionalFormatting>
  <conditionalFormatting sqref="I26:X27">
    <cfRule type="cellIs" dxfId="377" priority="91" operator="greaterThan">
      <formula>$AA$26</formula>
    </cfRule>
    <cfRule type="cellIs" dxfId="376" priority="92" operator="lessThan">
      <formula>$AA$27</formula>
    </cfRule>
  </conditionalFormatting>
  <conditionalFormatting sqref="I30:J31">
    <cfRule type="cellIs" dxfId="375" priority="89" operator="greaterThan">
      <formula>$AA$26</formula>
    </cfRule>
    <cfRule type="cellIs" dxfId="374" priority="90" operator="lessThan">
      <formula>$AA$27</formula>
    </cfRule>
  </conditionalFormatting>
  <conditionalFormatting sqref="I32:J33">
    <cfRule type="cellIs" dxfId="373" priority="87" operator="greaterThan">
      <formula>$AA$30</formula>
    </cfRule>
    <cfRule type="cellIs" dxfId="372" priority="88" operator="lessThan">
      <formula>$AA$31</formula>
    </cfRule>
  </conditionalFormatting>
  <conditionalFormatting sqref="I28:J29">
    <cfRule type="cellIs" dxfId="371" priority="85" operator="greaterThan">
      <formula>$AA$30</formula>
    </cfRule>
    <cfRule type="cellIs" dxfId="370" priority="86" operator="lessThan">
      <formula>$AA$31</formula>
    </cfRule>
  </conditionalFormatting>
  <conditionalFormatting sqref="I26:J27">
    <cfRule type="cellIs" dxfId="369" priority="83" operator="greaterThan">
      <formula>$AA$32</formula>
    </cfRule>
    <cfRule type="cellIs" dxfId="368" priority="84" operator="lessThan">
      <formula>$AA$33</formula>
    </cfRule>
  </conditionalFormatting>
  <conditionalFormatting sqref="I26:J27">
    <cfRule type="cellIs" dxfId="367" priority="81" operator="greaterThan">
      <formula>$AA$30</formula>
    </cfRule>
    <cfRule type="cellIs" dxfId="366" priority="82" operator="lessThan">
      <formula>$AA$31</formula>
    </cfRule>
  </conditionalFormatting>
  <conditionalFormatting sqref="I30:J31">
    <cfRule type="cellIs" dxfId="365" priority="79" operator="greaterThan">
      <formula>$AA$32</formula>
    </cfRule>
    <cfRule type="cellIs" dxfId="364" priority="80" operator="lessThan">
      <formula>$AA$33</formula>
    </cfRule>
  </conditionalFormatting>
  <conditionalFormatting sqref="I30:J31">
    <cfRule type="cellIs" dxfId="363" priority="77" operator="greaterThan">
      <formula>$AA$30</formula>
    </cfRule>
    <cfRule type="cellIs" dxfId="362" priority="78" operator="lessThan">
      <formula>$AA$31</formula>
    </cfRule>
  </conditionalFormatting>
  <conditionalFormatting sqref="M26:N27">
    <cfRule type="cellIs" dxfId="361" priority="75" operator="greaterThan">
      <formula>$AA$32</formula>
    </cfRule>
    <cfRule type="cellIs" dxfId="360" priority="76" operator="lessThan">
      <formula>$AA$33</formula>
    </cfRule>
  </conditionalFormatting>
  <conditionalFormatting sqref="M26:N27">
    <cfRule type="cellIs" dxfId="359" priority="73" operator="greaterThan">
      <formula>$AA$30</formula>
    </cfRule>
    <cfRule type="cellIs" dxfId="358" priority="74" operator="lessThan">
      <formula>$AA$31</formula>
    </cfRule>
  </conditionalFormatting>
  <conditionalFormatting sqref="M30:N31">
    <cfRule type="cellIs" dxfId="357" priority="71" operator="greaterThan">
      <formula>$AA$32</formula>
    </cfRule>
    <cfRule type="cellIs" dxfId="356" priority="72" operator="lessThan">
      <formula>$AA$33</formula>
    </cfRule>
  </conditionalFormatting>
  <conditionalFormatting sqref="M30:N31">
    <cfRule type="cellIs" dxfId="355" priority="69" operator="greaterThan">
      <formula>$AA$30</formula>
    </cfRule>
    <cfRule type="cellIs" dxfId="354" priority="70" operator="lessThan">
      <formula>$AA$31</formula>
    </cfRule>
  </conditionalFormatting>
  <conditionalFormatting sqref="I30:J31">
    <cfRule type="cellIs" dxfId="353" priority="67" operator="greaterThan">
      <formula>$AA$32</formula>
    </cfRule>
    <cfRule type="cellIs" dxfId="352" priority="68" operator="lessThan">
      <formula>$AA$33</formula>
    </cfRule>
  </conditionalFormatting>
  <conditionalFormatting sqref="I30:J31">
    <cfRule type="cellIs" dxfId="351" priority="65" operator="greaterThan">
      <formula>$AA$30</formula>
    </cfRule>
    <cfRule type="cellIs" dxfId="350" priority="66" operator="lessThan">
      <formula>$AA$31</formula>
    </cfRule>
  </conditionalFormatting>
  <conditionalFormatting sqref="I26:J27">
    <cfRule type="cellIs" dxfId="349" priority="63" operator="greaterThan">
      <formula>$AA$32</formula>
    </cfRule>
    <cfRule type="cellIs" dxfId="348" priority="64" operator="lessThan">
      <formula>$AA$33</formula>
    </cfRule>
  </conditionalFormatting>
  <conditionalFormatting sqref="I26:J27">
    <cfRule type="cellIs" dxfId="347" priority="61" operator="greaterThan">
      <formula>$AA$30</formula>
    </cfRule>
    <cfRule type="cellIs" dxfId="346" priority="62" operator="lessThan">
      <formula>$AA$31</formula>
    </cfRule>
  </conditionalFormatting>
  <conditionalFormatting sqref="M26:N27">
    <cfRule type="cellIs" dxfId="345" priority="59" operator="greaterThan">
      <formula>$AA$32</formula>
    </cfRule>
    <cfRule type="cellIs" dxfId="344" priority="60" operator="lessThan">
      <formula>$AA$33</formula>
    </cfRule>
  </conditionalFormatting>
  <conditionalFormatting sqref="M26:N27">
    <cfRule type="cellIs" dxfId="343" priority="57" operator="greaterThan">
      <formula>$AA$30</formula>
    </cfRule>
    <cfRule type="cellIs" dxfId="342" priority="58" operator="lessThan">
      <formula>$AA$31</formula>
    </cfRule>
  </conditionalFormatting>
  <conditionalFormatting sqref="M30:N31">
    <cfRule type="cellIs" dxfId="341" priority="55" operator="greaterThan">
      <formula>$AA$32</formula>
    </cfRule>
    <cfRule type="cellIs" dxfId="340" priority="56" operator="lessThan">
      <formula>$AA$33</formula>
    </cfRule>
  </conditionalFormatting>
  <conditionalFormatting sqref="M30:N31">
    <cfRule type="cellIs" dxfId="339" priority="53" operator="greaterThan">
      <formula>$AA$30</formula>
    </cfRule>
    <cfRule type="cellIs" dxfId="338" priority="54" operator="lessThan">
      <formula>$AA$31</formula>
    </cfRule>
  </conditionalFormatting>
  <conditionalFormatting sqref="S28:T29">
    <cfRule type="cellIs" dxfId="337" priority="51" operator="greaterThan">
      <formula>$AA$28</formula>
    </cfRule>
    <cfRule type="cellIs" dxfId="336" priority="52" operator="lessThan">
      <formula>$AA$29</formula>
    </cfRule>
  </conditionalFormatting>
  <conditionalFormatting sqref="S32:T33">
    <cfRule type="cellIs" dxfId="335" priority="49" operator="greaterThan">
      <formula>$AA$32</formula>
    </cfRule>
    <cfRule type="cellIs" dxfId="334" priority="50" operator="lessThan">
      <formula>$AA$33</formula>
    </cfRule>
  </conditionalFormatting>
  <conditionalFormatting sqref="S30:T31">
    <cfRule type="cellIs" dxfId="333" priority="47" operator="greaterThan">
      <formula>$AA$30</formula>
    </cfRule>
    <cfRule type="cellIs" dxfId="332" priority="48" operator="lessThan">
      <formula>$AA$31</formula>
    </cfRule>
  </conditionalFormatting>
  <conditionalFormatting sqref="S26:T27">
    <cfRule type="cellIs" dxfId="331" priority="45" operator="greaterThan">
      <formula>$AA$26</formula>
    </cfRule>
    <cfRule type="cellIs" dxfId="330" priority="46" operator="lessThan">
      <formula>$AA$27</formula>
    </cfRule>
  </conditionalFormatting>
  <conditionalFormatting sqref="S26:T27">
    <cfRule type="cellIs" dxfId="329" priority="43" operator="greaterThan">
      <formula>$AA$32</formula>
    </cfRule>
    <cfRule type="cellIs" dxfId="328" priority="44" operator="lessThan">
      <formula>$AA$33</formula>
    </cfRule>
  </conditionalFormatting>
  <conditionalFormatting sqref="S26:T27">
    <cfRule type="cellIs" dxfId="327" priority="41" operator="greaterThan">
      <formula>$AA$30</formula>
    </cfRule>
    <cfRule type="cellIs" dxfId="326" priority="42" operator="lessThan">
      <formula>$AA$31</formula>
    </cfRule>
  </conditionalFormatting>
  <conditionalFormatting sqref="S30:T31">
    <cfRule type="cellIs" dxfId="325" priority="39" operator="greaterThan">
      <formula>$AA$32</formula>
    </cfRule>
    <cfRule type="cellIs" dxfId="324" priority="40" operator="lessThan">
      <formula>$AA$33</formula>
    </cfRule>
  </conditionalFormatting>
  <conditionalFormatting sqref="S30:T31">
    <cfRule type="cellIs" dxfId="323" priority="37" operator="greaterThan">
      <formula>$AA$30</formula>
    </cfRule>
    <cfRule type="cellIs" dxfId="322" priority="38" operator="lessThan">
      <formula>$AA$31</formula>
    </cfRule>
  </conditionalFormatting>
  <conditionalFormatting sqref="S26:T27">
    <cfRule type="cellIs" dxfId="321" priority="35" operator="greaterThan">
      <formula>$AA$32</formula>
    </cfRule>
    <cfRule type="cellIs" dxfId="320" priority="36" operator="lessThan">
      <formula>$AA$33</formula>
    </cfRule>
  </conditionalFormatting>
  <conditionalFormatting sqref="S26:T27">
    <cfRule type="cellIs" dxfId="319" priority="33" operator="greaterThan">
      <formula>$AA$30</formula>
    </cfRule>
    <cfRule type="cellIs" dxfId="318" priority="34" operator="lessThan">
      <formula>$AA$31</formula>
    </cfRule>
  </conditionalFormatting>
  <conditionalFormatting sqref="S30:T31">
    <cfRule type="cellIs" dxfId="317" priority="31" operator="greaterThan">
      <formula>$AA$32</formula>
    </cfRule>
    <cfRule type="cellIs" dxfId="316" priority="32" operator="lessThan">
      <formula>$AA$33</formula>
    </cfRule>
  </conditionalFormatting>
  <conditionalFormatting sqref="S30:T31">
    <cfRule type="cellIs" dxfId="315" priority="29" operator="greaterThan">
      <formula>$AA$30</formula>
    </cfRule>
    <cfRule type="cellIs" dxfId="314" priority="30" operator="lessThan">
      <formula>$AA$31</formula>
    </cfRule>
  </conditionalFormatting>
  <conditionalFormatting sqref="I26:X27">
    <cfRule type="cellIs" dxfId="313" priority="27" operator="greaterThan">
      <formula>$AA$26</formula>
    </cfRule>
    <cfRule type="cellIs" dxfId="312" priority="28" operator="lessThan">
      <formula>$AA$27</formula>
    </cfRule>
  </conditionalFormatting>
  <conditionalFormatting sqref="I26:J27">
    <cfRule type="cellIs" dxfId="311" priority="25" operator="greaterThan">
      <formula>$AA$32</formula>
    </cfRule>
    <cfRule type="cellIs" dxfId="310" priority="26" operator="lessThan">
      <formula>$AA$33</formula>
    </cfRule>
  </conditionalFormatting>
  <conditionalFormatting sqref="I26:J27">
    <cfRule type="cellIs" dxfId="309" priority="23" operator="greaterThan">
      <formula>$AA$30</formula>
    </cfRule>
    <cfRule type="cellIs" dxfId="308" priority="24" operator="lessThan">
      <formula>$AA$31</formula>
    </cfRule>
  </conditionalFormatting>
  <conditionalFormatting sqref="M26:N27">
    <cfRule type="cellIs" dxfId="307" priority="21" operator="greaterThan">
      <formula>$AA$32</formula>
    </cfRule>
    <cfRule type="cellIs" dxfId="306" priority="22" operator="lessThan">
      <formula>$AA$33</formula>
    </cfRule>
  </conditionalFormatting>
  <conditionalFormatting sqref="M26:N27">
    <cfRule type="cellIs" dxfId="305" priority="19" operator="greaterThan">
      <formula>$AA$30</formula>
    </cfRule>
    <cfRule type="cellIs" dxfId="304" priority="20" operator="lessThan">
      <formula>$AA$31</formula>
    </cfRule>
  </conditionalFormatting>
  <conditionalFormatting sqref="I26:J27">
    <cfRule type="cellIs" dxfId="303" priority="17" operator="greaterThan">
      <formula>$AA$32</formula>
    </cfRule>
    <cfRule type="cellIs" dxfId="302" priority="18" operator="lessThan">
      <formula>$AA$33</formula>
    </cfRule>
  </conditionalFormatting>
  <conditionalFormatting sqref="I26:J27">
    <cfRule type="cellIs" dxfId="301" priority="15" operator="greaterThan">
      <formula>$AA$30</formula>
    </cfRule>
    <cfRule type="cellIs" dxfId="300" priority="16" operator="lessThan">
      <formula>$AA$31</formula>
    </cfRule>
  </conditionalFormatting>
  <conditionalFormatting sqref="M26:N27">
    <cfRule type="cellIs" dxfId="299" priority="13" operator="greaterThan">
      <formula>$AA$32</formula>
    </cfRule>
    <cfRule type="cellIs" dxfId="298" priority="14" operator="lessThan">
      <formula>$AA$33</formula>
    </cfRule>
  </conditionalFormatting>
  <conditionalFormatting sqref="M26:N27">
    <cfRule type="cellIs" dxfId="297" priority="11" operator="greaterThan">
      <formula>$AA$30</formula>
    </cfRule>
    <cfRule type="cellIs" dxfId="296" priority="12" operator="lessThan">
      <formula>$AA$31</formula>
    </cfRule>
  </conditionalFormatting>
  <conditionalFormatting sqref="S26:T27">
    <cfRule type="cellIs" dxfId="295" priority="9" operator="greaterThan">
      <formula>$AA$26</formula>
    </cfRule>
    <cfRule type="cellIs" dxfId="294" priority="10" operator="lessThan">
      <formula>$AA$27</formula>
    </cfRule>
  </conditionalFormatting>
  <conditionalFormatting sqref="S26:T27">
    <cfRule type="cellIs" dxfId="293" priority="7" operator="greaterThan">
      <formula>$AA$32</formula>
    </cfRule>
    <cfRule type="cellIs" dxfId="292" priority="8" operator="lessThan">
      <formula>$AA$33</formula>
    </cfRule>
  </conditionalFormatting>
  <conditionalFormatting sqref="S26:T27">
    <cfRule type="cellIs" dxfId="291" priority="5" operator="greaterThan">
      <formula>$AA$30</formula>
    </cfRule>
    <cfRule type="cellIs" dxfId="290" priority="6" operator="lessThan">
      <formula>$AA$31</formula>
    </cfRule>
  </conditionalFormatting>
  <conditionalFormatting sqref="S26:T27">
    <cfRule type="cellIs" dxfId="289" priority="3" operator="greaterThan">
      <formula>$AA$32</formula>
    </cfRule>
    <cfRule type="cellIs" dxfId="288" priority="4" operator="lessThan">
      <formula>$AA$33</formula>
    </cfRule>
  </conditionalFormatting>
  <conditionalFormatting sqref="S26:T27">
    <cfRule type="cellIs" dxfId="287" priority="1" operator="greaterThan">
      <formula>$AA$30</formula>
    </cfRule>
    <cfRule type="cellIs" dxfId="2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Q30" sqref="Q30:R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45" t="s">
        <v>2</v>
      </c>
      <c r="E2" s="42"/>
      <c r="F2" s="585" t="s">
        <v>91</v>
      </c>
      <c r="G2" s="585"/>
      <c r="H2" s="585"/>
      <c r="I2" s="585"/>
      <c r="J2" s="585"/>
      <c r="K2" s="586"/>
      <c r="L2" s="545" t="s">
        <v>4</v>
      </c>
      <c r="M2" s="585">
        <v>9</v>
      </c>
      <c r="N2" s="635"/>
      <c r="O2" s="545" t="s">
        <v>6</v>
      </c>
      <c r="P2" s="638" t="s">
        <v>81</v>
      </c>
      <c r="Q2" s="639"/>
      <c r="R2" s="639"/>
      <c r="S2" s="639"/>
      <c r="T2" s="639"/>
      <c r="U2" s="639"/>
      <c r="V2" s="640"/>
      <c r="W2" s="545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46" t="s">
        <v>3</v>
      </c>
      <c r="E3" s="43"/>
      <c r="F3" s="587"/>
      <c r="G3" s="587"/>
      <c r="H3" s="587"/>
      <c r="I3" s="587"/>
      <c r="J3" s="587"/>
      <c r="K3" s="588"/>
      <c r="L3" s="546" t="s">
        <v>5</v>
      </c>
      <c r="M3" s="636"/>
      <c r="N3" s="637"/>
      <c r="O3" s="546" t="s">
        <v>7</v>
      </c>
      <c r="P3" s="641"/>
      <c r="Q3" s="641"/>
      <c r="R3" s="641"/>
      <c r="S3" s="641"/>
      <c r="T3" s="641"/>
      <c r="U3" s="641"/>
      <c r="V3" s="642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45" t="s">
        <v>9</v>
      </c>
      <c r="P4" s="6"/>
      <c r="Q4" s="643" t="s">
        <v>213</v>
      </c>
      <c r="R4" s="644"/>
      <c r="S4" s="644"/>
      <c r="T4" s="645"/>
      <c r="U4" s="545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46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4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2.0979000000000001</v>
      </c>
      <c r="J26" s="677"/>
      <c r="K26" s="677">
        <v>2.1036000000000001</v>
      </c>
      <c r="L26" s="677"/>
      <c r="M26" s="677" t="s">
        <v>53</v>
      </c>
      <c r="N26" s="677"/>
      <c r="O26" s="677">
        <v>2.1132</v>
      </c>
      <c r="P26" s="677"/>
      <c r="Q26" s="677">
        <v>2.1112000000000002</v>
      </c>
      <c r="R26" s="677"/>
      <c r="S26" s="677">
        <v>2.1065</v>
      </c>
      <c r="T26" s="677"/>
      <c r="U26" s="677">
        <v>2.0981000000000001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2.0872999999999999</v>
      </c>
      <c r="J30" s="677"/>
      <c r="K30" s="677">
        <v>2.0922999999999998</v>
      </c>
      <c r="L30" s="677"/>
      <c r="M30" s="677" t="s">
        <v>53</v>
      </c>
      <c r="N30" s="677"/>
      <c r="O30" s="677">
        <v>2.1101000000000001</v>
      </c>
      <c r="P30" s="677"/>
      <c r="Q30" s="677">
        <v>2.1008</v>
      </c>
      <c r="R30" s="677"/>
      <c r="S30" s="677">
        <v>2.1053999999999999</v>
      </c>
      <c r="T30" s="677"/>
      <c r="U30" s="677">
        <v>2.0964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39" t="s">
        <v>87</v>
      </c>
      <c r="E34" s="540"/>
      <c r="F34" s="540"/>
      <c r="G34" s="540"/>
      <c r="H34" s="541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42" t="s">
        <v>88</v>
      </c>
      <c r="E35" s="543"/>
      <c r="F35" s="543"/>
      <c r="G35" s="543"/>
      <c r="H35" s="544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42" t="s">
        <v>67</v>
      </c>
      <c r="E37" s="543"/>
      <c r="F37" s="543"/>
      <c r="G37" s="543"/>
      <c r="H37" s="544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39" t="s">
        <v>69</v>
      </c>
      <c r="E38" s="540"/>
      <c r="F38" s="540"/>
      <c r="G38" s="540"/>
      <c r="H38" s="541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42" t="s">
        <v>70</v>
      </c>
      <c r="E39" s="543"/>
      <c r="F39" s="543"/>
      <c r="G39" s="543"/>
      <c r="H39" s="544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39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42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39" t="s">
        <v>73</v>
      </c>
      <c r="E42" s="536"/>
      <c r="F42" s="537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42" t="s">
        <v>74</v>
      </c>
      <c r="E43" s="538"/>
      <c r="F43" s="538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39" t="s">
        <v>75</v>
      </c>
      <c r="E44" s="536"/>
      <c r="F44" s="537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42" t="s">
        <v>76</v>
      </c>
      <c r="E45" s="538"/>
      <c r="F45" s="538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39" t="s">
        <v>77</v>
      </c>
      <c r="E46" s="540"/>
      <c r="F46" s="540"/>
      <c r="G46" s="540"/>
      <c r="H46" s="541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42" t="s">
        <v>78</v>
      </c>
      <c r="E47" s="543"/>
      <c r="F47" s="543"/>
      <c r="G47" s="543"/>
      <c r="H47" s="544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39" t="s">
        <v>79</v>
      </c>
      <c r="E48" s="540"/>
      <c r="F48" s="540"/>
      <c r="G48" s="540"/>
      <c r="H48" s="541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42" t="s">
        <v>80</v>
      </c>
      <c r="E49" s="543"/>
      <c r="F49" s="543"/>
      <c r="G49" s="543"/>
      <c r="H49" s="544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5" priority="57" operator="greaterThan">
      <formula>$AA$28</formula>
    </cfRule>
    <cfRule type="cellIs" dxfId="284" priority="58" operator="lessThan">
      <formula>$AA$29</formula>
    </cfRule>
  </conditionalFormatting>
  <conditionalFormatting sqref="I32:X33">
    <cfRule type="cellIs" dxfId="283" priority="55" operator="greaterThan">
      <formula>$AA$32</formula>
    </cfRule>
    <cfRule type="cellIs" dxfId="282" priority="56" operator="lessThan">
      <formula>$AA$33</formula>
    </cfRule>
  </conditionalFormatting>
  <conditionalFormatting sqref="I30:X31">
    <cfRule type="cellIs" dxfId="281" priority="53" operator="greaterThan">
      <formula>$AA$30</formula>
    </cfRule>
    <cfRule type="cellIs" dxfId="280" priority="54" operator="lessThan">
      <formula>$AA$31</formula>
    </cfRule>
  </conditionalFormatting>
  <conditionalFormatting sqref="I26:X27">
    <cfRule type="cellIs" dxfId="279" priority="51" operator="greaterThan">
      <formula>$AA$26</formula>
    </cfRule>
    <cfRule type="cellIs" dxfId="278" priority="52" operator="lessThan">
      <formula>$AA$27</formula>
    </cfRule>
  </conditionalFormatting>
  <conditionalFormatting sqref="W26:X27">
    <cfRule type="cellIs" dxfId="277" priority="49" operator="greaterThan">
      <formula>$AA$28</formula>
    </cfRule>
    <cfRule type="cellIs" dxfId="276" priority="50" operator="lessThan">
      <formula>$AA$29</formula>
    </cfRule>
  </conditionalFormatting>
  <conditionalFormatting sqref="W30:X31">
    <cfRule type="cellIs" dxfId="275" priority="47" operator="greaterThan">
      <formula>$AA$28</formula>
    </cfRule>
    <cfRule type="cellIs" dxfId="274" priority="48" operator="lessThan">
      <formula>$AA$29</formula>
    </cfRule>
  </conditionalFormatting>
  <conditionalFormatting sqref="M28:N29">
    <cfRule type="cellIs" dxfId="273" priority="45" operator="greaterThan">
      <formula>$AA$28</formula>
    </cfRule>
    <cfRule type="cellIs" dxfId="272" priority="46" operator="lessThan">
      <formula>$AA$29</formula>
    </cfRule>
  </conditionalFormatting>
  <conditionalFormatting sqref="M32:N33">
    <cfRule type="cellIs" dxfId="271" priority="43" operator="greaterThan">
      <formula>$AA$32</formula>
    </cfRule>
    <cfRule type="cellIs" dxfId="270" priority="44" operator="lessThan">
      <formula>$AA$33</formula>
    </cfRule>
  </conditionalFormatting>
  <conditionalFormatting sqref="M30:N31">
    <cfRule type="cellIs" dxfId="269" priority="41" operator="greaterThan">
      <formula>$AA$30</formula>
    </cfRule>
    <cfRule type="cellIs" dxfId="268" priority="42" operator="lessThan">
      <formula>$AA$31</formula>
    </cfRule>
  </conditionalFormatting>
  <conditionalFormatting sqref="M26:N27">
    <cfRule type="cellIs" dxfId="267" priority="39" operator="greaterThan">
      <formula>$AA$26</formula>
    </cfRule>
    <cfRule type="cellIs" dxfId="266" priority="40" operator="lessThan">
      <formula>$AA$27</formula>
    </cfRule>
  </conditionalFormatting>
  <conditionalFormatting sqref="M28:N29">
    <cfRule type="cellIs" dxfId="265" priority="37" operator="greaterThan">
      <formula>$AA$28</formula>
    </cfRule>
    <cfRule type="cellIs" dxfId="264" priority="38" operator="lessThan">
      <formula>$AA$29</formula>
    </cfRule>
  </conditionalFormatting>
  <conditionalFormatting sqref="M32:N33">
    <cfRule type="cellIs" dxfId="263" priority="35" operator="greaterThan">
      <formula>$AA$32</formula>
    </cfRule>
    <cfRule type="cellIs" dxfId="262" priority="36" operator="lessThan">
      <formula>$AA$33</formula>
    </cfRule>
  </conditionalFormatting>
  <conditionalFormatting sqref="M30:N31">
    <cfRule type="cellIs" dxfId="261" priority="33" operator="greaterThan">
      <formula>$AA$30</formula>
    </cfRule>
    <cfRule type="cellIs" dxfId="260" priority="34" operator="lessThan">
      <formula>$AA$31</formula>
    </cfRule>
  </conditionalFormatting>
  <conditionalFormatting sqref="M26:N27">
    <cfRule type="cellIs" dxfId="259" priority="31" operator="greaterThan">
      <formula>$AA$26</formula>
    </cfRule>
    <cfRule type="cellIs" dxfId="258" priority="32" operator="lessThan">
      <formula>$AA$27</formula>
    </cfRule>
  </conditionalFormatting>
  <conditionalFormatting sqref="M26:N27">
    <cfRule type="cellIs" dxfId="257" priority="29" operator="greaterThan">
      <formula>$AA$32</formula>
    </cfRule>
    <cfRule type="cellIs" dxfId="256" priority="30" operator="lessThan">
      <formula>$AA$33</formula>
    </cfRule>
  </conditionalFormatting>
  <conditionalFormatting sqref="M26:N27">
    <cfRule type="cellIs" dxfId="255" priority="27" operator="greaterThan">
      <formula>$AA$30</formula>
    </cfRule>
    <cfRule type="cellIs" dxfId="254" priority="28" operator="lessThan">
      <formula>$AA$31</formula>
    </cfRule>
  </conditionalFormatting>
  <conditionalFormatting sqref="M30:N31">
    <cfRule type="cellIs" dxfId="253" priority="25" operator="greaterThan">
      <formula>$AA$32</formula>
    </cfRule>
    <cfRule type="cellIs" dxfId="252" priority="26" operator="lessThan">
      <formula>$AA$33</formula>
    </cfRule>
  </conditionalFormatting>
  <conditionalFormatting sqref="M30:N31">
    <cfRule type="cellIs" dxfId="251" priority="23" operator="greaterThan">
      <formula>$AA$30</formula>
    </cfRule>
    <cfRule type="cellIs" dxfId="250" priority="24" operator="lessThan">
      <formula>$AA$31</formula>
    </cfRule>
  </conditionalFormatting>
  <conditionalFormatting sqref="M26:N27">
    <cfRule type="cellIs" dxfId="249" priority="21" operator="greaterThan">
      <formula>$AA$32</formula>
    </cfRule>
    <cfRule type="cellIs" dxfId="248" priority="22" operator="lessThan">
      <formula>$AA$33</formula>
    </cfRule>
  </conditionalFormatting>
  <conditionalFormatting sqref="M26:N27">
    <cfRule type="cellIs" dxfId="247" priority="19" operator="greaterThan">
      <formula>$AA$30</formula>
    </cfRule>
    <cfRule type="cellIs" dxfId="246" priority="20" operator="lessThan">
      <formula>$AA$31</formula>
    </cfRule>
  </conditionalFormatting>
  <conditionalFormatting sqref="M30:N31">
    <cfRule type="cellIs" dxfId="245" priority="17" operator="greaterThan">
      <formula>$AA$32</formula>
    </cfRule>
    <cfRule type="cellIs" dxfId="244" priority="18" operator="lessThan">
      <formula>$AA$33</formula>
    </cfRule>
  </conditionalFormatting>
  <conditionalFormatting sqref="M30:N31">
    <cfRule type="cellIs" dxfId="243" priority="15" operator="greaterThan">
      <formula>$AA$30</formula>
    </cfRule>
    <cfRule type="cellIs" dxfId="242" priority="16" operator="lessThan">
      <formula>$AA$31</formula>
    </cfRule>
  </conditionalFormatting>
  <conditionalFormatting sqref="I26:V27">
    <cfRule type="cellIs" dxfId="241" priority="13" operator="greaterThan">
      <formula>$AA$26</formula>
    </cfRule>
    <cfRule type="cellIs" dxfId="240" priority="14" operator="lessThan">
      <formula>$AA$27</formula>
    </cfRule>
  </conditionalFormatting>
  <conditionalFormatting sqref="M26:N27">
    <cfRule type="cellIs" dxfId="239" priority="11" operator="greaterThan">
      <formula>$AA$26</formula>
    </cfRule>
    <cfRule type="cellIs" dxfId="238" priority="12" operator="lessThan">
      <formula>$AA$27</formula>
    </cfRule>
  </conditionalFormatting>
  <conditionalFormatting sqref="M26:N27">
    <cfRule type="cellIs" dxfId="237" priority="9" operator="greaterThan">
      <formula>$AA$26</formula>
    </cfRule>
    <cfRule type="cellIs" dxfId="236" priority="10" operator="lessThan">
      <formula>$AA$27</formula>
    </cfRule>
  </conditionalFormatting>
  <conditionalFormatting sqref="M26:N27">
    <cfRule type="cellIs" dxfId="235" priority="7" operator="greaterThan">
      <formula>$AA$32</formula>
    </cfRule>
    <cfRule type="cellIs" dxfId="234" priority="8" operator="lessThan">
      <formula>$AA$33</formula>
    </cfRule>
  </conditionalFormatting>
  <conditionalFormatting sqref="M26:N27">
    <cfRule type="cellIs" dxfId="233" priority="5" operator="greaterThan">
      <formula>$AA$30</formula>
    </cfRule>
    <cfRule type="cellIs" dxfId="232" priority="6" operator="lessThan">
      <formula>$AA$31</formula>
    </cfRule>
  </conditionalFormatting>
  <conditionalFormatting sqref="M26:N27">
    <cfRule type="cellIs" dxfId="231" priority="3" operator="greaterThan">
      <formula>$AA$32</formula>
    </cfRule>
    <cfRule type="cellIs" dxfId="230" priority="4" operator="lessThan">
      <formula>$AA$33</formula>
    </cfRule>
  </conditionalFormatting>
  <conditionalFormatting sqref="M26:N27">
    <cfRule type="cellIs" dxfId="229" priority="1" operator="greaterThan">
      <formula>$AA$30</formula>
    </cfRule>
    <cfRule type="cellIs" dxfId="2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58" t="s">
        <v>2</v>
      </c>
      <c r="E2" s="42"/>
      <c r="F2" s="585" t="s">
        <v>91</v>
      </c>
      <c r="G2" s="585"/>
      <c r="H2" s="585"/>
      <c r="I2" s="585"/>
      <c r="J2" s="585"/>
      <c r="K2" s="586"/>
      <c r="L2" s="558" t="s">
        <v>4</v>
      </c>
      <c r="M2" s="585">
        <v>9</v>
      </c>
      <c r="N2" s="635"/>
      <c r="O2" s="558" t="s">
        <v>6</v>
      </c>
      <c r="P2" s="638" t="s">
        <v>81</v>
      </c>
      <c r="Q2" s="639"/>
      <c r="R2" s="639"/>
      <c r="S2" s="639"/>
      <c r="T2" s="639"/>
      <c r="U2" s="639"/>
      <c r="V2" s="640"/>
      <c r="W2" s="558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59" t="s">
        <v>3</v>
      </c>
      <c r="E3" s="43"/>
      <c r="F3" s="587"/>
      <c r="G3" s="587"/>
      <c r="H3" s="587"/>
      <c r="I3" s="587"/>
      <c r="J3" s="587"/>
      <c r="K3" s="588"/>
      <c r="L3" s="559" t="s">
        <v>5</v>
      </c>
      <c r="M3" s="636"/>
      <c r="N3" s="637"/>
      <c r="O3" s="559" t="s">
        <v>7</v>
      </c>
      <c r="P3" s="641"/>
      <c r="Q3" s="641"/>
      <c r="R3" s="641"/>
      <c r="S3" s="641"/>
      <c r="T3" s="641"/>
      <c r="U3" s="641"/>
      <c r="V3" s="642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58" t="s">
        <v>9</v>
      </c>
      <c r="P4" s="6"/>
      <c r="Q4" s="643" t="s">
        <v>214</v>
      </c>
      <c r="R4" s="644"/>
      <c r="S4" s="644"/>
      <c r="T4" s="645"/>
      <c r="U4" s="55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5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6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2.0983000000000001</v>
      </c>
      <c r="L26" s="677"/>
      <c r="M26" s="677" t="s">
        <v>53</v>
      </c>
      <c r="N26" s="677"/>
      <c r="O26" s="677">
        <v>2.1057000000000001</v>
      </c>
      <c r="P26" s="677"/>
      <c r="Q26" s="677">
        <v>2.1139999999999999</v>
      </c>
      <c r="R26" s="677"/>
      <c r="S26" s="677" t="s">
        <v>53</v>
      </c>
      <c r="T26" s="677"/>
      <c r="U26" s="677">
        <v>2.1071</v>
      </c>
      <c r="V26" s="677"/>
      <c r="W26" s="677">
        <v>2.1023999999999998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2.0977000000000001</v>
      </c>
      <c r="L30" s="677"/>
      <c r="M30" s="677" t="s">
        <v>53</v>
      </c>
      <c r="N30" s="677"/>
      <c r="O30" s="677">
        <v>2.1084999999999998</v>
      </c>
      <c r="P30" s="677"/>
      <c r="Q30" s="677">
        <v>2.1042000000000001</v>
      </c>
      <c r="R30" s="677"/>
      <c r="S30" s="677" t="s">
        <v>53</v>
      </c>
      <c r="T30" s="677"/>
      <c r="U30" s="677">
        <v>2.093</v>
      </c>
      <c r="V30" s="677"/>
      <c r="W30" s="677">
        <v>2.0912000000000002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52" t="s">
        <v>87</v>
      </c>
      <c r="E34" s="553"/>
      <c r="F34" s="553"/>
      <c r="G34" s="553"/>
      <c r="H34" s="554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55" t="s">
        <v>88</v>
      </c>
      <c r="E35" s="556"/>
      <c r="F35" s="556"/>
      <c r="G35" s="556"/>
      <c r="H35" s="55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55" t="s">
        <v>67</v>
      </c>
      <c r="E37" s="556"/>
      <c r="F37" s="556"/>
      <c r="G37" s="556"/>
      <c r="H37" s="55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52" t="s">
        <v>69</v>
      </c>
      <c r="E38" s="553"/>
      <c r="F38" s="553"/>
      <c r="G38" s="553"/>
      <c r="H38" s="554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55" t="s">
        <v>70</v>
      </c>
      <c r="E39" s="556"/>
      <c r="F39" s="556"/>
      <c r="G39" s="556"/>
      <c r="H39" s="55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52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5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52" t="s">
        <v>73</v>
      </c>
      <c r="E42" s="549"/>
      <c r="F42" s="550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55" t="s">
        <v>74</v>
      </c>
      <c r="E43" s="551"/>
      <c r="F43" s="55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52" t="s">
        <v>75</v>
      </c>
      <c r="E44" s="549"/>
      <c r="F44" s="550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55" t="s">
        <v>76</v>
      </c>
      <c r="E45" s="551"/>
      <c r="F45" s="55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52" t="s">
        <v>77</v>
      </c>
      <c r="E46" s="553"/>
      <c r="F46" s="553"/>
      <c r="G46" s="553"/>
      <c r="H46" s="554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55" t="s">
        <v>78</v>
      </c>
      <c r="E47" s="556"/>
      <c r="F47" s="556"/>
      <c r="G47" s="556"/>
      <c r="H47" s="55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52" t="s">
        <v>79</v>
      </c>
      <c r="E48" s="553"/>
      <c r="F48" s="553"/>
      <c r="G48" s="553"/>
      <c r="H48" s="554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55" t="s">
        <v>80</v>
      </c>
      <c r="E49" s="556"/>
      <c r="F49" s="556"/>
      <c r="G49" s="556"/>
      <c r="H49" s="55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7" priority="69" operator="greaterThan">
      <formula>$AA$28</formula>
    </cfRule>
    <cfRule type="cellIs" dxfId="226" priority="70" operator="lessThan">
      <formula>$AA$29</formula>
    </cfRule>
  </conditionalFormatting>
  <conditionalFormatting sqref="I32:X33">
    <cfRule type="cellIs" dxfId="225" priority="67" operator="greaterThan">
      <formula>$AA$32</formula>
    </cfRule>
    <cfRule type="cellIs" dxfId="224" priority="68" operator="lessThan">
      <formula>$AA$33</formula>
    </cfRule>
  </conditionalFormatting>
  <conditionalFormatting sqref="I30:X31">
    <cfRule type="cellIs" dxfId="223" priority="65" operator="greaterThan">
      <formula>$AA$30</formula>
    </cfRule>
    <cfRule type="cellIs" dxfId="222" priority="66" operator="lessThan">
      <formula>$AA$31</formula>
    </cfRule>
  </conditionalFormatting>
  <conditionalFormatting sqref="I26:X27">
    <cfRule type="cellIs" dxfId="221" priority="63" operator="greaterThan">
      <formula>$AA$26</formula>
    </cfRule>
    <cfRule type="cellIs" dxfId="220" priority="64" operator="lessThan">
      <formula>$AA$27</formula>
    </cfRule>
  </conditionalFormatting>
  <conditionalFormatting sqref="I30:J31">
    <cfRule type="cellIs" dxfId="219" priority="61" operator="greaterThan">
      <formula>$AA$26</formula>
    </cfRule>
    <cfRule type="cellIs" dxfId="218" priority="62" operator="lessThan">
      <formula>$AA$27</formula>
    </cfRule>
  </conditionalFormatting>
  <conditionalFormatting sqref="I32:J33">
    <cfRule type="cellIs" dxfId="217" priority="59" operator="greaterThan">
      <formula>$AA$30</formula>
    </cfRule>
    <cfRule type="cellIs" dxfId="216" priority="60" operator="lessThan">
      <formula>$AA$31</formula>
    </cfRule>
  </conditionalFormatting>
  <conditionalFormatting sqref="I28:J29">
    <cfRule type="cellIs" dxfId="215" priority="57" operator="greaterThan">
      <formula>$AA$30</formula>
    </cfRule>
    <cfRule type="cellIs" dxfId="214" priority="58" operator="lessThan">
      <formula>$AA$31</formula>
    </cfRule>
  </conditionalFormatting>
  <conditionalFormatting sqref="I26:J27">
    <cfRule type="cellIs" dxfId="213" priority="55" operator="greaterThan">
      <formula>$AA$32</formula>
    </cfRule>
    <cfRule type="cellIs" dxfId="212" priority="56" operator="lessThan">
      <formula>$AA$33</formula>
    </cfRule>
  </conditionalFormatting>
  <conditionalFormatting sqref="I26:J27">
    <cfRule type="cellIs" dxfId="211" priority="53" operator="greaterThan">
      <formula>$AA$30</formula>
    </cfRule>
    <cfRule type="cellIs" dxfId="210" priority="54" operator="lessThan">
      <formula>$AA$31</formula>
    </cfRule>
  </conditionalFormatting>
  <conditionalFormatting sqref="I30:J31">
    <cfRule type="cellIs" dxfId="209" priority="51" operator="greaterThan">
      <formula>$AA$32</formula>
    </cfRule>
    <cfRule type="cellIs" dxfId="208" priority="52" operator="lessThan">
      <formula>$AA$33</formula>
    </cfRule>
  </conditionalFormatting>
  <conditionalFormatting sqref="I30:J31">
    <cfRule type="cellIs" dxfId="207" priority="49" operator="greaterThan">
      <formula>$AA$30</formula>
    </cfRule>
    <cfRule type="cellIs" dxfId="206" priority="50" operator="lessThan">
      <formula>$AA$31</formula>
    </cfRule>
  </conditionalFormatting>
  <conditionalFormatting sqref="M26:N27">
    <cfRule type="cellIs" dxfId="205" priority="47" operator="greaterThan">
      <formula>$AA$32</formula>
    </cfRule>
    <cfRule type="cellIs" dxfId="204" priority="48" operator="lessThan">
      <formula>$AA$33</formula>
    </cfRule>
  </conditionalFormatting>
  <conditionalFormatting sqref="M26:N27">
    <cfRule type="cellIs" dxfId="203" priority="45" operator="greaterThan">
      <formula>$AA$30</formula>
    </cfRule>
    <cfRule type="cellIs" dxfId="202" priority="46" operator="lessThan">
      <formula>$AA$31</formula>
    </cfRule>
  </conditionalFormatting>
  <conditionalFormatting sqref="M30:N31">
    <cfRule type="cellIs" dxfId="201" priority="43" operator="greaterThan">
      <formula>$AA$32</formula>
    </cfRule>
    <cfRule type="cellIs" dxfId="200" priority="44" operator="lessThan">
      <formula>$AA$33</formula>
    </cfRule>
  </conditionalFormatting>
  <conditionalFormatting sqref="M30:N31">
    <cfRule type="cellIs" dxfId="199" priority="41" operator="greaterThan">
      <formula>$AA$30</formula>
    </cfRule>
    <cfRule type="cellIs" dxfId="198" priority="42" operator="lessThan">
      <formula>$AA$31</formula>
    </cfRule>
  </conditionalFormatting>
  <conditionalFormatting sqref="I30:J31">
    <cfRule type="cellIs" dxfId="197" priority="39" operator="greaterThan">
      <formula>$AA$32</formula>
    </cfRule>
    <cfRule type="cellIs" dxfId="196" priority="40" operator="lessThan">
      <formula>$AA$33</formula>
    </cfRule>
  </conditionalFormatting>
  <conditionalFormatting sqref="I30:J31">
    <cfRule type="cellIs" dxfId="195" priority="37" operator="greaterThan">
      <formula>$AA$30</formula>
    </cfRule>
    <cfRule type="cellIs" dxfId="194" priority="38" operator="lessThan">
      <formula>$AA$31</formula>
    </cfRule>
  </conditionalFormatting>
  <conditionalFormatting sqref="I26:J27">
    <cfRule type="cellIs" dxfId="193" priority="35" operator="greaterThan">
      <formula>$AA$32</formula>
    </cfRule>
    <cfRule type="cellIs" dxfId="192" priority="36" operator="lessThan">
      <formula>$AA$33</formula>
    </cfRule>
  </conditionalFormatting>
  <conditionalFormatting sqref="I26:J27">
    <cfRule type="cellIs" dxfId="191" priority="33" operator="greaterThan">
      <formula>$AA$30</formula>
    </cfRule>
    <cfRule type="cellIs" dxfId="190" priority="34" operator="lessThan">
      <formula>$AA$31</formula>
    </cfRule>
  </conditionalFormatting>
  <conditionalFormatting sqref="M26:N27">
    <cfRule type="cellIs" dxfId="189" priority="31" operator="greaterThan">
      <formula>$AA$32</formula>
    </cfRule>
    <cfRule type="cellIs" dxfId="188" priority="32" operator="lessThan">
      <formula>$AA$33</formula>
    </cfRule>
  </conditionalFormatting>
  <conditionalFormatting sqref="M26:N27">
    <cfRule type="cellIs" dxfId="187" priority="29" operator="greaterThan">
      <formula>$AA$30</formula>
    </cfRule>
    <cfRule type="cellIs" dxfId="186" priority="30" operator="lessThan">
      <formula>$AA$31</formula>
    </cfRule>
  </conditionalFormatting>
  <conditionalFormatting sqref="M30:N31">
    <cfRule type="cellIs" dxfId="185" priority="27" operator="greaterThan">
      <formula>$AA$32</formula>
    </cfRule>
    <cfRule type="cellIs" dxfId="184" priority="28" operator="lessThan">
      <formula>$AA$33</formula>
    </cfRule>
  </conditionalFormatting>
  <conditionalFormatting sqref="M30:N31">
    <cfRule type="cellIs" dxfId="183" priority="25" operator="greaterThan">
      <formula>$AA$30</formula>
    </cfRule>
    <cfRule type="cellIs" dxfId="182" priority="26" operator="lessThan">
      <formula>$AA$31</formula>
    </cfRule>
  </conditionalFormatting>
  <conditionalFormatting sqref="S28:T29">
    <cfRule type="cellIs" dxfId="181" priority="23" operator="greaterThan">
      <formula>$AA$28</formula>
    </cfRule>
    <cfRule type="cellIs" dxfId="180" priority="24" operator="lessThan">
      <formula>$AA$29</formula>
    </cfRule>
  </conditionalFormatting>
  <conditionalFormatting sqref="S32:T33">
    <cfRule type="cellIs" dxfId="179" priority="21" operator="greaterThan">
      <formula>$AA$32</formula>
    </cfRule>
    <cfRule type="cellIs" dxfId="178" priority="22" operator="lessThan">
      <formula>$AA$33</formula>
    </cfRule>
  </conditionalFormatting>
  <conditionalFormatting sqref="S30:T31">
    <cfRule type="cellIs" dxfId="177" priority="19" operator="greaterThan">
      <formula>$AA$30</formula>
    </cfRule>
    <cfRule type="cellIs" dxfId="176" priority="20" operator="lessThan">
      <formula>$AA$31</formula>
    </cfRule>
  </conditionalFormatting>
  <conditionalFormatting sqref="S26:T27">
    <cfRule type="cellIs" dxfId="175" priority="17" operator="greaterThan">
      <formula>$AA$26</formula>
    </cfRule>
    <cfRule type="cellIs" dxfId="174" priority="18" operator="lessThan">
      <formula>$AA$27</formula>
    </cfRule>
  </conditionalFormatting>
  <conditionalFormatting sqref="S26:T27">
    <cfRule type="cellIs" dxfId="173" priority="15" operator="greaterThan">
      <formula>$AA$32</formula>
    </cfRule>
    <cfRule type="cellIs" dxfId="172" priority="16" operator="lessThan">
      <formula>$AA$33</formula>
    </cfRule>
  </conditionalFormatting>
  <conditionalFormatting sqref="S26:T27">
    <cfRule type="cellIs" dxfId="171" priority="13" operator="greaterThan">
      <formula>$AA$30</formula>
    </cfRule>
    <cfRule type="cellIs" dxfId="170" priority="14" operator="lessThan">
      <formula>$AA$31</formula>
    </cfRule>
  </conditionalFormatting>
  <conditionalFormatting sqref="S30:T31">
    <cfRule type="cellIs" dxfId="169" priority="11" operator="greaterThan">
      <formula>$AA$32</formula>
    </cfRule>
    <cfRule type="cellIs" dxfId="168" priority="12" operator="lessThan">
      <formula>$AA$33</formula>
    </cfRule>
  </conditionalFormatting>
  <conditionalFormatting sqref="S30:T31">
    <cfRule type="cellIs" dxfId="167" priority="9" operator="greaterThan">
      <formula>$AA$30</formula>
    </cfRule>
    <cfRule type="cellIs" dxfId="166" priority="10" operator="lessThan">
      <formula>$AA$31</formula>
    </cfRule>
  </conditionalFormatting>
  <conditionalFormatting sqref="S26:T27">
    <cfRule type="cellIs" dxfId="165" priority="7" operator="greaterThan">
      <formula>$AA$32</formula>
    </cfRule>
    <cfRule type="cellIs" dxfId="164" priority="8" operator="lessThan">
      <formula>$AA$33</formula>
    </cfRule>
  </conditionalFormatting>
  <conditionalFormatting sqref="S26:T27">
    <cfRule type="cellIs" dxfId="163" priority="5" operator="greaterThan">
      <formula>$AA$30</formula>
    </cfRule>
    <cfRule type="cellIs" dxfId="162" priority="6" operator="lessThan">
      <formula>$AA$31</formula>
    </cfRule>
  </conditionalFormatting>
  <conditionalFormatting sqref="S30:T31">
    <cfRule type="cellIs" dxfId="161" priority="3" operator="greaterThan">
      <formula>$AA$32</formula>
    </cfRule>
    <cfRule type="cellIs" dxfId="160" priority="4" operator="lessThan">
      <formula>$AA$33</formula>
    </cfRule>
  </conditionalFormatting>
  <conditionalFormatting sqref="S30:T31">
    <cfRule type="cellIs" dxfId="159" priority="1" operator="greaterThan">
      <formula>$AA$30</formula>
    </cfRule>
    <cfRule type="cellIs" dxfId="1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8" sqref="U28:V2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58" t="s">
        <v>2</v>
      </c>
      <c r="E2" s="42"/>
      <c r="F2" s="585" t="s">
        <v>91</v>
      </c>
      <c r="G2" s="585"/>
      <c r="H2" s="585"/>
      <c r="I2" s="585"/>
      <c r="J2" s="585"/>
      <c r="K2" s="586"/>
      <c r="L2" s="558" t="s">
        <v>4</v>
      </c>
      <c r="M2" s="585">
        <v>9</v>
      </c>
      <c r="N2" s="635"/>
      <c r="O2" s="558" t="s">
        <v>6</v>
      </c>
      <c r="P2" s="638" t="s">
        <v>81</v>
      </c>
      <c r="Q2" s="639"/>
      <c r="R2" s="639"/>
      <c r="S2" s="639"/>
      <c r="T2" s="639"/>
      <c r="U2" s="639"/>
      <c r="V2" s="640"/>
      <c r="W2" s="558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59" t="s">
        <v>3</v>
      </c>
      <c r="E3" s="43"/>
      <c r="F3" s="587"/>
      <c r="G3" s="587"/>
      <c r="H3" s="587"/>
      <c r="I3" s="587"/>
      <c r="J3" s="587"/>
      <c r="K3" s="588"/>
      <c r="L3" s="559" t="s">
        <v>5</v>
      </c>
      <c r="M3" s="636"/>
      <c r="N3" s="637"/>
      <c r="O3" s="559" t="s">
        <v>7</v>
      </c>
      <c r="P3" s="641"/>
      <c r="Q3" s="641"/>
      <c r="R3" s="641"/>
      <c r="S3" s="641"/>
      <c r="T3" s="641"/>
      <c r="U3" s="641"/>
      <c r="V3" s="642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58" t="s">
        <v>9</v>
      </c>
      <c r="P4" s="6"/>
      <c r="Q4" s="643" t="s">
        <v>215</v>
      </c>
      <c r="R4" s="644"/>
      <c r="S4" s="644"/>
      <c r="T4" s="645"/>
      <c r="U4" s="558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59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60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2.1004</v>
      </c>
      <c r="J26" s="677"/>
      <c r="K26" s="677">
        <v>2.1107999999999998</v>
      </c>
      <c r="L26" s="677"/>
      <c r="M26" s="677" t="s">
        <v>53</v>
      </c>
      <c r="N26" s="677"/>
      <c r="O26" s="677">
        <v>2.1181000000000001</v>
      </c>
      <c r="P26" s="677"/>
      <c r="Q26" s="677">
        <v>2.1105999999999998</v>
      </c>
      <c r="R26" s="677"/>
      <c r="S26" s="677">
        <v>2.1065999999999998</v>
      </c>
      <c r="T26" s="677"/>
      <c r="U26" s="677">
        <v>2.0994000000000002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2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2.085</v>
      </c>
      <c r="J30" s="677"/>
      <c r="K30" s="677">
        <v>2.0952000000000002</v>
      </c>
      <c r="L30" s="677"/>
      <c r="M30" s="677" t="s">
        <v>53</v>
      </c>
      <c r="N30" s="677"/>
      <c r="O30" s="677">
        <v>2.1067999999999998</v>
      </c>
      <c r="P30" s="677"/>
      <c r="Q30" s="677">
        <v>2.1082999999999998</v>
      </c>
      <c r="R30" s="677"/>
      <c r="S30" s="677">
        <v>2.1063999999999998</v>
      </c>
      <c r="T30" s="677"/>
      <c r="U30" s="677">
        <v>2.0869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52" t="s">
        <v>87</v>
      </c>
      <c r="E34" s="553"/>
      <c r="F34" s="553"/>
      <c r="G34" s="553"/>
      <c r="H34" s="554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55" t="s">
        <v>88</v>
      </c>
      <c r="E35" s="556"/>
      <c r="F35" s="556"/>
      <c r="G35" s="556"/>
      <c r="H35" s="557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55" t="s">
        <v>67</v>
      </c>
      <c r="E37" s="556"/>
      <c r="F37" s="556"/>
      <c r="G37" s="556"/>
      <c r="H37" s="557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52" t="s">
        <v>69</v>
      </c>
      <c r="E38" s="553"/>
      <c r="F38" s="553"/>
      <c r="G38" s="553"/>
      <c r="H38" s="554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55" t="s">
        <v>70</v>
      </c>
      <c r="E39" s="556"/>
      <c r="F39" s="556"/>
      <c r="G39" s="556"/>
      <c r="H39" s="557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52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55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52" t="s">
        <v>73</v>
      </c>
      <c r="E42" s="549"/>
      <c r="F42" s="550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55" t="s">
        <v>74</v>
      </c>
      <c r="E43" s="551"/>
      <c r="F43" s="551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52" t="s">
        <v>75</v>
      </c>
      <c r="E44" s="549"/>
      <c r="F44" s="550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55" t="s">
        <v>76</v>
      </c>
      <c r="E45" s="551"/>
      <c r="F45" s="551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52" t="s">
        <v>77</v>
      </c>
      <c r="E46" s="553"/>
      <c r="F46" s="553"/>
      <c r="G46" s="553"/>
      <c r="H46" s="554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55" t="s">
        <v>78</v>
      </c>
      <c r="E47" s="556"/>
      <c r="F47" s="556"/>
      <c r="G47" s="556"/>
      <c r="H47" s="557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52" t="s">
        <v>79</v>
      </c>
      <c r="E48" s="553"/>
      <c r="F48" s="553"/>
      <c r="G48" s="553"/>
      <c r="H48" s="554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55" t="s">
        <v>80</v>
      </c>
      <c r="E49" s="556"/>
      <c r="F49" s="556"/>
      <c r="G49" s="556"/>
      <c r="H49" s="557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7" priority="43" operator="greaterThan">
      <formula>$AA$28</formula>
    </cfRule>
    <cfRule type="cellIs" dxfId="156" priority="44" operator="lessThan">
      <formula>$AA$29</formula>
    </cfRule>
  </conditionalFormatting>
  <conditionalFormatting sqref="I32:X33">
    <cfRule type="cellIs" dxfId="155" priority="41" operator="greaterThan">
      <formula>$AA$32</formula>
    </cfRule>
    <cfRule type="cellIs" dxfId="154" priority="42" operator="lessThan">
      <formula>$AA$33</formula>
    </cfRule>
  </conditionalFormatting>
  <conditionalFormatting sqref="I30:X31">
    <cfRule type="cellIs" dxfId="153" priority="39" operator="greaterThan">
      <formula>$AA$30</formula>
    </cfRule>
    <cfRule type="cellIs" dxfId="152" priority="40" operator="lessThan">
      <formula>$AA$31</formula>
    </cfRule>
  </conditionalFormatting>
  <conditionalFormatting sqref="I26:X27">
    <cfRule type="cellIs" dxfId="151" priority="37" operator="greaterThan">
      <formula>$AA$26</formula>
    </cfRule>
    <cfRule type="cellIs" dxfId="150" priority="38" operator="lessThan">
      <formula>$AA$27</formula>
    </cfRule>
  </conditionalFormatting>
  <conditionalFormatting sqref="W26:X27">
    <cfRule type="cellIs" dxfId="149" priority="35" operator="greaterThan">
      <formula>$AA$28</formula>
    </cfRule>
    <cfRule type="cellIs" dxfId="148" priority="36" operator="lessThan">
      <formula>$AA$29</formula>
    </cfRule>
  </conditionalFormatting>
  <conditionalFormatting sqref="W30:X31">
    <cfRule type="cellIs" dxfId="147" priority="33" operator="greaterThan">
      <formula>$AA$28</formula>
    </cfRule>
    <cfRule type="cellIs" dxfId="146" priority="34" operator="lessThan">
      <formula>$AA$29</formula>
    </cfRule>
  </conditionalFormatting>
  <conditionalFormatting sqref="M28:N29">
    <cfRule type="cellIs" dxfId="145" priority="31" operator="greaterThan">
      <formula>$AA$28</formula>
    </cfRule>
    <cfRule type="cellIs" dxfId="144" priority="32" operator="lessThan">
      <formula>$AA$29</formula>
    </cfRule>
  </conditionalFormatting>
  <conditionalFormatting sqref="M32:N33">
    <cfRule type="cellIs" dxfId="143" priority="29" operator="greaterThan">
      <formula>$AA$32</formula>
    </cfRule>
    <cfRule type="cellIs" dxfId="142" priority="30" operator="lessThan">
      <formula>$AA$33</formula>
    </cfRule>
  </conditionalFormatting>
  <conditionalFormatting sqref="M30:N31">
    <cfRule type="cellIs" dxfId="141" priority="27" operator="greaterThan">
      <formula>$AA$30</formula>
    </cfRule>
    <cfRule type="cellIs" dxfId="140" priority="28" operator="lessThan">
      <formula>$AA$31</formula>
    </cfRule>
  </conditionalFormatting>
  <conditionalFormatting sqref="M26:N27">
    <cfRule type="cellIs" dxfId="139" priority="25" operator="greaterThan">
      <formula>$AA$26</formula>
    </cfRule>
    <cfRule type="cellIs" dxfId="138" priority="26" operator="lessThan">
      <formula>$AA$27</formula>
    </cfRule>
  </conditionalFormatting>
  <conditionalFormatting sqref="M28:N29">
    <cfRule type="cellIs" dxfId="137" priority="23" operator="greaterThan">
      <formula>$AA$28</formula>
    </cfRule>
    <cfRule type="cellIs" dxfId="136" priority="24" operator="lessThan">
      <formula>$AA$29</formula>
    </cfRule>
  </conditionalFormatting>
  <conditionalFormatting sqref="M32:N33">
    <cfRule type="cellIs" dxfId="135" priority="21" operator="greaterThan">
      <formula>$AA$32</formula>
    </cfRule>
    <cfRule type="cellIs" dxfId="134" priority="22" operator="lessThan">
      <formula>$AA$33</formula>
    </cfRule>
  </conditionalFormatting>
  <conditionalFormatting sqref="M30:N31">
    <cfRule type="cellIs" dxfId="133" priority="19" operator="greaterThan">
      <formula>$AA$30</formula>
    </cfRule>
    <cfRule type="cellIs" dxfId="132" priority="20" operator="lessThan">
      <formula>$AA$31</formula>
    </cfRule>
  </conditionalFormatting>
  <conditionalFormatting sqref="M26:N27">
    <cfRule type="cellIs" dxfId="131" priority="17" operator="greaterThan">
      <formula>$AA$26</formula>
    </cfRule>
    <cfRule type="cellIs" dxfId="130" priority="18" operator="lessThan">
      <formula>$AA$27</formula>
    </cfRule>
  </conditionalFormatting>
  <conditionalFormatting sqref="M26:N27">
    <cfRule type="cellIs" dxfId="129" priority="15" operator="greaterThan">
      <formula>$AA$32</formula>
    </cfRule>
    <cfRule type="cellIs" dxfId="128" priority="16" operator="lessThan">
      <formula>$AA$33</formula>
    </cfRule>
  </conditionalFormatting>
  <conditionalFormatting sqref="M26:N27">
    <cfRule type="cellIs" dxfId="127" priority="13" operator="greaterThan">
      <formula>$AA$30</formula>
    </cfRule>
    <cfRule type="cellIs" dxfId="126" priority="14" operator="lessThan">
      <formula>$AA$31</formula>
    </cfRule>
  </conditionalFormatting>
  <conditionalFormatting sqref="M30:N31">
    <cfRule type="cellIs" dxfId="125" priority="11" operator="greaterThan">
      <formula>$AA$32</formula>
    </cfRule>
    <cfRule type="cellIs" dxfId="124" priority="12" operator="lessThan">
      <formula>$AA$33</formula>
    </cfRule>
  </conditionalFormatting>
  <conditionalFormatting sqref="M30:N31">
    <cfRule type="cellIs" dxfId="123" priority="9" operator="greaterThan">
      <formula>$AA$30</formula>
    </cfRule>
    <cfRule type="cellIs" dxfId="122" priority="10" operator="lessThan">
      <formula>$AA$31</formula>
    </cfRule>
  </conditionalFormatting>
  <conditionalFormatting sqref="M26:N27">
    <cfRule type="cellIs" dxfId="121" priority="7" operator="greaterThan">
      <formula>$AA$32</formula>
    </cfRule>
    <cfRule type="cellIs" dxfId="120" priority="8" operator="lessThan">
      <formula>$AA$33</formula>
    </cfRule>
  </conditionalFormatting>
  <conditionalFormatting sqref="M26:N27">
    <cfRule type="cellIs" dxfId="119" priority="5" operator="greaterThan">
      <formula>$AA$30</formula>
    </cfRule>
    <cfRule type="cellIs" dxfId="118" priority="6" operator="lessThan">
      <formula>$AA$31</formula>
    </cfRule>
  </conditionalFormatting>
  <conditionalFormatting sqref="M30:N31">
    <cfRule type="cellIs" dxfId="117" priority="3" operator="greaterThan">
      <formula>$AA$32</formula>
    </cfRule>
    <cfRule type="cellIs" dxfId="116" priority="4" operator="lessThan">
      <formula>$AA$33</formula>
    </cfRule>
  </conditionalFormatting>
  <conditionalFormatting sqref="M30:N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0" sqref="O30:P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69" t="s">
        <v>2</v>
      </c>
      <c r="E2" s="42"/>
      <c r="F2" s="585" t="s">
        <v>91</v>
      </c>
      <c r="G2" s="585"/>
      <c r="H2" s="585"/>
      <c r="I2" s="585"/>
      <c r="J2" s="585"/>
      <c r="K2" s="586"/>
      <c r="L2" s="569" t="s">
        <v>4</v>
      </c>
      <c r="M2" s="585">
        <v>9</v>
      </c>
      <c r="N2" s="635"/>
      <c r="O2" s="569" t="s">
        <v>6</v>
      </c>
      <c r="P2" s="638" t="s">
        <v>81</v>
      </c>
      <c r="Q2" s="639"/>
      <c r="R2" s="639"/>
      <c r="S2" s="639"/>
      <c r="T2" s="639"/>
      <c r="U2" s="639"/>
      <c r="V2" s="640"/>
      <c r="W2" s="569" t="s">
        <v>34</v>
      </c>
      <c r="X2" s="32">
        <v>1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70" t="s">
        <v>3</v>
      </c>
      <c r="E3" s="43"/>
      <c r="F3" s="587"/>
      <c r="G3" s="587"/>
      <c r="H3" s="587"/>
      <c r="I3" s="587"/>
      <c r="J3" s="587"/>
      <c r="K3" s="588"/>
      <c r="L3" s="570" t="s">
        <v>5</v>
      </c>
      <c r="M3" s="636"/>
      <c r="N3" s="637"/>
      <c r="O3" s="570" t="s">
        <v>7</v>
      </c>
      <c r="P3" s="641"/>
      <c r="Q3" s="641"/>
      <c r="R3" s="641"/>
      <c r="S3" s="641"/>
      <c r="T3" s="641"/>
      <c r="U3" s="641"/>
      <c r="V3" s="642"/>
      <c r="W3" s="570" t="s">
        <v>8</v>
      </c>
      <c r="X3" s="5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69" t="s">
        <v>9</v>
      </c>
      <c r="P4" s="6"/>
      <c r="Q4" s="643" t="s">
        <v>216</v>
      </c>
      <c r="R4" s="644"/>
      <c r="S4" s="644"/>
      <c r="T4" s="645"/>
      <c r="U4" s="569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70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1</v>
      </c>
      <c r="J24" s="624"/>
      <c r="K24" s="624">
        <v>2</v>
      </c>
      <c r="L24" s="624"/>
      <c r="M24" s="624">
        <v>3</v>
      </c>
      <c r="N24" s="624"/>
      <c r="O24" s="624">
        <v>4</v>
      </c>
      <c r="P24" s="624"/>
      <c r="Q24" s="624">
        <v>5</v>
      </c>
      <c r="R24" s="624"/>
      <c r="S24" s="624">
        <v>6</v>
      </c>
      <c r="T24" s="624"/>
      <c r="U24" s="624">
        <v>7</v>
      </c>
      <c r="V24" s="624"/>
      <c r="W24" s="624">
        <v>8</v>
      </c>
      <c r="X24" s="624"/>
      <c r="Z24" s="50"/>
    </row>
    <row r="25" spans="1:28">
      <c r="A25" s="693" t="s">
        <v>15</v>
      </c>
      <c r="B25" s="694"/>
      <c r="C25" s="56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 t="s">
        <v>53</v>
      </c>
      <c r="J26" s="677"/>
      <c r="K26" s="677">
        <v>2.0937999999999999</v>
      </c>
      <c r="L26" s="677"/>
      <c r="M26" s="677" t="s">
        <v>53</v>
      </c>
      <c r="N26" s="677"/>
      <c r="O26" s="677">
        <v>2.0956999999999999</v>
      </c>
      <c r="P26" s="677"/>
      <c r="Q26" s="677">
        <v>2.0989</v>
      </c>
      <c r="R26" s="677"/>
      <c r="S26" s="677" t="s">
        <v>53</v>
      </c>
      <c r="T26" s="677"/>
      <c r="U26" s="677">
        <v>2.1000999999999999</v>
      </c>
      <c r="V26" s="677"/>
      <c r="W26" s="677">
        <v>2.0960999999999999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 t="s">
        <v>53</v>
      </c>
      <c r="J28" s="677"/>
      <c r="K28" s="677">
        <v>1.99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 t="s">
        <v>168</v>
      </c>
      <c r="T28" s="677"/>
      <c r="U28" s="677">
        <v>1.99</v>
      </c>
      <c r="V28" s="677"/>
      <c r="W28" s="677">
        <v>2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 t="s">
        <v>53</v>
      </c>
      <c r="J30" s="677"/>
      <c r="K30" s="677">
        <v>2.1101000000000001</v>
      </c>
      <c r="L30" s="677"/>
      <c r="M30" s="677" t="s">
        <v>53</v>
      </c>
      <c r="N30" s="677"/>
      <c r="O30" s="677">
        <v>2.0836999999999999</v>
      </c>
      <c r="P30" s="677"/>
      <c r="Q30" s="677">
        <v>2.1080999999999999</v>
      </c>
      <c r="R30" s="677"/>
      <c r="S30" s="677" t="s">
        <v>53</v>
      </c>
      <c r="T30" s="677"/>
      <c r="U30" s="677">
        <v>2.093</v>
      </c>
      <c r="V30" s="677"/>
      <c r="W30" s="677">
        <v>2.0981999999999998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77" t="s">
        <v>53</v>
      </c>
      <c r="J32" s="677"/>
      <c r="K32" s="630">
        <v>11.02</v>
      </c>
      <c r="L32" s="630"/>
      <c r="M32" s="630" t="s">
        <v>168</v>
      </c>
      <c r="N32" s="630"/>
      <c r="O32" s="630">
        <v>11.05</v>
      </c>
      <c r="P32" s="630"/>
      <c r="Q32" s="630">
        <v>11.05</v>
      </c>
      <c r="R32" s="630"/>
      <c r="S32" s="630" t="s">
        <v>168</v>
      </c>
      <c r="T32" s="630"/>
      <c r="U32" s="630">
        <v>11.03</v>
      </c>
      <c r="V32" s="630"/>
      <c r="W32" s="630">
        <v>11.01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77"/>
      <c r="J33" s="677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61" t="s">
        <v>87</v>
      </c>
      <c r="E34" s="562"/>
      <c r="F34" s="562"/>
      <c r="G34" s="562"/>
      <c r="H34" s="563"/>
      <c r="I34" s="592" t="s">
        <v>53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53</v>
      </c>
      <c r="T34" s="592"/>
      <c r="U34" s="592" t="s">
        <v>98</v>
      </c>
      <c r="V34" s="592"/>
      <c r="W34" s="592" t="s">
        <v>98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64" t="s">
        <v>88</v>
      </c>
      <c r="E35" s="565"/>
      <c r="F35" s="565"/>
      <c r="G35" s="565"/>
      <c r="H35" s="566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53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53</v>
      </c>
      <c r="T36" s="592"/>
      <c r="U36" s="592" t="s">
        <v>98</v>
      </c>
      <c r="V36" s="592"/>
      <c r="W36" s="592" t="s">
        <v>98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64" t="s">
        <v>67</v>
      </c>
      <c r="E37" s="565"/>
      <c r="F37" s="565"/>
      <c r="G37" s="565"/>
      <c r="H37" s="566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61" t="s">
        <v>69</v>
      </c>
      <c r="E38" s="562"/>
      <c r="F38" s="562"/>
      <c r="G38" s="562"/>
      <c r="H38" s="563"/>
      <c r="I38" s="592" t="s">
        <v>53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53</v>
      </c>
      <c r="T38" s="592"/>
      <c r="U38" s="592" t="s">
        <v>99</v>
      </c>
      <c r="V38" s="592"/>
      <c r="W38" s="592" t="s">
        <v>99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64" t="s">
        <v>70</v>
      </c>
      <c r="E39" s="565"/>
      <c r="F39" s="565"/>
      <c r="G39" s="565"/>
      <c r="H39" s="566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61" t="s">
        <v>71</v>
      </c>
      <c r="E40" s="54"/>
      <c r="F40" s="54"/>
      <c r="G40" s="54"/>
      <c r="H40" s="38"/>
      <c r="I40" s="592" t="s">
        <v>53</v>
      </c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 t="s">
        <v>53</v>
      </c>
      <c r="T40" s="592"/>
      <c r="U40" s="592"/>
      <c r="V40" s="592"/>
      <c r="W40" s="592"/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64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61" t="s">
        <v>73</v>
      </c>
      <c r="E42" s="568"/>
      <c r="F42" s="572"/>
      <c r="G42" s="52"/>
      <c r="H42" s="44"/>
      <c r="I42" s="592" t="s">
        <v>53</v>
      </c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 t="s">
        <v>53</v>
      </c>
      <c r="T42" s="592"/>
      <c r="U42" s="592"/>
      <c r="V42" s="592"/>
      <c r="W42" s="592"/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64" t="s">
        <v>74</v>
      </c>
      <c r="E43" s="573"/>
      <c r="F43" s="57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61" t="s">
        <v>75</v>
      </c>
      <c r="E44" s="568"/>
      <c r="F44" s="572"/>
      <c r="G44" s="52"/>
      <c r="H44" s="44"/>
      <c r="I44" s="713" t="s">
        <v>53</v>
      </c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 t="s">
        <v>53</v>
      </c>
      <c r="T44" s="592"/>
      <c r="U44" s="592"/>
      <c r="V44" s="592"/>
      <c r="W44" s="592"/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64" t="s">
        <v>76</v>
      </c>
      <c r="E45" s="573"/>
      <c r="F45" s="57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61" t="s">
        <v>77</v>
      </c>
      <c r="E46" s="562"/>
      <c r="F46" s="562"/>
      <c r="G46" s="562"/>
      <c r="H46" s="563"/>
      <c r="I46" s="592" t="s">
        <v>53</v>
      </c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 t="s">
        <v>53</v>
      </c>
      <c r="T46" s="592"/>
      <c r="U46" s="592"/>
      <c r="V46" s="592"/>
      <c r="W46" s="592"/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64" t="s">
        <v>78</v>
      </c>
      <c r="E47" s="565"/>
      <c r="F47" s="565"/>
      <c r="G47" s="565"/>
      <c r="H47" s="566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61" t="s">
        <v>79</v>
      </c>
      <c r="E48" s="562"/>
      <c r="F48" s="562"/>
      <c r="G48" s="562"/>
      <c r="H48" s="563"/>
      <c r="I48" s="592" t="s">
        <v>53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53</v>
      </c>
      <c r="T48" s="592"/>
      <c r="U48" s="592" t="s">
        <v>99</v>
      </c>
      <c r="V48" s="592"/>
      <c r="W48" s="592" t="s">
        <v>99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64" t="s">
        <v>80</v>
      </c>
      <c r="E49" s="565"/>
      <c r="F49" s="565"/>
      <c r="G49" s="565"/>
      <c r="H49" s="566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3" priority="69" operator="greaterThan">
      <formula>$AA$28</formula>
    </cfRule>
    <cfRule type="cellIs" dxfId="112" priority="70" operator="lessThan">
      <formula>$AA$29</formula>
    </cfRule>
  </conditionalFormatting>
  <conditionalFormatting sqref="I32:X33">
    <cfRule type="cellIs" dxfId="111" priority="67" operator="greaterThan">
      <formula>$AA$32</formula>
    </cfRule>
    <cfRule type="cellIs" dxfId="110" priority="68" operator="lessThan">
      <formula>$AA$33</formula>
    </cfRule>
  </conditionalFormatting>
  <conditionalFormatting sqref="I30:X31">
    <cfRule type="cellIs" dxfId="109" priority="65" operator="greaterThan">
      <formula>$AA$30</formula>
    </cfRule>
    <cfRule type="cellIs" dxfId="108" priority="66" operator="lessThan">
      <formula>$AA$31</formula>
    </cfRule>
  </conditionalFormatting>
  <conditionalFormatting sqref="I26:X27">
    <cfRule type="cellIs" dxfId="107" priority="63" operator="greaterThan">
      <formula>$AA$26</formula>
    </cfRule>
    <cfRule type="cellIs" dxfId="106" priority="64" operator="lessThan">
      <formula>$AA$27</formula>
    </cfRule>
  </conditionalFormatting>
  <conditionalFormatting sqref="I30:J31">
    <cfRule type="cellIs" dxfId="105" priority="61" operator="greaterThan">
      <formula>$AA$26</formula>
    </cfRule>
    <cfRule type="cellIs" dxfId="104" priority="62" operator="lessThan">
      <formula>$AA$27</formula>
    </cfRule>
  </conditionalFormatting>
  <conditionalFormatting sqref="I32:J33">
    <cfRule type="cellIs" dxfId="103" priority="59" operator="greaterThan">
      <formula>$AA$30</formula>
    </cfRule>
    <cfRule type="cellIs" dxfId="102" priority="60" operator="lessThan">
      <formula>$AA$31</formula>
    </cfRule>
  </conditionalFormatting>
  <conditionalFormatting sqref="I28:J29">
    <cfRule type="cellIs" dxfId="101" priority="57" operator="greaterThan">
      <formula>$AA$30</formula>
    </cfRule>
    <cfRule type="cellIs" dxfId="100" priority="58" operator="lessThan">
      <formula>$AA$31</formula>
    </cfRule>
  </conditionalFormatting>
  <conditionalFormatting sqref="I26:J27">
    <cfRule type="cellIs" dxfId="99" priority="55" operator="greaterThan">
      <formula>$AA$32</formula>
    </cfRule>
    <cfRule type="cellIs" dxfId="98" priority="56" operator="lessThan">
      <formula>$AA$33</formula>
    </cfRule>
  </conditionalFormatting>
  <conditionalFormatting sqref="I26:J27">
    <cfRule type="cellIs" dxfId="97" priority="53" operator="greaterThan">
      <formula>$AA$30</formula>
    </cfRule>
    <cfRule type="cellIs" dxfId="96" priority="54" operator="lessThan">
      <formula>$AA$31</formula>
    </cfRule>
  </conditionalFormatting>
  <conditionalFormatting sqref="I30:J31">
    <cfRule type="cellIs" dxfId="95" priority="51" operator="greaterThan">
      <formula>$AA$32</formula>
    </cfRule>
    <cfRule type="cellIs" dxfId="94" priority="52" operator="lessThan">
      <formula>$AA$33</formula>
    </cfRule>
  </conditionalFormatting>
  <conditionalFormatting sqref="I30:J31">
    <cfRule type="cellIs" dxfId="93" priority="49" operator="greaterThan">
      <formula>$AA$30</formula>
    </cfRule>
    <cfRule type="cellIs" dxfId="92" priority="50" operator="lessThan">
      <formula>$AA$31</formula>
    </cfRule>
  </conditionalFormatting>
  <conditionalFormatting sqref="M26:N27">
    <cfRule type="cellIs" dxfId="91" priority="47" operator="greaterThan">
      <formula>$AA$32</formula>
    </cfRule>
    <cfRule type="cellIs" dxfId="90" priority="48" operator="lessThan">
      <formula>$AA$33</formula>
    </cfRule>
  </conditionalFormatting>
  <conditionalFormatting sqref="M26:N27">
    <cfRule type="cellIs" dxfId="89" priority="45" operator="greaterThan">
      <formula>$AA$30</formula>
    </cfRule>
    <cfRule type="cellIs" dxfId="88" priority="46" operator="lessThan">
      <formula>$AA$31</formula>
    </cfRule>
  </conditionalFormatting>
  <conditionalFormatting sqref="M30:N31">
    <cfRule type="cellIs" dxfId="87" priority="43" operator="greaterThan">
      <formula>$AA$32</formula>
    </cfRule>
    <cfRule type="cellIs" dxfId="86" priority="44" operator="lessThan">
      <formula>$AA$33</formula>
    </cfRule>
  </conditionalFormatting>
  <conditionalFormatting sqref="M30:N31">
    <cfRule type="cellIs" dxfId="85" priority="41" operator="greaterThan">
      <formula>$AA$30</formula>
    </cfRule>
    <cfRule type="cellIs" dxfId="84" priority="42" operator="lessThan">
      <formula>$AA$31</formula>
    </cfRule>
  </conditionalFormatting>
  <conditionalFormatting sqref="I30:J31">
    <cfRule type="cellIs" dxfId="83" priority="39" operator="greaterThan">
      <formula>$AA$32</formula>
    </cfRule>
    <cfRule type="cellIs" dxfId="82" priority="40" operator="lessThan">
      <formula>$AA$33</formula>
    </cfRule>
  </conditionalFormatting>
  <conditionalFormatting sqref="I30:J31">
    <cfRule type="cellIs" dxfId="81" priority="37" operator="greaterThan">
      <formula>$AA$30</formula>
    </cfRule>
    <cfRule type="cellIs" dxfId="80" priority="38" operator="lessThan">
      <formula>$AA$31</formula>
    </cfRule>
  </conditionalFormatting>
  <conditionalFormatting sqref="I26:J27">
    <cfRule type="cellIs" dxfId="79" priority="35" operator="greaterThan">
      <formula>$AA$32</formula>
    </cfRule>
    <cfRule type="cellIs" dxfId="78" priority="36" operator="lessThan">
      <formula>$AA$33</formula>
    </cfRule>
  </conditionalFormatting>
  <conditionalFormatting sqref="I26:J27">
    <cfRule type="cellIs" dxfId="77" priority="33" operator="greaterThan">
      <formula>$AA$30</formula>
    </cfRule>
    <cfRule type="cellIs" dxfId="76" priority="34" operator="lessThan">
      <formula>$AA$31</formula>
    </cfRule>
  </conditionalFormatting>
  <conditionalFormatting sqref="M26:N27">
    <cfRule type="cellIs" dxfId="75" priority="31" operator="greaterThan">
      <formula>$AA$32</formula>
    </cfRule>
    <cfRule type="cellIs" dxfId="74" priority="32" operator="lessThan">
      <formula>$AA$33</formula>
    </cfRule>
  </conditionalFormatting>
  <conditionalFormatting sqref="M26:N27">
    <cfRule type="cellIs" dxfId="73" priority="29" operator="greaterThan">
      <formula>$AA$30</formula>
    </cfRule>
    <cfRule type="cellIs" dxfId="72" priority="30" operator="lessThan">
      <formula>$AA$31</formula>
    </cfRule>
  </conditionalFormatting>
  <conditionalFormatting sqref="M30:N31">
    <cfRule type="cellIs" dxfId="71" priority="27" operator="greaterThan">
      <formula>$AA$32</formula>
    </cfRule>
    <cfRule type="cellIs" dxfId="70" priority="28" operator="lessThan">
      <formula>$AA$33</formula>
    </cfRule>
  </conditionalFormatting>
  <conditionalFormatting sqref="M30:N31">
    <cfRule type="cellIs" dxfId="69" priority="25" operator="greaterThan">
      <formula>$AA$30</formula>
    </cfRule>
    <cfRule type="cellIs" dxfId="68" priority="26" operator="lessThan">
      <formula>$AA$31</formula>
    </cfRule>
  </conditionalFormatting>
  <conditionalFormatting sqref="S28:T29">
    <cfRule type="cellIs" dxfId="67" priority="23" operator="greaterThan">
      <formula>$AA$28</formula>
    </cfRule>
    <cfRule type="cellIs" dxfId="66" priority="24" operator="lessThan">
      <formula>$AA$29</formula>
    </cfRule>
  </conditionalFormatting>
  <conditionalFormatting sqref="S32:T33">
    <cfRule type="cellIs" dxfId="65" priority="21" operator="greaterThan">
      <formula>$AA$32</formula>
    </cfRule>
    <cfRule type="cellIs" dxfId="64" priority="22" operator="lessThan">
      <formula>$AA$33</formula>
    </cfRule>
  </conditionalFormatting>
  <conditionalFormatting sqref="S30:T31">
    <cfRule type="cellIs" dxfId="63" priority="19" operator="greaterThan">
      <formula>$AA$30</formula>
    </cfRule>
    <cfRule type="cellIs" dxfId="62" priority="20" operator="lessThan">
      <formula>$AA$31</formula>
    </cfRule>
  </conditionalFormatting>
  <conditionalFormatting sqref="S26:T27">
    <cfRule type="cellIs" dxfId="61" priority="17" operator="greaterThan">
      <formula>$AA$26</formula>
    </cfRule>
    <cfRule type="cellIs" dxfId="60" priority="18" operator="lessThan">
      <formula>$AA$27</formula>
    </cfRule>
  </conditionalFormatting>
  <conditionalFormatting sqref="S26:T27">
    <cfRule type="cellIs" dxfId="59" priority="15" operator="greaterThan">
      <formula>$AA$32</formula>
    </cfRule>
    <cfRule type="cellIs" dxfId="58" priority="16" operator="lessThan">
      <formula>$AA$33</formula>
    </cfRule>
  </conditionalFormatting>
  <conditionalFormatting sqref="S26:T27">
    <cfRule type="cellIs" dxfId="57" priority="13" operator="greaterThan">
      <formula>$AA$30</formula>
    </cfRule>
    <cfRule type="cellIs" dxfId="56" priority="14" operator="lessThan">
      <formula>$AA$31</formula>
    </cfRule>
  </conditionalFormatting>
  <conditionalFormatting sqref="S30:T31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S30:T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S26:T27">
    <cfRule type="cellIs" dxfId="51" priority="7" operator="greaterThan">
      <formula>$AA$32</formula>
    </cfRule>
    <cfRule type="cellIs" dxfId="50" priority="8" operator="lessThan">
      <formula>$AA$33</formula>
    </cfRule>
  </conditionalFormatting>
  <conditionalFormatting sqref="S26:T27">
    <cfRule type="cellIs" dxfId="49" priority="5" operator="greaterThan">
      <formula>$AA$30</formula>
    </cfRule>
    <cfRule type="cellIs" dxfId="48" priority="6" operator="lessThan">
      <formula>$AA$31</formula>
    </cfRule>
  </conditionalFormatting>
  <conditionalFormatting sqref="S30:T31">
    <cfRule type="cellIs" dxfId="47" priority="3" operator="greaterThan">
      <formula>$AA$32</formula>
    </cfRule>
    <cfRule type="cellIs" dxfId="46" priority="4" operator="lessThan">
      <formula>$AA$33</formula>
    </cfRule>
  </conditionalFormatting>
  <conditionalFormatting sqref="S30:T31">
    <cfRule type="cellIs" dxfId="45" priority="1" operator="greaterThan">
      <formula>$AA$30</formula>
    </cfRule>
    <cfRule type="cellIs" dxfId="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5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678" t="s">
        <v>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</row>
    <row r="2" spans="1:26" ht="13.5" customHeight="1">
      <c r="A2" s="631" t="s">
        <v>30</v>
      </c>
      <c r="B2" s="632"/>
      <c r="C2" s="676" t="s">
        <v>92</v>
      </c>
      <c r="D2" s="569" t="s">
        <v>2</v>
      </c>
      <c r="E2" s="42"/>
      <c r="F2" s="585" t="s">
        <v>91</v>
      </c>
      <c r="G2" s="585"/>
      <c r="H2" s="585"/>
      <c r="I2" s="585"/>
      <c r="J2" s="585"/>
      <c r="K2" s="586"/>
      <c r="L2" s="569" t="s">
        <v>4</v>
      </c>
      <c r="M2" s="585">
        <v>9</v>
      </c>
      <c r="N2" s="635"/>
      <c r="O2" s="569" t="s">
        <v>6</v>
      </c>
      <c r="P2" s="638" t="s">
        <v>81</v>
      </c>
      <c r="Q2" s="639"/>
      <c r="R2" s="639"/>
      <c r="S2" s="639"/>
      <c r="T2" s="639"/>
      <c r="U2" s="639"/>
      <c r="V2" s="640"/>
      <c r="W2" s="569" t="s">
        <v>34</v>
      </c>
      <c r="X2" s="32">
        <v>2</v>
      </c>
      <c r="Z2" s="34" t="s">
        <v>93</v>
      </c>
    </row>
    <row r="3" spans="1:26" ht="9.9499999999999993" customHeight="1">
      <c r="A3" s="633" t="s">
        <v>1</v>
      </c>
      <c r="B3" s="634"/>
      <c r="C3" s="680"/>
      <c r="D3" s="570" t="s">
        <v>3</v>
      </c>
      <c r="E3" s="43"/>
      <c r="F3" s="587"/>
      <c r="G3" s="587"/>
      <c r="H3" s="587"/>
      <c r="I3" s="587"/>
      <c r="J3" s="587"/>
      <c r="K3" s="588"/>
      <c r="L3" s="570" t="s">
        <v>5</v>
      </c>
      <c r="M3" s="636"/>
      <c r="N3" s="637"/>
      <c r="O3" s="570" t="s">
        <v>7</v>
      </c>
      <c r="P3" s="641"/>
      <c r="Q3" s="641"/>
      <c r="R3" s="641"/>
      <c r="S3" s="641"/>
      <c r="T3" s="641"/>
      <c r="U3" s="641"/>
      <c r="V3" s="642"/>
      <c r="W3" s="570" t="s">
        <v>8</v>
      </c>
      <c r="X3" s="5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569" t="s">
        <v>9</v>
      </c>
      <c r="P4" s="6"/>
      <c r="Q4" s="643" t="s">
        <v>217</v>
      </c>
      <c r="R4" s="644"/>
      <c r="S4" s="644"/>
      <c r="T4" s="645"/>
      <c r="U4" s="569" t="s">
        <v>11</v>
      </c>
      <c r="V4" s="7"/>
      <c r="W4" s="585" t="s">
        <v>101</v>
      </c>
      <c r="X4" s="635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46"/>
      <c r="R5" s="646"/>
      <c r="S5" s="646"/>
      <c r="T5" s="647"/>
      <c r="U5" s="570" t="s">
        <v>12</v>
      </c>
      <c r="V5" s="11"/>
      <c r="W5" s="636"/>
      <c r="X5" s="637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59" t="s">
        <v>36</v>
      </c>
      <c r="T6" s="660"/>
      <c r="U6" s="660"/>
      <c r="V6" s="660"/>
      <c r="W6" s="660"/>
      <c r="X6" s="60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62" t="s">
        <v>13</v>
      </c>
      <c r="T7" s="663"/>
      <c r="U7" s="663"/>
      <c r="V7" s="663"/>
      <c r="W7" s="663"/>
      <c r="X7" s="664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26" t="s">
        <v>91</v>
      </c>
      <c r="T8" s="627"/>
      <c r="U8" s="627"/>
      <c r="V8" s="628"/>
      <c r="W8" s="628"/>
      <c r="X8" s="629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81"/>
      <c r="T9" s="582"/>
      <c r="U9" s="582"/>
      <c r="V9" s="583"/>
      <c r="W9" s="583"/>
      <c r="X9" s="58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81"/>
      <c r="T10" s="582"/>
      <c r="U10" s="582"/>
      <c r="V10" s="583"/>
      <c r="W10" s="583"/>
      <c r="X10" s="58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81"/>
      <c r="T11" s="582"/>
      <c r="U11" s="582"/>
      <c r="V11" s="583"/>
      <c r="W11" s="583"/>
      <c r="X11" s="58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81"/>
      <c r="T12" s="582"/>
      <c r="U12" s="582"/>
      <c r="V12" s="583"/>
      <c r="W12" s="583"/>
      <c r="X12" s="58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81"/>
      <c r="T13" s="582"/>
      <c r="U13" s="582"/>
      <c r="V13" s="583"/>
      <c r="W13" s="583"/>
      <c r="X13" s="58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81"/>
      <c r="T14" s="623"/>
      <c r="U14" s="623"/>
      <c r="V14" s="703"/>
      <c r="W14" s="704"/>
      <c r="X14" s="705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81"/>
      <c r="T15" s="623"/>
      <c r="U15" s="623"/>
      <c r="V15" s="703"/>
      <c r="W15" s="704"/>
      <c r="X15" s="705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81"/>
      <c r="T16" s="623"/>
      <c r="U16" s="623"/>
      <c r="V16" s="703"/>
      <c r="W16" s="704"/>
      <c r="X16" s="705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81"/>
      <c r="T17" s="623"/>
      <c r="U17" s="623"/>
      <c r="V17" s="703"/>
      <c r="W17" s="704"/>
      <c r="X17" s="705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81"/>
      <c r="T18" s="623"/>
      <c r="U18" s="623"/>
      <c r="V18" s="703"/>
      <c r="W18" s="704"/>
      <c r="X18" s="705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81"/>
      <c r="T19" s="623"/>
      <c r="U19" s="623"/>
      <c r="V19" s="703"/>
      <c r="W19" s="704"/>
      <c r="X19" s="705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81"/>
      <c r="T20" s="623"/>
      <c r="U20" s="623"/>
      <c r="V20" s="703"/>
      <c r="W20" s="704"/>
      <c r="X20" s="705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81"/>
      <c r="T21" s="623"/>
      <c r="U21" s="623"/>
      <c r="V21" s="706"/>
      <c r="W21" s="707"/>
      <c r="X21" s="680"/>
    </row>
    <row r="22" spans="1:28" ht="12.75" customHeight="1">
      <c r="A22" s="659" t="s">
        <v>35</v>
      </c>
      <c r="B22" s="681"/>
      <c r="C22" s="682"/>
      <c r="D22" s="687" t="s">
        <v>40</v>
      </c>
      <c r="E22" s="688"/>
      <c r="F22" s="688"/>
      <c r="G22" s="688"/>
      <c r="H22" s="628"/>
      <c r="I22" s="628"/>
      <c r="J22" s="628"/>
      <c r="K22" s="628"/>
      <c r="L22" s="628"/>
      <c r="M22" s="628"/>
      <c r="N22" s="628"/>
      <c r="O22" s="628"/>
      <c r="P22" s="628"/>
      <c r="Q22" s="628"/>
      <c r="R22" s="628"/>
      <c r="S22" s="628"/>
      <c r="T22" s="628"/>
      <c r="U22" s="628"/>
      <c r="V22" s="629"/>
      <c r="W22" s="685" t="s">
        <v>37</v>
      </c>
      <c r="X22" s="686"/>
      <c r="Z22" s="52" t="s">
        <v>52</v>
      </c>
    </row>
    <row r="23" spans="1:28" ht="11.25" customHeight="1">
      <c r="A23" s="662" t="s">
        <v>14</v>
      </c>
      <c r="B23" s="683"/>
      <c r="C23" s="684"/>
      <c r="D23" s="689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690"/>
      <c r="R23" s="690"/>
      <c r="S23" s="690"/>
      <c r="T23" s="690"/>
      <c r="U23" s="690"/>
      <c r="V23" s="691"/>
      <c r="W23" s="662" t="s">
        <v>49</v>
      </c>
      <c r="X23" s="684"/>
      <c r="Z23" s="51" t="s">
        <v>53</v>
      </c>
    </row>
    <row r="24" spans="1:28" ht="14.25" customHeight="1">
      <c r="A24" s="659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24">
        <v>9</v>
      </c>
      <c r="J24" s="624"/>
      <c r="K24" s="624">
        <v>10</v>
      </c>
      <c r="L24" s="624"/>
      <c r="M24" s="624">
        <v>11</v>
      </c>
      <c r="N24" s="624"/>
      <c r="O24" s="624">
        <v>12</v>
      </c>
      <c r="P24" s="624"/>
      <c r="Q24" s="624">
        <v>13</v>
      </c>
      <c r="R24" s="624"/>
      <c r="S24" s="624">
        <v>14</v>
      </c>
      <c r="T24" s="624"/>
      <c r="U24" s="624">
        <v>15</v>
      </c>
      <c r="V24" s="624"/>
      <c r="W24" s="624">
        <v>16</v>
      </c>
      <c r="X24" s="624"/>
      <c r="Z24" s="50"/>
    </row>
    <row r="25" spans="1:28">
      <c r="A25" s="693" t="s">
        <v>15</v>
      </c>
      <c r="B25" s="694"/>
      <c r="C25" s="567" t="s">
        <v>46</v>
      </c>
      <c r="D25" s="698" t="s">
        <v>41</v>
      </c>
      <c r="E25" s="699"/>
      <c r="F25" s="699"/>
      <c r="G25" s="699"/>
      <c r="H25" s="700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Z25" s="574" t="s">
        <v>50</v>
      </c>
    </row>
    <row r="26" spans="1:28" s="19" customFormat="1" ht="9.9499999999999993" customHeight="1">
      <c r="A26" s="593" t="s">
        <v>54</v>
      </c>
      <c r="B26" s="593"/>
      <c r="C26" s="595" t="s">
        <v>82</v>
      </c>
      <c r="D26" s="574" t="s">
        <v>50</v>
      </c>
      <c r="E26" s="576">
        <v>2.08</v>
      </c>
      <c r="F26" s="577"/>
      <c r="G26" s="52" t="s">
        <v>52</v>
      </c>
      <c r="H26" s="44">
        <v>0.05</v>
      </c>
      <c r="I26" s="677">
        <v>2.1</v>
      </c>
      <c r="J26" s="677"/>
      <c r="K26" s="677">
        <v>2.1031</v>
      </c>
      <c r="L26" s="677"/>
      <c r="M26" s="677" t="s">
        <v>53</v>
      </c>
      <c r="N26" s="677"/>
      <c r="O26" s="677">
        <v>2.1055000000000001</v>
      </c>
      <c r="P26" s="677"/>
      <c r="Q26" s="677">
        <v>2.1086</v>
      </c>
      <c r="R26" s="677"/>
      <c r="S26" s="677">
        <v>2.1017999999999999</v>
      </c>
      <c r="T26" s="677"/>
      <c r="U26" s="677">
        <v>2.0950000000000002</v>
      </c>
      <c r="V26" s="677"/>
      <c r="W26" s="677" t="s">
        <v>53</v>
      </c>
      <c r="X26" s="677"/>
      <c r="Z26" s="575"/>
      <c r="AA26" s="46">
        <f>E26+H26</f>
        <v>2.13</v>
      </c>
      <c r="AB26" s="56">
        <v>26</v>
      </c>
    </row>
    <row r="27" spans="1:28" s="19" customFormat="1" ht="9.9499999999999993" customHeight="1">
      <c r="A27" s="594"/>
      <c r="B27" s="594"/>
      <c r="C27" s="613"/>
      <c r="D27" s="575"/>
      <c r="E27" s="578"/>
      <c r="F27" s="578"/>
      <c r="G27" s="51" t="s">
        <v>53</v>
      </c>
      <c r="H27" s="48">
        <v>0.05</v>
      </c>
      <c r="I27" s="677"/>
      <c r="J27" s="677"/>
      <c r="K27" s="677"/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AA27" s="46">
        <f>E26-H27</f>
        <v>2.0300000000000002</v>
      </c>
      <c r="AB27" s="56">
        <v>27</v>
      </c>
    </row>
    <row r="28" spans="1:28" s="19" customFormat="1" ht="9.9499999999999993" customHeight="1">
      <c r="A28" s="593" t="s">
        <v>55</v>
      </c>
      <c r="B28" s="593"/>
      <c r="C28" s="595" t="s">
        <v>83</v>
      </c>
      <c r="D28" s="574" t="s">
        <v>50</v>
      </c>
      <c r="E28" s="576">
        <v>1.97</v>
      </c>
      <c r="F28" s="577"/>
      <c r="G28" s="52" t="s">
        <v>52</v>
      </c>
      <c r="H28" s="44">
        <v>0.05</v>
      </c>
      <c r="I28" s="677">
        <v>1.99</v>
      </c>
      <c r="J28" s="677"/>
      <c r="K28" s="677">
        <v>2</v>
      </c>
      <c r="L28" s="677"/>
      <c r="M28" s="677" t="s">
        <v>168</v>
      </c>
      <c r="N28" s="677"/>
      <c r="O28" s="677">
        <v>1.99</v>
      </c>
      <c r="P28" s="677"/>
      <c r="Q28" s="677">
        <v>1.99</v>
      </c>
      <c r="R28" s="677"/>
      <c r="S28" s="677">
        <v>1.99</v>
      </c>
      <c r="T28" s="677"/>
      <c r="U28" s="677">
        <v>1.99</v>
      </c>
      <c r="V28" s="677"/>
      <c r="W28" s="677" t="s">
        <v>53</v>
      </c>
      <c r="X28" s="677"/>
      <c r="AA28" s="46">
        <f>E28+H28</f>
        <v>2.02</v>
      </c>
      <c r="AB28" s="56">
        <v>28</v>
      </c>
    </row>
    <row r="29" spans="1:28" s="19" customFormat="1" ht="9.9499999999999993" customHeight="1">
      <c r="A29" s="594"/>
      <c r="B29" s="594"/>
      <c r="C29" s="613"/>
      <c r="D29" s="575"/>
      <c r="E29" s="578"/>
      <c r="F29" s="578"/>
      <c r="G29" s="51" t="s">
        <v>53</v>
      </c>
      <c r="H29" s="48">
        <v>0.05</v>
      </c>
      <c r="I29" s="677"/>
      <c r="J29" s="677"/>
      <c r="K29" s="677"/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AA29" s="46">
        <f>E28-H29</f>
        <v>1.92</v>
      </c>
      <c r="AB29" s="56">
        <v>29</v>
      </c>
    </row>
    <row r="30" spans="1:28" s="19" customFormat="1" ht="9.9499999999999993" customHeight="1">
      <c r="A30" s="593" t="s">
        <v>56</v>
      </c>
      <c r="B30" s="593"/>
      <c r="C30" s="595" t="s">
        <v>82</v>
      </c>
      <c r="D30" s="574" t="s">
        <v>50</v>
      </c>
      <c r="E30" s="576">
        <v>2.08</v>
      </c>
      <c r="F30" s="577"/>
      <c r="G30" s="52" t="s">
        <v>52</v>
      </c>
      <c r="H30" s="44">
        <v>0.05</v>
      </c>
      <c r="I30" s="677">
        <v>2.0945999999999998</v>
      </c>
      <c r="J30" s="677"/>
      <c r="K30" s="677">
        <v>2.0937999999999999</v>
      </c>
      <c r="L30" s="677"/>
      <c r="M30" s="677" t="s">
        <v>53</v>
      </c>
      <c r="N30" s="677"/>
      <c r="O30" s="677">
        <v>2.1193</v>
      </c>
      <c r="P30" s="677"/>
      <c r="Q30" s="677">
        <v>2.1036000000000001</v>
      </c>
      <c r="R30" s="677"/>
      <c r="S30" s="677">
        <v>2.1078999999999999</v>
      </c>
      <c r="T30" s="677"/>
      <c r="U30" s="677">
        <v>2.0832000000000002</v>
      </c>
      <c r="V30" s="677"/>
      <c r="W30" s="677" t="s">
        <v>53</v>
      </c>
      <c r="X30" s="677"/>
      <c r="AA30" s="46">
        <f>E30+H30</f>
        <v>2.13</v>
      </c>
      <c r="AB30" s="56">
        <v>30</v>
      </c>
    </row>
    <row r="31" spans="1:28" s="19" customFormat="1" ht="9.9499999999999993" customHeight="1">
      <c r="A31" s="594"/>
      <c r="B31" s="594"/>
      <c r="C31" s="613"/>
      <c r="D31" s="575"/>
      <c r="E31" s="578"/>
      <c r="F31" s="578"/>
      <c r="G31" s="51" t="s">
        <v>53</v>
      </c>
      <c r="H31" s="48">
        <v>0.05</v>
      </c>
      <c r="I31" s="677"/>
      <c r="J31" s="677"/>
      <c r="K31" s="677"/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AA31" s="46">
        <f>E30-H31</f>
        <v>2.0300000000000002</v>
      </c>
      <c r="AB31" s="56">
        <v>31</v>
      </c>
    </row>
    <row r="32" spans="1:28" s="19" customFormat="1" ht="9.9499999999999993" customHeight="1">
      <c r="A32" s="593" t="s">
        <v>57</v>
      </c>
      <c r="B32" s="593"/>
      <c r="C32" s="595" t="s">
        <v>84</v>
      </c>
      <c r="D32" s="574" t="s">
        <v>50</v>
      </c>
      <c r="E32" s="576">
        <v>10.92</v>
      </c>
      <c r="F32" s="577"/>
      <c r="G32" s="52" t="s">
        <v>52</v>
      </c>
      <c r="H32" s="44">
        <v>0.13</v>
      </c>
      <c r="I32" s="630">
        <v>11.02</v>
      </c>
      <c r="J32" s="630"/>
      <c r="K32" s="630">
        <v>11.02</v>
      </c>
      <c r="L32" s="630"/>
      <c r="M32" s="630" t="s">
        <v>168</v>
      </c>
      <c r="N32" s="630"/>
      <c r="O32" s="630">
        <v>11.04</v>
      </c>
      <c r="P32" s="630"/>
      <c r="Q32" s="630">
        <v>11.05</v>
      </c>
      <c r="R32" s="630"/>
      <c r="S32" s="630">
        <v>11.03</v>
      </c>
      <c r="T32" s="630"/>
      <c r="U32" s="630">
        <v>11.03</v>
      </c>
      <c r="V32" s="630"/>
      <c r="W32" s="630" t="s">
        <v>53</v>
      </c>
      <c r="X32" s="630"/>
      <c r="AA32" s="46">
        <f>E32+H32</f>
        <v>11.05</v>
      </c>
      <c r="AB32" s="56">
        <v>32</v>
      </c>
    </row>
    <row r="33" spans="1:28" s="19" customFormat="1" ht="9.9499999999999993" customHeight="1">
      <c r="A33" s="594"/>
      <c r="B33" s="594"/>
      <c r="C33" s="613"/>
      <c r="D33" s="575"/>
      <c r="E33" s="578"/>
      <c r="F33" s="578"/>
      <c r="G33" s="51" t="s">
        <v>53</v>
      </c>
      <c r="H33" s="48">
        <v>0.13</v>
      </c>
      <c r="I33" s="630"/>
      <c r="J33" s="630"/>
      <c r="K33" s="630"/>
      <c r="L33" s="630"/>
      <c r="M33" s="630"/>
      <c r="N33" s="630"/>
      <c r="O33" s="630"/>
      <c r="P33" s="630"/>
      <c r="Q33" s="630"/>
      <c r="R33" s="630"/>
      <c r="S33" s="630"/>
      <c r="T33" s="630"/>
      <c r="U33" s="630"/>
      <c r="V33" s="630"/>
      <c r="W33" s="630"/>
      <c r="X33" s="630"/>
      <c r="AA33" s="46">
        <f>E32-H33</f>
        <v>10.79</v>
      </c>
      <c r="AB33" s="56">
        <v>33</v>
      </c>
    </row>
    <row r="34" spans="1:28" s="19" customFormat="1" ht="9.9499999999999993" customHeight="1">
      <c r="A34" s="593" t="s">
        <v>58</v>
      </c>
      <c r="B34" s="593"/>
      <c r="C34" s="579" t="s">
        <v>86</v>
      </c>
      <c r="D34" s="561" t="s">
        <v>87</v>
      </c>
      <c r="E34" s="562"/>
      <c r="F34" s="562"/>
      <c r="G34" s="562"/>
      <c r="H34" s="563"/>
      <c r="I34" s="592" t="s">
        <v>98</v>
      </c>
      <c r="J34" s="592"/>
      <c r="K34" s="592" t="s">
        <v>98</v>
      </c>
      <c r="L34" s="592"/>
      <c r="M34" s="592" t="s">
        <v>53</v>
      </c>
      <c r="N34" s="592"/>
      <c r="O34" s="592" t="s">
        <v>98</v>
      </c>
      <c r="P34" s="592"/>
      <c r="Q34" s="592" t="s">
        <v>98</v>
      </c>
      <c r="R34" s="592"/>
      <c r="S34" s="592" t="s">
        <v>98</v>
      </c>
      <c r="T34" s="592"/>
      <c r="U34" s="592" t="s">
        <v>98</v>
      </c>
      <c r="V34" s="592"/>
      <c r="W34" s="592" t="s">
        <v>53</v>
      </c>
      <c r="X34" s="592"/>
      <c r="AA34" s="47"/>
      <c r="AB34" s="56">
        <v>34</v>
      </c>
    </row>
    <row r="35" spans="1:28" s="19" customFormat="1" ht="9.9499999999999993" customHeight="1">
      <c r="A35" s="594"/>
      <c r="B35" s="594"/>
      <c r="C35" s="580"/>
      <c r="D35" s="564" t="s">
        <v>88</v>
      </c>
      <c r="E35" s="565"/>
      <c r="F35" s="565"/>
      <c r="G35" s="565"/>
      <c r="H35" s="566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AA35" s="47"/>
      <c r="AB35" s="56">
        <v>35</v>
      </c>
    </row>
    <row r="36" spans="1:28" s="20" customFormat="1" ht="9.9499999999999993" customHeight="1">
      <c r="A36" s="593" t="s">
        <v>59</v>
      </c>
      <c r="B36" s="593"/>
      <c r="C36" s="31" t="s">
        <v>94</v>
      </c>
      <c r="D36" s="57" t="s">
        <v>68</v>
      </c>
      <c r="E36" s="53"/>
      <c r="F36" s="53"/>
      <c r="G36" s="53"/>
      <c r="H36" s="37"/>
      <c r="I36" s="592" t="s">
        <v>98</v>
      </c>
      <c r="J36" s="592"/>
      <c r="K36" s="592" t="s">
        <v>98</v>
      </c>
      <c r="L36" s="592"/>
      <c r="M36" s="592" t="s">
        <v>53</v>
      </c>
      <c r="N36" s="592"/>
      <c r="O36" s="592" t="s">
        <v>98</v>
      </c>
      <c r="P36" s="592"/>
      <c r="Q36" s="592" t="s">
        <v>98</v>
      </c>
      <c r="R36" s="592"/>
      <c r="S36" s="592" t="s">
        <v>98</v>
      </c>
      <c r="T36" s="592"/>
      <c r="U36" s="592" t="s">
        <v>98</v>
      </c>
      <c r="V36" s="592"/>
      <c r="W36" s="592" t="s">
        <v>53</v>
      </c>
      <c r="X36" s="592"/>
      <c r="AA36" s="45"/>
      <c r="AB36" s="56">
        <v>36</v>
      </c>
    </row>
    <row r="37" spans="1:28" s="20" customFormat="1" ht="9.9499999999999993" customHeight="1">
      <c r="A37" s="594"/>
      <c r="B37" s="594"/>
      <c r="C37" s="30" t="s">
        <v>63</v>
      </c>
      <c r="D37" s="564" t="s">
        <v>67</v>
      </c>
      <c r="E37" s="565"/>
      <c r="F37" s="565"/>
      <c r="G37" s="565"/>
      <c r="H37" s="566"/>
      <c r="I37" s="592"/>
      <c r="J37" s="592"/>
      <c r="K37" s="592"/>
      <c r="L37" s="592"/>
      <c r="M37" s="592"/>
      <c r="N37" s="592"/>
      <c r="O37" s="592"/>
      <c r="P37" s="592"/>
      <c r="Q37" s="592"/>
      <c r="R37" s="592"/>
      <c r="S37" s="592"/>
      <c r="T37" s="592"/>
      <c r="U37" s="592"/>
      <c r="V37" s="592"/>
      <c r="W37" s="592"/>
      <c r="X37" s="592"/>
      <c r="AA37" s="45"/>
      <c r="AB37" s="56">
        <v>37</v>
      </c>
    </row>
    <row r="38" spans="1:28" s="20" customFormat="1" ht="9.9499999999999993" customHeight="1">
      <c r="A38" s="593" t="s">
        <v>85</v>
      </c>
      <c r="B38" s="593"/>
      <c r="C38" s="31" t="s">
        <v>64</v>
      </c>
      <c r="D38" s="561" t="s">
        <v>69</v>
      </c>
      <c r="E38" s="562"/>
      <c r="F38" s="562"/>
      <c r="G38" s="562"/>
      <c r="H38" s="563"/>
      <c r="I38" s="592" t="s">
        <v>99</v>
      </c>
      <c r="J38" s="592"/>
      <c r="K38" s="592" t="s">
        <v>99</v>
      </c>
      <c r="L38" s="592"/>
      <c r="M38" s="592" t="s">
        <v>53</v>
      </c>
      <c r="N38" s="592"/>
      <c r="O38" s="592" t="s">
        <v>99</v>
      </c>
      <c r="P38" s="592"/>
      <c r="Q38" s="592" t="s">
        <v>99</v>
      </c>
      <c r="R38" s="592"/>
      <c r="S38" s="592" t="s">
        <v>99</v>
      </c>
      <c r="T38" s="592"/>
      <c r="U38" s="592" t="s">
        <v>99</v>
      </c>
      <c r="V38" s="592"/>
      <c r="W38" s="592" t="s">
        <v>53</v>
      </c>
      <c r="X38" s="592"/>
      <c r="AA38" s="45"/>
      <c r="AB38" s="56">
        <v>38</v>
      </c>
    </row>
    <row r="39" spans="1:28" s="20" customFormat="1" ht="9.9499999999999993" customHeight="1">
      <c r="A39" s="594"/>
      <c r="B39" s="594"/>
      <c r="C39" s="30" t="s">
        <v>63</v>
      </c>
      <c r="D39" s="564" t="s">
        <v>70</v>
      </c>
      <c r="E39" s="565"/>
      <c r="F39" s="565"/>
      <c r="G39" s="565"/>
      <c r="H39" s="566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2"/>
      <c r="T39" s="592"/>
      <c r="U39" s="592"/>
      <c r="V39" s="592"/>
      <c r="W39" s="592"/>
      <c r="X39" s="592"/>
      <c r="AA39" s="45"/>
      <c r="AB39" s="56">
        <v>39</v>
      </c>
    </row>
    <row r="40" spans="1:28" s="20" customFormat="1" ht="9.9499999999999993" customHeight="1">
      <c r="A40" s="593" t="s">
        <v>60</v>
      </c>
      <c r="B40" s="593"/>
      <c r="C40" s="31" t="s">
        <v>64</v>
      </c>
      <c r="D40" s="561" t="s">
        <v>71</v>
      </c>
      <c r="E40" s="54"/>
      <c r="F40" s="54"/>
      <c r="G40" s="54"/>
      <c r="H40" s="38"/>
      <c r="I40" s="592"/>
      <c r="J40" s="592"/>
      <c r="K40" s="592"/>
      <c r="L40" s="592"/>
      <c r="M40" s="592" t="s">
        <v>53</v>
      </c>
      <c r="N40" s="592"/>
      <c r="O40" s="592"/>
      <c r="P40" s="592"/>
      <c r="Q40" s="592"/>
      <c r="R40" s="592"/>
      <c r="S40" s="592"/>
      <c r="T40" s="592"/>
      <c r="U40" s="592"/>
      <c r="V40" s="592"/>
      <c r="W40" s="592" t="s">
        <v>53</v>
      </c>
      <c r="X40" s="592"/>
      <c r="AA40" s="45"/>
      <c r="AB40" s="56">
        <v>40</v>
      </c>
    </row>
    <row r="41" spans="1:28" s="20" customFormat="1" ht="9.9499999999999993" customHeight="1">
      <c r="A41" s="594"/>
      <c r="B41" s="594"/>
      <c r="C41" s="30" t="s">
        <v>63</v>
      </c>
      <c r="D41" s="564" t="s">
        <v>72</v>
      </c>
      <c r="E41" s="55"/>
      <c r="F41" s="55"/>
      <c r="G41" s="55"/>
      <c r="H41" s="39"/>
      <c r="I41" s="592"/>
      <c r="J41" s="592"/>
      <c r="K41" s="592"/>
      <c r="L41" s="592"/>
      <c r="M41" s="592"/>
      <c r="N41" s="592"/>
      <c r="O41" s="592"/>
      <c r="P41" s="592"/>
      <c r="Q41" s="592"/>
      <c r="R41" s="592"/>
      <c r="S41" s="592"/>
      <c r="T41" s="592"/>
      <c r="U41" s="592"/>
      <c r="V41" s="592"/>
      <c r="W41" s="592"/>
      <c r="X41" s="592"/>
      <c r="AA41" s="45"/>
      <c r="AB41" s="56"/>
    </row>
    <row r="42" spans="1:28" s="20" customFormat="1" ht="9.9499999999999993" customHeight="1">
      <c r="A42" s="593" t="s">
        <v>61</v>
      </c>
      <c r="B42" s="593"/>
      <c r="C42" s="579" t="s">
        <v>65</v>
      </c>
      <c r="D42" s="561" t="s">
        <v>73</v>
      </c>
      <c r="E42" s="568"/>
      <c r="F42" s="572"/>
      <c r="G42" s="52"/>
      <c r="H42" s="44"/>
      <c r="I42" s="592"/>
      <c r="J42" s="592"/>
      <c r="K42" s="592"/>
      <c r="L42" s="592"/>
      <c r="M42" s="592" t="s">
        <v>53</v>
      </c>
      <c r="N42" s="592"/>
      <c r="O42" s="592"/>
      <c r="P42" s="592"/>
      <c r="Q42" s="592"/>
      <c r="R42" s="592"/>
      <c r="S42" s="592"/>
      <c r="T42" s="592"/>
      <c r="U42" s="592"/>
      <c r="V42" s="592"/>
      <c r="W42" s="592" t="s">
        <v>53</v>
      </c>
      <c r="X42" s="592"/>
      <c r="AA42" s="45"/>
      <c r="AB42" s="56"/>
    </row>
    <row r="43" spans="1:28" s="20" customFormat="1" ht="9.9499999999999993" customHeight="1">
      <c r="A43" s="594"/>
      <c r="B43" s="594"/>
      <c r="C43" s="712"/>
      <c r="D43" s="564" t="s">
        <v>74</v>
      </c>
      <c r="E43" s="573"/>
      <c r="F43" s="573"/>
      <c r="G43" s="51"/>
      <c r="H43" s="48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AA43" s="45"/>
      <c r="AB43" s="56"/>
    </row>
    <row r="44" spans="1:28" s="20" customFormat="1" ht="9.9499999999999993" customHeight="1">
      <c r="A44" s="593" t="s">
        <v>62</v>
      </c>
      <c r="B44" s="593"/>
      <c r="C44" s="579" t="s">
        <v>65</v>
      </c>
      <c r="D44" s="561" t="s">
        <v>75</v>
      </c>
      <c r="E44" s="568"/>
      <c r="F44" s="572"/>
      <c r="G44" s="52"/>
      <c r="H44" s="44"/>
      <c r="I44" s="592"/>
      <c r="J44" s="592"/>
      <c r="K44" s="592"/>
      <c r="L44" s="592"/>
      <c r="M44" s="592" t="s">
        <v>53</v>
      </c>
      <c r="N44" s="592"/>
      <c r="O44" s="592"/>
      <c r="P44" s="592"/>
      <c r="Q44" s="592"/>
      <c r="R44" s="592"/>
      <c r="S44" s="592"/>
      <c r="T44" s="592"/>
      <c r="U44" s="592"/>
      <c r="V44" s="592"/>
      <c r="W44" s="592" t="s">
        <v>53</v>
      </c>
      <c r="X44" s="592"/>
      <c r="AA44" s="45"/>
      <c r="AB44" s="56"/>
    </row>
    <row r="45" spans="1:28" s="20" customFormat="1" ht="9.9499999999999993" customHeight="1">
      <c r="A45" s="594"/>
      <c r="B45" s="594"/>
      <c r="C45" s="580"/>
      <c r="D45" s="564" t="s">
        <v>76</v>
      </c>
      <c r="E45" s="573"/>
      <c r="F45" s="573"/>
      <c r="G45" s="51"/>
      <c r="H45" s="48"/>
      <c r="I45" s="592"/>
      <c r="J45" s="592"/>
      <c r="K45" s="592"/>
      <c r="L45" s="592"/>
      <c r="M45" s="592"/>
      <c r="N45" s="592"/>
      <c r="O45" s="592"/>
      <c r="P45" s="592"/>
      <c r="Q45" s="592"/>
      <c r="R45" s="592"/>
      <c r="S45" s="592"/>
      <c r="T45" s="592"/>
      <c r="U45" s="592"/>
      <c r="V45" s="592"/>
      <c r="W45" s="592"/>
      <c r="X45" s="592"/>
      <c r="AA45" s="45"/>
      <c r="AB45" s="56"/>
    </row>
    <row r="46" spans="1:28" s="20" customFormat="1" ht="9.9499999999999993" customHeight="1">
      <c r="A46" s="593" t="s">
        <v>90</v>
      </c>
      <c r="B46" s="593"/>
      <c r="C46" s="579" t="s">
        <v>65</v>
      </c>
      <c r="D46" s="561" t="s">
        <v>77</v>
      </c>
      <c r="E46" s="562"/>
      <c r="F46" s="562"/>
      <c r="G46" s="562"/>
      <c r="H46" s="563"/>
      <c r="I46" s="592"/>
      <c r="J46" s="592"/>
      <c r="K46" s="592"/>
      <c r="L46" s="592"/>
      <c r="M46" s="592" t="s">
        <v>53</v>
      </c>
      <c r="N46" s="592"/>
      <c r="O46" s="592"/>
      <c r="P46" s="592"/>
      <c r="Q46" s="592"/>
      <c r="R46" s="592"/>
      <c r="S46" s="592"/>
      <c r="T46" s="592"/>
      <c r="U46" s="592"/>
      <c r="V46" s="592"/>
      <c r="W46" s="592" t="s">
        <v>53</v>
      </c>
      <c r="X46" s="592"/>
      <c r="AA46" s="45"/>
      <c r="AB46" s="56"/>
    </row>
    <row r="47" spans="1:28" s="20" customFormat="1" ht="9.9499999999999993" customHeight="1">
      <c r="A47" s="594"/>
      <c r="B47" s="594"/>
      <c r="C47" s="580"/>
      <c r="D47" s="564" t="s">
        <v>78</v>
      </c>
      <c r="E47" s="565"/>
      <c r="F47" s="565"/>
      <c r="G47" s="565"/>
      <c r="H47" s="566"/>
      <c r="I47" s="592"/>
      <c r="J47" s="592"/>
      <c r="K47" s="592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AA47" s="45"/>
      <c r="AB47" s="56"/>
    </row>
    <row r="48" spans="1:28" s="20" customFormat="1" ht="9.9499999999999993" customHeight="1">
      <c r="A48" s="593" t="s">
        <v>89</v>
      </c>
      <c r="B48" s="593"/>
      <c r="C48" s="595" t="s">
        <v>66</v>
      </c>
      <c r="D48" s="561" t="s">
        <v>79</v>
      </c>
      <c r="E48" s="562"/>
      <c r="F48" s="562"/>
      <c r="G48" s="562"/>
      <c r="H48" s="563"/>
      <c r="I48" s="592" t="s">
        <v>99</v>
      </c>
      <c r="J48" s="592"/>
      <c r="K48" s="592" t="s">
        <v>99</v>
      </c>
      <c r="L48" s="592"/>
      <c r="M48" s="592" t="s">
        <v>53</v>
      </c>
      <c r="N48" s="592"/>
      <c r="O48" s="592" t="s">
        <v>99</v>
      </c>
      <c r="P48" s="592"/>
      <c r="Q48" s="592" t="s">
        <v>99</v>
      </c>
      <c r="R48" s="592"/>
      <c r="S48" s="592" t="s">
        <v>99</v>
      </c>
      <c r="T48" s="592"/>
      <c r="U48" s="592" t="s">
        <v>99</v>
      </c>
      <c r="V48" s="592"/>
      <c r="W48" s="592" t="s">
        <v>53</v>
      </c>
      <c r="X48" s="592"/>
      <c r="AA48" s="45"/>
      <c r="AB48" s="56"/>
    </row>
    <row r="49" spans="1:28" s="20" customFormat="1" ht="9.9499999999999993" customHeight="1">
      <c r="A49" s="594"/>
      <c r="B49" s="594"/>
      <c r="C49" s="596"/>
      <c r="D49" s="564" t="s">
        <v>80</v>
      </c>
      <c r="E49" s="565"/>
      <c r="F49" s="565"/>
      <c r="G49" s="565"/>
      <c r="H49" s="566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AA49" s="45"/>
      <c r="AB49" s="56"/>
    </row>
    <row r="50" spans="1:28" s="20" customFormat="1" ht="9.9499999999999993" customHeight="1">
      <c r="A50" s="593"/>
      <c r="B50" s="593"/>
      <c r="C50" s="40"/>
      <c r="D50" s="603"/>
      <c r="E50" s="604"/>
      <c r="F50" s="604"/>
      <c r="G50" s="604"/>
      <c r="H50" s="605"/>
      <c r="I50" s="592"/>
      <c r="J50" s="592"/>
      <c r="K50" s="592"/>
      <c r="L50" s="592"/>
      <c r="M50" s="592"/>
      <c r="N50" s="592"/>
      <c r="O50" s="592"/>
      <c r="P50" s="592"/>
      <c r="Q50" s="592"/>
      <c r="R50" s="592"/>
      <c r="S50" s="592"/>
      <c r="T50" s="592"/>
      <c r="U50" s="592"/>
      <c r="V50" s="592"/>
      <c r="W50" s="592"/>
      <c r="X50" s="592"/>
      <c r="AA50" s="45"/>
      <c r="AB50" s="56"/>
    </row>
    <row r="51" spans="1:28" s="20" customFormat="1" ht="9.9499999999999993" customHeight="1">
      <c r="A51" s="594"/>
      <c r="B51" s="594"/>
      <c r="C51" s="41"/>
      <c r="D51" s="610"/>
      <c r="E51" s="611"/>
      <c r="F51" s="611"/>
      <c r="G51" s="611"/>
      <c r="H51" s="61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AA51" s="45"/>
      <c r="AB51" s="56"/>
    </row>
    <row r="52" spans="1:28" s="20" customFormat="1" ht="9.9499999999999993" customHeight="1">
      <c r="A52" s="593"/>
      <c r="B52" s="593"/>
      <c r="C52" s="595"/>
      <c r="D52" s="603"/>
      <c r="E52" s="604"/>
      <c r="F52" s="604"/>
      <c r="G52" s="604"/>
      <c r="H52" s="605"/>
      <c r="I52" s="592"/>
      <c r="J52" s="592"/>
      <c r="K52" s="592"/>
      <c r="L52" s="592"/>
      <c r="M52" s="592"/>
      <c r="N52" s="592"/>
      <c r="O52" s="592"/>
      <c r="P52" s="592"/>
      <c r="Q52" s="592"/>
      <c r="R52" s="592"/>
      <c r="S52" s="592"/>
      <c r="T52" s="592"/>
      <c r="U52" s="592"/>
      <c r="V52" s="592"/>
      <c r="W52" s="592"/>
      <c r="X52" s="592"/>
      <c r="AA52" s="45"/>
      <c r="AB52" s="56"/>
    </row>
    <row r="53" spans="1:28" s="20" customFormat="1" ht="9.9499999999999993" customHeight="1">
      <c r="A53" s="594"/>
      <c r="B53" s="594"/>
      <c r="C53" s="613"/>
      <c r="D53" s="610"/>
      <c r="E53" s="611"/>
      <c r="F53" s="611"/>
      <c r="G53" s="611"/>
      <c r="H53" s="612"/>
      <c r="I53" s="592"/>
      <c r="J53" s="592"/>
      <c r="K53" s="592"/>
      <c r="L53" s="592"/>
      <c r="M53" s="592"/>
      <c r="N53" s="592"/>
      <c r="O53" s="592"/>
      <c r="P53" s="592"/>
      <c r="Q53" s="592"/>
      <c r="R53" s="592"/>
      <c r="S53" s="592"/>
      <c r="T53" s="592"/>
      <c r="U53" s="592"/>
      <c r="V53" s="592"/>
      <c r="W53" s="592"/>
      <c r="X53" s="592"/>
      <c r="AA53" s="45"/>
      <c r="AB53" s="56"/>
    </row>
    <row r="54" spans="1:28" s="20" customFormat="1" ht="9.9499999999999993" customHeight="1">
      <c r="A54" s="593"/>
      <c r="B54" s="593"/>
      <c r="C54" s="595"/>
      <c r="D54" s="574"/>
      <c r="E54" s="589"/>
      <c r="F54" s="590"/>
      <c r="G54" s="52"/>
      <c r="H54" s="44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2"/>
      <c r="W54" s="592"/>
      <c r="X54" s="592"/>
      <c r="AA54" s="45"/>
      <c r="AB54" s="56"/>
    </row>
    <row r="55" spans="1:28" s="20" customFormat="1" ht="9.9499999999999993" customHeight="1">
      <c r="A55" s="594"/>
      <c r="B55" s="594"/>
      <c r="C55" s="613"/>
      <c r="D55" s="575"/>
      <c r="E55" s="591"/>
      <c r="F55" s="591"/>
      <c r="G55" s="51"/>
      <c r="H55" s="48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AA55" s="45"/>
      <c r="AB55" s="56"/>
    </row>
    <row r="56" spans="1:28" s="20" customFormat="1" ht="9.9499999999999993" customHeight="1">
      <c r="A56" s="593"/>
      <c r="B56" s="593"/>
      <c r="C56" s="595"/>
      <c r="D56" s="574"/>
      <c r="E56" s="589"/>
      <c r="F56" s="590"/>
      <c r="G56" s="52"/>
      <c r="H56" s="44"/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592"/>
      <c r="W56" s="592"/>
      <c r="X56" s="592"/>
      <c r="AA56" s="45"/>
      <c r="AB56" s="56"/>
    </row>
    <row r="57" spans="1:28" s="20" customFormat="1" ht="9.9499999999999993" customHeight="1">
      <c r="A57" s="594"/>
      <c r="B57" s="594"/>
      <c r="C57" s="613"/>
      <c r="D57" s="575"/>
      <c r="E57" s="591"/>
      <c r="F57" s="591"/>
      <c r="G57" s="51"/>
      <c r="H57" s="48"/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592"/>
      <c r="W57" s="592"/>
      <c r="X57" s="592"/>
      <c r="AA57" s="45"/>
      <c r="AB57" s="56"/>
    </row>
    <row r="58" spans="1:28" s="20" customFormat="1" ht="9.9499999999999993" customHeight="1">
      <c r="A58" s="593"/>
      <c r="B58" s="593"/>
      <c r="C58" s="40"/>
      <c r="D58" s="603"/>
      <c r="E58" s="604"/>
      <c r="F58" s="604"/>
      <c r="G58" s="604"/>
      <c r="H58" s="605"/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592"/>
      <c r="W58" s="592"/>
      <c r="X58" s="592"/>
      <c r="AA58" s="45"/>
      <c r="AB58" s="56"/>
    </row>
    <row r="59" spans="1:28" s="20" customFormat="1" ht="9.9499999999999993" customHeight="1">
      <c r="A59" s="594"/>
      <c r="B59" s="594"/>
      <c r="C59" s="41"/>
      <c r="D59" s="610"/>
      <c r="E59" s="611"/>
      <c r="F59" s="611"/>
      <c r="G59" s="611"/>
      <c r="H59" s="612"/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592"/>
      <c r="W59" s="592"/>
      <c r="X59" s="592"/>
      <c r="AA59" s="45"/>
      <c r="AB59" s="56"/>
    </row>
    <row r="60" spans="1:28" s="20" customFormat="1" ht="9.9499999999999993" customHeight="1">
      <c r="A60" s="593"/>
      <c r="B60" s="593"/>
      <c r="C60" s="595"/>
      <c r="D60" s="603"/>
      <c r="E60" s="604"/>
      <c r="F60" s="604"/>
      <c r="G60" s="604"/>
      <c r="H60" s="605"/>
      <c r="I60" s="592"/>
      <c r="J60" s="592"/>
      <c r="K60" s="592"/>
      <c r="L60" s="592"/>
      <c r="M60" s="592"/>
      <c r="N60" s="592"/>
      <c r="O60" s="592"/>
      <c r="P60" s="592"/>
      <c r="Q60" s="592"/>
      <c r="R60" s="592"/>
      <c r="S60" s="592"/>
      <c r="T60" s="592"/>
      <c r="U60" s="592"/>
      <c r="V60" s="592"/>
      <c r="W60" s="592"/>
      <c r="X60" s="592"/>
      <c r="AA60" s="45"/>
      <c r="AB60" s="56"/>
    </row>
    <row r="61" spans="1:28" s="20" customFormat="1" ht="9.9499999999999993" customHeight="1">
      <c r="A61" s="594"/>
      <c r="B61" s="594"/>
      <c r="C61" s="613"/>
      <c r="D61" s="610"/>
      <c r="E61" s="611"/>
      <c r="F61" s="611"/>
      <c r="G61" s="611"/>
      <c r="H61" s="612"/>
      <c r="I61" s="592"/>
      <c r="J61" s="592"/>
      <c r="K61" s="592"/>
      <c r="L61" s="592"/>
      <c r="M61" s="592"/>
      <c r="N61" s="592"/>
      <c r="O61" s="592"/>
      <c r="P61" s="592"/>
      <c r="Q61" s="592"/>
      <c r="R61" s="592"/>
      <c r="S61" s="592"/>
      <c r="T61" s="592"/>
      <c r="U61" s="592"/>
      <c r="V61" s="592"/>
      <c r="W61" s="592"/>
      <c r="X61" s="592"/>
      <c r="AA61" s="45"/>
      <c r="AB61" s="56"/>
    </row>
    <row r="62" spans="1:28" s="20" customFormat="1" ht="9.9499999999999993" customHeight="1">
      <c r="A62" s="593"/>
      <c r="B62" s="593"/>
      <c r="C62" s="595"/>
      <c r="D62" s="603"/>
      <c r="E62" s="604"/>
      <c r="F62" s="604"/>
      <c r="G62" s="604"/>
      <c r="H62" s="605"/>
      <c r="I62" s="592"/>
      <c r="J62" s="592"/>
      <c r="K62" s="592"/>
      <c r="L62" s="592"/>
      <c r="M62" s="592"/>
      <c r="N62" s="592"/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AA62" s="45"/>
      <c r="AB62" s="56"/>
    </row>
    <row r="63" spans="1:28" s="20" customFormat="1" ht="9.9499999999999993" customHeight="1">
      <c r="A63" s="594"/>
      <c r="B63" s="594"/>
      <c r="C63" s="613"/>
      <c r="D63" s="610"/>
      <c r="E63" s="611"/>
      <c r="F63" s="611"/>
      <c r="G63" s="611"/>
      <c r="H63" s="612"/>
      <c r="I63" s="592"/>
      <c r="J63" s="592"/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AA63" s="45"/>
      <c r="AB63" s="56"/>
    </row>
    <row r="64" spans="1:28" s="20" customFormat="1" ht="9.9499999999999993" customHeight="1">
      <c r="A64" s="669"/>
      <c r="B64" s="670"/>
      <c r="C64" s="673"/>
      <c r="D64" s="675"/>
      <c r="E64" s="589"/>
      <c r="F64" s="589"/>
      <c r="G64" s="589"/>
      <c r="H64" s="676"/>
      <c r="I64" s="592"/>
      <c r="J64" s="592"/>
      <c r="K64" s="592"/>
      <c r="L64" s="592"/>
      <c r="M64" s="592"/>
      <c r="N64" s="592"/>
      <c r="O64" s="592"/>
      <c r="P64" s="592"/>
      <c r="Q64" s="592"/>
      <c r="R64" s="592"/>
      <c r="S64" s="592"/>
      <c r="T64" s="592"/>
      <c r="U64" s="592"/>
      <c r="V64" s="592"/>
      <c r="W64" s="592"/>
      <c r="X64" s="592"/>
      <c r="AA64" s="45"/>
      <c r="AB64" s="56"/>
    </row>
    <row r="65" spans="1:28" s="20" customFormat="1" ht="9.9499999999999993" customHeight="1" thickBot="1">
      <c r="A65" s="671"/>
      <c r="B65" s="672"/>
      <c r="C65" s="674"/>
      <c r="D65" s="665"/>
      <c r="E65" s="666"/>
      <c r="F65" s="666"/>
      <c r="G65" s="666"/>
      <c r="H65" s="667"/>
      <c r="I65" s="668"/>
      <c r="J65" s="668"/>
      <c r="K65" s="668"/>
      <c r="L65" s="668"/>
      <c r="M65" s="668"/>
      <c r="N65" s="668"/>
      <c r="O65" s="668"/>
      <c r="P65" s="668"/>
      <c r="Q65" s="668"/>
      <c r="R65" s="668"/>
      <c r="S65" s="668"/>
      <c r="T65" s="668"/>
      <c r="U65" s="668"/>
      <c r="V65" s="668"/>
      <c r="W65" s="668"/>
      <c r="X65" s="668"/>
      <c r="AA65" s="45"/>
      <c r="AB65" s="56"/>
    </row>
    <row r="66" spans="1:28" ht="12.75" customHeight="1" thickTop="1">
      <c r="A66" s="649" t="s">
        <v>42</v>
      </c>
      <c r="B66" s="650"/>
      <c r="C66" s="650"/>
      <c r="D66" s="650"/>
      <c r="E66" s="650"/>
      <c r="F66" s="650"/>
      <c r="G66" s="650"/>
      <c r="H66" s="650"/>
      <c r="I66" s="650"/>
      <c r="J66" s="650"/>
      <c r="K66" s="650"/>
      <c r="L66" s="650"/>
      <c r="M66" s="650"/>
      <c r="N66" s="650"/>
      <c r="O66" s="650"/>
      <c r="P66" s="651"/>
      <c r="Q66" s="619"/>
      <c r="R66" s="620"/>
      <c r="S66" s="619"/>
      <c r="T66" s="620"/>
      <c r="U66" s="619"/>
      <c r="V66" s="620"/>
      <c r="W66" s="619"/>
      <c r="X66" s="620"/>
    </row>
    <row r="67" spans="1:28" ht="9.75" customHeight="1">
      <c r="A67" s="652" t="s">
        <v>43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4"/>
      <c r="Q67" s="621"/>
      <c r="R67" s="622"/>
      <c r="S67" s="621"/>
      <c r="T67" s="622"/>
      <c r="U67" s="621"/>
      <c r="V67" s="622"/>
      <c r="W67" s="621"/>
      <c r="X67" s="622"/>
    </row>
    <row r="68" spans="1:28" ht="12.75" customHeight="1">
      <c r="A68" s="600" t="s">
        <v>39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2"/>
      <c r="Q68" s="606"/>
      <c r="R68" s="607"/>
      <c r="S68" s="606"/>
      <c r="T68" s="607"/>
      <c r="U68" s="606"/>
      <c r="V68" s="607"/>
      <c r="W68" s="606"/>
      <c r="X68" s="607"/>
    </row>
    <row r="69" spans="1:28" ht="9.75" customHeight="1">
      <c r="A69" s="597" t="s">
        <v>44</v>
      </c>
      <c r="B69" s="598"/>
      <c r="C69" s="598"/>
      <c r="D69" s="598"/>
      <c r="E69" s="598"/>
      <c r="F69" s="598"/>
      <c r="G69" s="598"/>
      <c r="H69" s="598"/>
      <c r="I69" s="598"/>
      <c r="J69" s="598"/>
      <c r="K69" s="598"/>
      <c r="L69" s="598"/>
      <c r="M69" s="598"/>
      <c r="N69" s="598"/>
      <c r="O69" s="598"/>
      <c r="P69" s="599"/>
      <c r="Q69" s="608"/>
      <c r="R69" s="609"/>
      <c r="S69" s="608"/>
      <c r="T69" s="609"/>
      <c r="U69" s="608"/>
      <c r="V69" s="609"/>
      <c r="W69" s="608"/>
      <c r="X69" s="609"/>
    </row>
    <row r="70" spans="1:28" ht="12.75" customHeight="1">
      <c r="A70" s="600"/>
      <c r="B70" s="601"/>
      <c r="C70" s="601"/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6"/>
      <c r="R70" s="607"/>
      <c r="S70" s="606"/>
      <c r="T70" s="607"/>
      <c r="U70" s="606"/>
      <c r="V70" s="607"/>
      <c r="W70" s="606"/>
      <c r="X70" s="607"/>
    </row>
    <row r="71" spans="1:28" ht="9.75" customHeight="1">
      <c r="A71" s="597"/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  <c r="N71" s="598"/>
      <c r="O71" s="598"/>
      <c r="P71" s="599"/>
      <c r="Q71" s="608"/>
      <c r="R71" s="609"/>
      <c r="S71" s="608"/>
      <c r="T71" s="609"/>
      <c r="U71" s="608"/>
      <c r="V71" s="609"/>
      <c r="W71" s="608"/>
      <c r="X71" s="609"/>
    </row>
    <row r="72" spans="1:28" ht="12.75" customHeight="1">
      <c r="A72" s="600" t="s">
        <v>111</v>
      </c>
      <c r="B72" s="601"/>
      <c r="C72" s="601"/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6"/>
      <c r="R72" s="607"/>
      <c r="S72" s="606"/>
      <c r="T72" s="607"/>
      <c r="U72" s="606"/>
      <c r="V72" s="607"/>
      <c r="W72" s="606"/>
      <c r="X72" s="607"/>
    </row>
    <row r="73" spans="1:28" ht="9.75" customHeight="1">
      <c r="A73" s="597"/>
      <c r="B73" s="598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598"/>
      <c r="P73" s="599"/>
      <c r="Q73" s="608"/>
      <c r="R73" s="609"/>
      <c r="S73" s="608"/>
      <c r="T73" s="609"/>
      <c r="U73" s="608"/>
      <c r="V73" s="609"/>
      <c r="W73" s="608"/>
      <c r="X73" s="609"/>
    </row>
    <row r="74" spans="1:28" ht="12.75" customHeight="1">
      <c r="A74" s="600"/>
      <c r="B74" s="601"/>
      <c r="C74" s="601"/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6" t="s">
        <v>96</v>
      </c>
      <c r="R74" s="607"/>
      <c r="S74" s="614">
        <v>42983</v>
      </c>
      <c r="T74" s="615"/>
      <c r="U74" s="606"/>
      <c r="V74" s="607"/>
      <c r="W74" s="606"/>
      <c r="X74" s="607"/>
    </row>
    <row r="75" spans="1:28" ht="9.75" customHeight="1">
      <c r="A75" s="597"/>
      <c r="B75" s="598"/>
      <c r="C75" s="598"/>
      <c r="D75" s="598"/>
      <c r="E75" s="598"/>
      <c r="F75" s="598"/>
      <c r="G75" s="598"/>
      <c r="H75" s="598"/>
      <c r="I75" s="598"/>
      <c r="J75" s="598"/>
      <c r="K75" s="598"/>
      <c r="L75" s="598"/>
      <c r="M75" s="598"/>
      <c r="N75" s="598"/>
      <c r="O75" s="598"/>
      <c r="P75" s="599"/>
      <c r="Q75" s="608"/>
      <c r="R75" s="609"/>
      <c r="S75" s="616"/>
      <c r="T75" s="617"/>
      <c r="U75" s="608"/>
      <c r="V75" s="609"/>
      <c r="W75" s="608"/>
      <c r="X75" s="609"/>
    </row>
    <row r="76" spans="1:28" ht="12.75" customHeight="1">
      <c r="A76" s="600"/>
      <c r="B76" s="601"/>
      <c r="C76" s="601"/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6" t="s">
        <v>17</v>
      </c>
      <c r="R76" s="607"/>
      <c r="S76" s="618">
        <v>42285</v>
      </c>
      <c r="T76" s="607"/>
      <c r="U76" s="606"/>
      <c r="V76" s="607"/>
      <c r="W76" s="606"/>
      <c r="X76" s="607"/>
    </row>
    <row r="77" spans="1:28" ht="9.75" customHeight="1">
      <c r="A77" s="597"/>
      <c r="B77" s="598"/>
      <c r="C77" s="598"/>
      <c r="D77" s="598"/>
      <c r="E77" s="598"/>
      <c r="F77" s="598"/>
      <c r="G77" s="598"/>
      <c r="H77" s="598"/>
      <c r="I77" s="598"/>
      <c r="J77" s="598"/>
      <c r="K77" s="598"/>
      <c r="L77" s="598"/>
      <c r="M77" s="598"/>
      <c r="N77" s="598"/>
      <c r="O77" s="598"/>
      <c r="P77" s="599"/>
      <c r="Q77" s="608"/>
      <c r="R77" s="609"/>
      <c r="S77" s="608"/>
      <c r="T77" s="609"/>
      <c r="U77" s="608"/>
      <c r="V77" s="609"/>
      <c r="W77" s="608"/>
      <c r="X77" s="609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708" t="s">
        <v>47</v>
      </c>
      <c r="K78" s="709"/>
      <c r="L78" s="655"/>
      <c r="M78" s="655"/>
      <c r="N78" s="655"/>
      <c r="O78" s="655"/>
      <c r="P78" s="656"/>
      <c r="Q78" s="648" t="s">
        <v>18</v>
      </c>
      <c r="R78" s="648"/>
      <c r="S78" s="648" t="s">
        <v>19</v>
      </c>
      <c r="T78" s="648"/>
      <c r="U78" s="648" t="s">
        <v>20</v>
      </c>
      <c r="V78" s="648"/>
      <c r="W78" s="648" t="s">
        <v>22</v>
      </c>
      <c r="X78" s="648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710" t="s">
        <v>45</v>
      </c>
      <c r="K79" s="711"/>
      <c r="L79" s="657"/>
      <c r="M79" s="657"/>
      <c r="N79" s="657"/>
      <c r="O79" s="657"/>
      <c r="P79" s="658"/>
      <c r="Q79" s="661" t="s">
        <v>5</v>
      </c>
      <c r="R79" s="661"/>
      <c r="S79" s="661" t="s">
        <v>10</v>
      </c>
      <c r="T79" s="661"/>
      <c r="U79" s="661" t="s">
        <v>21</v>
      </c>
      <c r="V79" s="661"/>
      <c r="W79" s="661" t="s">
        <v>23</v>
      </c>
      <c r="X79" s="661"/>
    </row>
    <row r="80" spans="1:28" ht="13.5" customHeight="1">
      <c r="A80" s="701" t="s">
        <v>24</v>
      </c>
      <c r="B80" s="702"/>
      <c r="C80" s="702"/>
      <c r="D80" s="702"/>
      <c r="E80" s="702"/>
      <c r="F80" s="702"/>
      <c r="G80" s="702"/>
      <c r="H80" s="702"/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" priority="43" operator="greaterThan">
      <formula>$AA$28</formula>
    </cfRule>
    <cfRule type="cellIs" dxfId="42" priority="44" operator="lessThan">
      <formula>$AA$29</formula>
    </cfRule>
  </conditionalFormatting>
  <conditionalFormatting sqref="I32:X33">
    <cfRule type="cellIs" dxfId="41" priority="41" operator="greaterThan">
      <formula>$AA$32</formula>
    </cfRule>
    <cfRule type="cellIs" dxfId="40" priority="42" operator="lessThan">
      <formula>$AA$33</formula>
    </cfRule>
  </conditionalFormatting>
  <conditionalFormatting sqref="I30:X31">
    <cfRule type="cellIs" dxfId="39" priority="39" operator="greaterThan">
      <formula>$AA$30</formula>
    </cfRule>
    <cfRule type="cellIs" dxfId="38" priority="40" operator="lessThan">
      <formula>$AA$31</formula>
    </cfRule>
  </conditionalFormatting>
  <conditionalFormatting sqref="I26:X27">
    <cfRule type="cellIs" dxfId="37" priority="37" operator="greaterThan">
      <formula>$AA$26</formula>
    </cfRule>
    <cfRule type="cellIs" dxfId="36" priority="38" operator="lessThan">
      <formula>$AA$27</formula>
    </cfRule>
  </conditionalFormatting>
  <conditionalFormatting sqref="W26:X27">
    <cfRule type="cellIs" dxfId="35" priority="35" operator="greaterThan">
      <formula>$AA$28</formula>
    </cfRule>
    <cfRule type="cellIs" dxfId="34" priority="36" operator="lessThan">
      <formula>$AA$29</formula>
    </cfRule>
  </conditionalFormatting>
  <conditionalFormatting sqref="W30:X31">
    <cfRule type="cellIs" dxfId="33" priority="33" operator="greaterThan">
      <formula>$AA$28</formula>
    </cfRule>
    <cfRule type="cellIs" dxfId="32" priority="34" operator="lessThan">
      <formula>$AA$29</formula>
    </cfRule>
  </conditionalFormatting>
  <conditionalFormatting sqref="M28:N29">
    <cfRule type="cellIs" dxfId="31" priority="31" operator="greaterThan">
      <formula>$AA$28</formula>
    </cfRule>
    <cfRule type="cellIs" dxfId="30" priority="32" operator="lessThan">
      <formula>$AA$29</formula>
    </cfRule>
  </conditionalFormatting>
  <conditionalFormatting sqref="M32:N33">
    <cfRule type="cellIs" dxfId="29" priority="29" operator="greaterThan">
      <formula>$AA$32</formula>
    </cfRule>
    <cfRule type="cellIs" dxfId="28" priority="30" operator="lessThan">
      <formula>$AA$33</formula>
    </cfRule>
  </conditionalFormatting>
  <conditionalFormatting sqref="M30:N31">
    <cfRule type="cellIs" dxfId="27" priority="27" operator="greaterThan">
      <formula>$AA$30</formula>
    </cfRule>
    <cfRule type="cellIs" dxfId="26" priority="28" operator="lessThan">
      <formula>$AA$31</formula>
    </cfRule>
  </conditionalFormatting>
  <conditionalFormatting sqref="M26:N27">
    <cfRule type="cellIs" dxfId="25" priority="25" operator="greaterThan">
      <formula>$AA$26</formula>
    </cfRule>
    <cfRule type="cellIs" dxfId="24" priority="26" operator="lessThan">
      <formula>$AA$27</formula>
    </cfRule>
  </conditionalFormatting>
  <conditionalFormatting sqref="M28:N29">
    <cfRule type="cellIs" dxfId="23" priority="23" operator="greaterThan">
      <formula>$AA$28</formula>
    </cfRule>
    <cfRule type="cellIs" dxfId="22" priority="24" operator="lessThan">
      <formula>$AA$29</formula>
    </cfRule>
  </conditionalFormatting>
  <conditionalFormatting sqref="M32:N33">
    <cfRule type="cellIs" dxfId="21" priority="21" operator="greaterThan">
      <formula>$AA$32</formula>
    </cfRule>
    <cfRule type="cellIs" dxfId="20" priority="22" operator="lessThan">
      <formula>$AA$33</formula>
    </cfRule>
  </conditionalFormatting>
  <conditionalFormatting sqref="M30:N31">
    <cfRule type="cellIs" dxfId="19" priority="19" operator="greaterThan">
      <formula>$AA$30</formula>
    </cfRule>
    <cfRule type="cellIs" dxfId="18" priority="20" operator="lessThan">
      <formula>$AA$31</formula>
    </cfRule>
  </conditionalFormatting>
  <conditionalFormatting sqref="M26:N27">
    <cfRule type="cellIs" dxfId="17" priority="17" operator="greaterThan">
      <formula>$AA$26</formula>
    </cfRule>
    <cfRule type="cellIs" dxfId="16" priority="18" operator="lessThan">
      <formula>$AA$27</formula>
    </cfRule>
  </conditionalFormatting>
  <conditionalFormatting sqref="M26:N27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M26:N27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M30:N31">
    <cfRule type="cellIs" dxfId="11" priority="11" operator="greaterThan">
      <formula>$AA$32</formula>
    </cfRule>
    <cfRule type="cellIs" dxfId="10" priority="12" operator="lessThan">
      <formula>$AA$33</formula>
    </cfRule>
  </conditionalFormatting>
  <conditionalFormatting sqref="M30:N31">
    <cfRule type="cellIs" dxfId="9" priority="9" operator="greaterThan">
      <formula>$AA$30</formula>
    </cfRule>
    <cfRule type="cellIs" dxfId="8" priority="10" operator="lessThan">
      <formula>$AA$31</formula>
    </cfRule>
  </conditionalFormatting>
  <conditionalFormatting sqref="M26:N27">
    <cfRule type="cellIs" dxfId="7" priority="7" operator="greaterThan">
      <formula>$AA$32</formula>
    </cfRule>
    <cfRule type="cellIs" dxfId="6" priority="8" operator="lessThan">
      <formula>$AA$33</formula>
    </cfRule>
  </conditionalFormatting>
  <conditionalFormatting sqref="M26:N27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M30:N31">
    <cfRule type="cellIs" dxfId="3" priority="3" operator="greaterThan">
      <formula>$AA$32</formula>
    </cfRule>
    <cfRule type="cellIs" dxfId="2" priority="4" operator="lessThan">
      <formula>$AA$33</formula>
    </cfRule>
  </conditionalFormatting>
  <conditionalFormatting sqref="M30:N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98</vt:i4>
      </vt:variant>
      <vt:variant>
        <vt:lpstr>已命名的範圍</vt:lpstr>
      </vt:variant>
      <vt:variant>
        <vt:i4>98</vt:i4>
      </vt:variant>
    </vt:vector>
  </HeadingPairs>
  <TitlesOfParts>
    <vt:vector size="196" baseType="lpstr">
      <vt:lpstr>SETUP</vt:lpstr>
      <vt:lpstr>SETUP (2)</vt:lpstr>
      <vt:lpstr>190211D</vt:lpstr>
      <vt:lpstr>190211D-2</vt:lpstr>
      <vt:lpstr>190211E</vt:lpstr>
      <vt:lpstr>190211E-2</vt:lpstr>
      <vt:lpstr>190212D</vt:lpstr>
      <vt:lpstr>190212D-2</vt:lpstr>
      <vt:lpstr>190212E</vt:lpstr>
      <vt:lpstr>190212E-2</vt:lpstr>
      <vt:lpstr>190213D</vt:lpstr>
      <vt:lpstr>190213D-2</vt:lpstr>
      <vt:lpstr>190213E</vt:lpstr>
      <vt:lpstr>190213E-2</vt:lpstr>
      <vt:lpstr>190214D</vt:lpstr>
      <vt:lpstr>190214D-2</vt:lpstr>
      <vt:lpstr>190214E</vt:lpstr>
      <vt:lpstr>190214E-2</vt:lpstr>
      <vt:lpstr>190215D</vt:lpstr>
      <vt:lpstr>190215D-2</vt:lpstr>
      <vt:lpstr>190217E</vt:lpstr>
      <vt:lpstr>190217E-2</vt:lpstr>
      <vt:lpstr>190218D</vt:lpstr>
      <vt:lpstr>190218D-2</vt:lpstr>
      <vt:lpstr>190218E</vt:lpstr>
      <vt:lpstr>190218E-2</vt:lpstr>
      <vt:lpstr>190219D</vt:lpstr>
      <vt:lpstr>190219D-2</vt:lpstr>
      <vt:lpstr>190219E</vt:lpstr>
      <vt:lpstr>190219E-2</vt:lpstr>
      <vt:lpstr>190220D</vt:lpstr>
      <vt:lpstr>190220D-2</vt:lpstr>
      <vt:lpstr>190220E</vt:lpstr>
      <vt:lpstr>190220E-2</vt:lpstr>
      <vt:lpstr>190221D</vt:lpstr>
      <vt:lpstr>190221D-2</vt:lpstr>
      <vt:lpstr>190221E</vt:lpstr>
      <vt:lpstr>190221E-2</vt:lpstr>
      <vt:lpstr>190222D</vt:lpstr>
      <vt:lpstr>190222D-2</vt:lpstr>
      <vt:lpstr>190222E</vt:lpstr>
      <vt:lpstr>190222E-2</vt:lpstr>
      <vt:lpstr>190223D</vt:lpstr>
      <vt:lpstr>190223D-2</vt:lpstr>
      <vt:lpstr>190224E</vt:lpstr>
      <vt:lpstr>190224E-2</vt:lpstr>
      <vt:lpstr>190225D</vt:lpstr>
      <vt:lpstr>190225D-2</vt:lpstr>
      <vt:lpstr>190225E</vt:lpstr>
      <vt:lpstr>190225E-2</vt:lpstr>
      <vt:lpstr>190226D</vt:lpstr>
      <vt:lpstr>190226D-2</vt:lpstr>
      <vt:lpstr>190226E</vt:lpstr>
      <vt:lpstr>190226E-2</vt:lpstr>
      <vt:lpstr>190227D</vt:lpstr>
      <vt:lpstr>190227D-2</vt:lpstr>
      <vt:lpstr>190303E</vt:lpstr>
      <vt:lpstr>190303E-2</vt:lpstr>
      <vt:lpstr>190304D</vt:lpstr>
      <vt:lpstr>190304D-2</vt:lpstr>
      <vt:lpstr>190304E</vt:lpstr>
      <vt:lpstr>190304E-2</vt:lpstr>
      <vt:lpstr>190305D</vt:lpstr>
      <vt:lpstr>190305D-2</vt:lpstr>
      <vt:lpstr>190305E</vt:lpstr>
      <vt:lpstr>190305E-2</vt:lpstr>
      <vt:lpstr>190306D</vt:lpstr>
      <vt:lpstr>190306D-2</vt:lpstr>
      <vt:lpstr>190306E</vt:lpstr>
      <vt:lpstr>190306E-2</vt:lpstr>
      <vt:lpstr>190307D</vt:lpstr>
      <vt:lpstr>190307D-2</vt:lpstr>
      <vt:lpstr>190307E</vt:lpstr>
      <vt:lpstr>190307E-2</vt:lpstr>
      <vt:lpstr>190308D</vt:lpstr>
      <vt:lpstr>190308D-2</vt:lpstr>
      <vt:lpstr>190310E</vt:lpstr>
      <vt:lpstr>190310E-2</vt:lpstr>
      <vt:lpstr>190311D</vt:lpstr>
      <vt:lpstr>190311D-2</vt:lpstr>
      <vt:lpstr>190311E</vt:lpstr>
      <vt:lpstr>190311E-2</vt:lpstr>
      <vt:lpstr>190312D</vt:lpstr>
      <vt:lpstr>190312D-2</vt:lpstr>
      <vt:lpstr>190312E</vt:lpstr>
      <vt:lpstr>190312E-2</vt:lpstr>
      <vt:lpstr>190313D</vt:lpstr>
      <vt:lpstr>190313D-2</vt:lpstr>
      <vt:lpstr>190313E</vt:lpstr>
      <vt:lpstr>190313E-2</vt:lpstr>
      <vt:lpstr>190314D</vt:lpstr>
      <vt:lpstr>190314D-2</vt:lpstr>
      <vt:lpstr>190314E</vt:lpstr>
      <vt:lpstr>190314E-2</vt:lpstr>
      <vt:lpstr>190315D</vt:lpstr>
      <vt:lpstr>190315D-2</vt:lpstr>
      <vt:lpstr>190317E</vt:lpstr>
      <vt:lpstr>190317E-2</vt:lpstr>
      <vt:lpstr>'190211D'!Print_Area</vt:lpstr>
      <vt:lpstr>'190211D-2'!Print_Area</vt:lpstr>
      <vt:lpstr>'190211E'!Print_Area</vt:lpstr>
      <vt:lpstr>'190211E-2'!Print_Area</vt:lpstr>
      <vt:lpstr>'190212D'!Print_Area</vt:lpstr>
      <vt:lpstr>'190212D-2'!Print_Area</vt:lpstr>
      <vt:lpstr>'190212E'!Print_Area</vt:lpstr>
      <vt:lpstr>'190212E-2'!Print_Area</vt:lpstr>
      <vt:lpstr>'190213D'!Print_Area</vt:lpstr>
      <vt:lpstr>'190213D-2'!Print_Area</vt:lpstr>
      <vt:lpstr>'190213E'!Print_Area</vt:lpstr>
      <vt:lpstr>'190213E-2'!Print_Area</vt:lpstr>
      <vt:lpstr>'190214D'!Print_Area</vt:lpstr>
      <vt:lpstr>'190214D-2'!Print_Area</vt:lpstr>
      <vt:lpstr>'190214E'!Print_Area</vt:lpstr>
      <vt:lpstr>'190214E-2'!Print_Area</vt:lpstr>
      <vt:lpstr>'190215D'!Print_Area</vt:lpstr>
      <vt:lpstr>'190215D-2'!Print_Area</vt:lpstr>
      <vt:lpstr>'190217E'!Print_Area</vt:lpstr>
      <vt:lpstr>'190217E-2'!Print_Area</vt:lpstr>
      <vt:lpstr>'190218D'!Print_Area</vt:lpstr>
      <vt:lpstr>'190218D-2'!Print_Area</vt:lpstr>
      <vt:lpstr>'190218E'!Print_Area</vt:lpstr>
      <vt:lpstr>'190218E-2'!Print_Area</vt:lpstr>
      <vt:lpstr>'190219D'!Print_Area</vt:lpstr>
      <vt:lpstr>'190219D-2'!Print_Area</vt:lpstr>
      <vt:lpstr>'190219E'!Print_Area</vt:lpstr>
      <vt:lpstr>'190219E-2'!Print_Area</vt:lpstr>
      <vt:lpstr>'190220D'!Print_Area</vt:lpstr>
      <vt:lpstr>'190220D-2'!Print_Area</vt:lpstr>
      <vt:lpstr>'190220E'!Print_Area</vt:lpstr>
      <vt:lpstr>'190220E-2'!Print_Area</vt:lpstr>
      <vt:lpstr>'190221D'!Print_Area</vt:lpstr>
      <vt:lpstr>'190221D-2'!Print_Area</vt:lpstr>
      <vt:lpstr>'190221E'!Print_Area</vt:lpstr>
      <vt:lpstr>'190221E-2'!Print_Area</vt:lpstr>
      <vt:lpstr>'190222D'!Print_Area</vt:lpstr>
      <vt:lpstr>'190222D-2'!Print_Area</vt:lpstr>
      <vt:lpstr>'190222E'!Print_Area</vt:lpstr>
      <vt:lpstr>'190222E-2'!Print_Area</vt:lpstr>
      <vt:lpstr>'190223D'!Print_Area</vt:lpstr>
      <vt:lpstr>'190223D-2'!Print_Area</vt:lpstr>
      <vt:lpstr>'190224E'!Print_Area</vt:lpstr>
      <vt:lpstr>'190224E-2'!Print_Area</vt:lpstr>
      <vt:lpstr>'190225D'!Print_Area</vt:lpstr>
      <vt:lpstr>'190225D-2'!Print_Area</vt:lpstr>
      <vt:lpstr>'190225E'!Print_Area</vt:lpstr>
      <vt:lpstr>'190225E-2'!Print_Area</vt:lpstr>
      <vt:lpstr>'190226D'!Print_Area</vt:lpstr>
      <vt:lpstr>'190226D-2'!Print_Area</vt:lpstr>
      <vt:lpstr>'190226E'!Print_Area</vt:lpstr>
      <vt:lpstr>'190226E-2'!Print_Area</vt:lpstr>
      <vt:lpstr>'190227D'!Print_Area</vt:lpstr>
      <vt:lpstr>'190227D-2'!Print_Area</vt:lpstr>
      <vt:lpstr>'190303E'!Print_Area</vt:lpstr>
      <vt:lpstr>'190303E-2'!Print_Area</vt:lpstr>
      <vt:lpstr>'190304D'!Print_Area</vt:lpstr>
      <vt:lpstr>'190304D-2'!Print_Area</vt:lpstr>
      <vt:lpstr>'190304E'!Print_Area</vt:lpstr>
      <vt:lpstr>'190304E-2'!Print_Area</vt:lpstr>
      <vt:lpstr>'190305D'!Print_Area</vt:lpstr>
      <vt:lpstr>'190305D-2'!Print_Area</vt:lpstr>
      <vt:lpstr>'190305E'!Print_Area</vt:lpstr>
      <vt:lpstr>'190305E-2'!Print_Area</vt:lpstr>
      <vt:lpstr>'190306D'!Print_Area</vt:lpstr>
      <vt:lpstr>'190306D-2'!Print_Area</vt:lpstr>
      <vt:lpstr>'190306E'!Print_Area</vt:lpstr>
      <vt:lpstr>'190306E-2'!Print_Area</vt:lpstr>
      <vt:lpstr>'190307D'!Print_Area</vt:lpstr>
      <vt:lpstr>'190307D-2'!Print_Area</vt:lpstr>
      <vt:lpstr>'190307E'!Print_Area</vt:lpstr>
      <vt:lpstr>'190307E-2'!Print_Area</vt:lpstr>
      <vt:lpstr>'190308D'!Print_Area</vt:lpstr>
      <vt:lpstr>'190308D-2'!Print_Area</vt:lpstr>
      <vt:lpstr>'190310E'!Print_Area</vt:lpstr>
      <vt:lpstr>'190310E-2'!Print_Area</vt:lpstr>
      <vt:lpstr>'190311D'!Print_Area</vt:lpstr>
      <vt:lpstr>'190311D-2'!Print_Area</vt:lpstr>
      <vt:lpstr>'190311E'!Print_Area</vt:lpstr>
      <vt:lpstr>'190311E-2'!Print_Area</vt:lpstr>
      <vt:lpstr>'190312D'!Print_Area</vt:lpstr>
      <vt:lpstr>'190312D-2'!Print_Area</vt:lpstr>
      <vt:lpstr>'190312E'!Print_Area</vt:lpstr>
      <vt:lpstr>'190312E-2'!Print_Area</vt:lpstr>
      <vt:lpstr>'190313D'!Print_Area</vt:lpstr>
      <vt:lpstr>'190313D-2'!Print_Area</vt:lpstr>
      <vt:lpstr>'190313E'!Print_Area</vt:lpstr>
      <vt:lpstr>'190313E-2'!Print_Area</vt:lpstr>
      <vt:lpstr>'190314D'!Print_Area</vt:lpstr>
      <vt:lpstr>'190314D-2'!Print_Area</vt:lpstr>
      <vt:lpstr>'190314E'!Print_Area</vt:lpstr>
      <vt:lpstr>'190314E-2'!Print_Area</vt:lpstr>
      <vt:lpstr>'190315D'!Print_Area</vt:lpstr>
      <vt:lpstr>'190315D-2'!Print_Area</vt:lpstr>
      <vt:lpstr>'190317E'!Print_Area</vt:lpstr>
      <vt:lpstr>'190317E-2'!Print_Area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ws66</cp:lastModifiedBy>
  <cp:lastPrinted>2017-09-06T03:50:10Z</cp:lastPrinted>
  <dcterms:created xsi:type="dcterms:W3CDTF">2014-12-29T06:32:15Z</dcterms:created>
  <dcterms:modified xsi:type="dcterms:W3CDTF">2019-03-18T05:06:22Z</dcterms:modified>
</cp:coreProperties>
</file>