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品管中心\2021報表\QIP尺寸檢驗-2021\QIP-2021(1~10)\"/>
    </mc:Choice>
  </mc:AlternateContent>
  <bookViews>
    <workbookView xWindow="120" yWindow="12" windowWidth="19428" windowHeight="7932" firstSheet="155" activeTab="156"/>
  </bookViews>
  <sheets>
    <sheet name="SETUP" sheetId="2" r:id="rId1"/>
    <sheet name="SETUP (2)" sheetId="3" r:id="rId2"/>
    <sheet name="210817D" sheetId="4" r:id="rId3"/>
    <sheet name="210817D-2" sheetId="5" r:id="rId4"/>
    <sheet name="210817E" sheetId="6" r:id="rId5"/>
    <sheet name="210817E-2" sheetId="7" r:id="rId6"/>
    <sheet name="210818D" sheetId="8" r:id="rId7"/>
    <sheet name="210818D-2" sheetId="9" r:id="rId8"/>
    <sheet name="210818E" sheetId="10" r:id="rId9"/>
    <sheet name="210818E-2" sheetId="11" r:id="rId10"/>
    <sheet name="210819D" sheetId="12" r:id="rId11"/>
    <sheet name="210819D-2" sheetId="13" r:id="rId12"/>
    <sheet name="210819E" sheetId="14" r:id="rId13"/>
    <sheet name="210819E-2" sheetId="15" r:id="rId14"/>
    <sheet name="210820D" sheetId="16" r:id="rId15"/>
    <sheet name="210820D-2" sheetId="17" r:id="rId16"/>
    <sheet name="210822E" sheetId="18" r:id="rId17"/>
    <sheet name="210822E-2" sheetId="19" r:id="rId18"/>
    <sheet name="210823D" sheetId="20" r:id="rId19"/>
    <sheet name="210823D-2" sheetId="21" r:id="rId20"/>
    <sheet name="210823E" sheetId="22" r:id="rId21"/>
    <sheet name="210823E-2" sheetId="23" r:id="rId22"/>
    <sheet name="210824D" sheetId="24" r:id="rId23"/>
    <sheet name="210824D-2" sheetId="25" r:id="rId24"/>
    <sheet name="210824E" sheetId="26" r:id="rId25"/>
    <sheet name="210824E-2" sheetId="27" r:id="rId26"/>
    <sheet name="210825D" sheetId="28" r:id="rId27"/>
    <sheet name="210825D-2" sheetId="29" r:id="rId28"/>
    <sheet name="210825E" sheetId="30" r:id="rId29"/>
    <sheet name="210825E-2" sheetId="31" r:id="rId30"/>
    <sheet name="210826D" sheetId="32" r:id="rId31"/>
    <sheet name="210826D-2" sheetId="33" r:id="rId32"/>
    <sheet name="210826E" sheetId="34" r:id="rId33"/>
    <sheet name="210826E-2" sheetId="35" r:id="rId34"/>
    <sheet name="210827D" sheetId="36" r:id="rId35"/>
    <sheet name="210827D-2" sheetId="37" r:id="rId36"/>
    <sheet name="210829E" sheetId="38" r:id="rId37"/>
    <sheet name="210829E-2" sheetId="39" r:id="rId38"/>
    <sheet name="210830D" sheetId="40" r:id="rId39"/>
    <sheet name="210830D-2" sheetId="41" r:id="rId40"/>
    <sheet name="210830E" sheetId="42" r:id="rId41"/>
    <sheet name="210830E-2" sheetId="43" r:id="rId42"/>
    <sheet name="210831D" sheetId="44" r:id="rId43"/>
    <sheet name="210831D-2" sheetId="45" r:id="rId44"/>
    <sheet name="210831E" sheetId="46" r:id="rId45"/>
    <sheet name="210831E-2" sheetId="47" r:id="rId46"/>
    <sheet name="210901D" sheetId="48" r:id="rId47"/>
    <sheet name="210901D-2" sheetId="49" r:id="rId48"/>
    <sheet name="210901E" sheetId="50" r:id="rId49"/>
    <sheet name="210901E-2" sheetId="51" r:id="rId50"/>
    <sheet name="210902D" sheetId="52" r:id="rId51"/>
    <sheet name="210902D-2" sheetId="53" r:id="rId52"/>
    <sheet name="210902E" sheetId="54" r:id="rId53"/>
    <sheet name="210902E-2" sheetId="55" r:id="rId54"/>
    <sheet name="210903D" sheetId="56" r:id="rId55"/>
    <sheet name="210903D-2" sheetId="57" r:id="rId56"/>
    <sheet name="210905E" sheetId="58" r:id="rId57"/>
    <sheet name="210905E-2" sheetId="59" r:id="rId58"/>
    <sheet name="210906D" sheetId="60" r:id="rId59"/>
    <sheet name="210906D-2" sheetId="61" r:id="rId60"/>
    <sheet name="210906E" sheetId="62" r:id="rId61"/>
    <sheet name="210906E-2" sheetId="63" r:id="rId62"/>
    <sheet name="210907D" sheetId="64" r:id="rId63"/>
    <sheet name="210907D-2" sheetId="65" r:id="rId64"/>
    <sheet name="210907E" sheetId="66" r:id="rId65"/>
    <sheet name="210907E-2" sheetId="67" r:id="rId66"/>
    <sheet name="210908D" sheetId="68" r:id="rId67"/>
    <sheet name="210908D-2" sheetId="69" r:id="rId68"/>
    <sheet name="210908E" sheetId="70" r:id="rId69"/>
    <sheet name="210908E-2" sheetId="71" r:id="rId70"/>
    <sheet name="210909D" sheetId="72" r:id="rId71"/>
    <sheet name="210909D-2" sheetId="73" r:id="rId72"/>
    <sheet name="210909E" sheetId="74" r:id="rId73"/>
    <sheet name="210909E-2" sheetId="75" r:id="rId74"/>
    <sheet name="210910D" sheetId="76" r:id="rId75"/>
    <sheet name="210910D-2" sheetId="77" r:id="rId76"/>
    <sheet name="210910E" sheetId="78" r:id="rId77"/>
    <sheet name="210910E-2" sheetId="79" r:id="rId78"/>
    <sheet name="210911D" sheetId="80" r:id="rId79"/>
    <sheet name="210911D-2" sheetId="81" r:id="rId80"/>
    <sheet name="210912E" sheetId="82" r:id="rId81"/>
    <sheet name="210912E-2" sheetId="83" r:id="rId82"/>
    <sheet name="210913D" sheetId="84" r:id="rId83"/>
    <sheet name="210913D-2" sheetId="85" r:id="rId84"/>
    <sheet name="210913E" sheetId="86" r:id="rId85"/>
    <sheet name="210913E-2" sheetId="87" r:id="rId86"/>
    <sheet name="210914D" sheetId="88" r:id="rId87"/>
    <sheet name="210914D-2" sheetId="89" r:id="rId88"/>
    <sheet name="210914E" sheetId="90" r:id="rId89"/>
    <sheet name="210914E-2" sheetId="91" r:id="rId90"/>
    <sheet name="210915D" sheetId="92" r:id="rId91"/>
    <sheet name="210915D-2" sheetId="93" r:id="rId92"/>
    <sheet name="210915E" sheetId="94" r:id="rId93"/>
    <sheet name="210915E-2" sheetId="95" r:id="rId94"/>
    <sheet name="210916D" sheetId="96" r:id="rId95"/>
    <sheet name="210916D-2" sheetId="97" r:id="rId96"/>
    <sheet name="210916E" sheetId="98" r:id="rId97"/>
    <sheet name="210916E-2" sheetId="99" r:id="rId98"/>
    <sheet name="210917D" sheetId="100" r:id="rId99"/>
    <sheet name="210917D-2" sheetId="101" r:id="rId100"/>
    <sheet name="210921E" sheetId="102" r:id="rId101"/>
    <sheet name="210921E-2" sheetId="103" r:id="rId102"/>
    <sheet name="210922D" sheetId="104" r:id="rId103"/>
    <sheet name="210922D-2" sheetId="105" r:id="rId104"/>
    <sheet name="210922E" sheetId="106" r:id="rId105"/>
    <sheet name="210922E-2" sheetId="107" r:id="rId106"/>
    <sheet name="210923D" sheetId="108" r:id="rId107"/>
    <sheet name="210923D-2" sheetId="109" r:id="rId108"/>
    <sheet name="210923E" sheetId="110" r:id="rId109"/>
    <sheet name="210923E-2" sheetId="111" r:id="rId110"/>
    <sheet name="210924D" sheetId="112" r:id="rId111"/>
    <sheet name="210924D-2" sheetId="113" r:id="rId112"/>
    <sheet name="210926E" sheetId="114" r:id="rId113"/>
    <sheet name="210926E-2" sheetId="115" r:id="rId114"/>
    <sheet name="210927D" sheetId="116" r:id="rId115"/>
    <sheet name="210927D-2" sheetId="117" r:id="rId116"/>
    <sheet name="210927E" sheetId="118" r:id="rId117"/>
    <sheet name="210927E-2" sheetId="119" r:id="rId118"/>
    <sheet name="210928D" sheetId="120" r:id="rId119"/>
    <sheet name="210928D-2" sheetId="121" r:id="rId120"/>
    <sheet name="210928E" sheetId="122" r:id="rId121"/>
    <sheet name="210928E-2" sheetId="123" r:id="rId122"/>
    <sheet name="210929D" sheetId="124" r:id="rId123"/>
    <sheet name="210929D-2" sheetId="125" r:id="rId124"/>
    <sheet name="210929E" sheetId="126" r:id="rId125"/>
    <sheet name="210929E-2" sheetId="127" r:id="rId126"/>
    <sheet name="210930D" sheetId="128" r:id="rId127"/>
    <sheet name="210930D-2" sheetId="129" r:id="rId128"/>
    <sheet name="210930E" sheetId="130" r:id="rId129"/>
    <sheet name="210930E-2" sheetId="131" r:id="rId130"/>
    <sheet name="211001D" sheetId="132" r:id="rId131"/>
    <sheet name="211001D-2" sheetId="133" r:id="rId132"/>
    <sheet name="211003E" sheetId="134" r:id="rId133"/>
    <sheet name="211003E-2" sheetId="135" r:id="rId134"/>
    <sheet name="211004D" sheetId="136" r:id="rId135"/>
    <sheet name="211004D-2" sheetId="137" r:id="rId136"/>
    <sheet name="211004E" sheetId="138" r:id="rId137"/>
    <sheet name="211004E-2" sheetId="139" r:id="rId138"/>
    <sheet name="211005D" sheetId="140" r:id="rId139"/>
    <sheet name="211005D-2" sheetId="141" r:id="rId140"/>
    <sheet name="211005E" sheetId="142" r:id="rId141"/>
    <sheet name="211005E-2" sheetId="143" r:id="rId142"/>
    <sheet name="211006D" sheetId="144" r:id="rId143"/>
    <sheet name="211006D-2" sheetId="145" r:id="rId144"/>
    <sheet name="211006E" sheetId="146" r:id="rId145"/>
    <sheet name="211006E-2" sheetId="147" r:id="rId146"/>
    <sheet name="211007D" sheetId="148" r:id="rId147"/>
    <sheet name="211007D-2" sheetId="149" r:id="rId148"/>
    <sheet name="211007E" sheetId="150" r:id="rId149"/>
    <sheet name="211007E-2" sheetId="151" r:id="rId150"/>
    <sheet name="211008D" sheetId="152" r:id="rId151"/>
    <sheet name="211008D-2" sheetId="153" r:id="rId152"/>
    <sheet name="211011E" sheetId="154" r:id="rId153"/>
    <sheet name="211011E-2" sheetId="155" r:id="rId154"/>
    <sheet name="211012D" sheetId="156" r:id="rId155"/>
    <sheet name="211012D-2" sheetId="157" r:id="rId156"/>
    <sheet name="211012E" sheetId="158" r:id="rId157"/>
    <sheet name="211012E-2" sheetId="159" r:id="rId158"/>
  </sheets>
  <definedNames>
    <definedName name="_xlnm.Print_Area" localSheetId="2">'210817D'!$A$1:$X$78</definedName>
    <definedName name="_xlnm.Print_Area" localSheetId="3">'210817D-2'!$A$1:$X$78</definedName>
    <definedName name="_xlnm.Print_Area" localSheetId="4">'210817E'!$A$1:$X$78</definedName>
    <definedName name="_xlnm.Print_Area" localSheetId="5">'210817E-2'!$A$1:$X$78</definedName>
    <definedName name="_xlnm.Print_Area" localSheetId="6">'210818D'!$A$1:$X$78</definedName>
    <definedName name="_xlnm.Print_Area" localSheetId="7">'210818D-2'!$A$1:$X$78</definedName>
    <definedName name="_xlnm.Print_Area" localSheetId="8">'210818E'!$A$1:$X$78</definedName>
    <definedName name="_xlnm.Print_Area" localSheetId="9">'210818E-2'!$A$1:$X$78</definedName>
    <definedName name="_xlnm.Print_Area" localSheetId="10">'210819D'!$A$1:$X$78</definedName>
    <definedName name="_xlnm.Print_Area" localSheetId="11">'210819D-2'!$A$1:$X$78</definedName>
    <definedName name="_xlnm.Print_Area" localSheetId="12">'210819E'!$A$1:$X$78</definedName>
    <definedName name="_xlnm.Print_Area" localSheetId="13">'210819E-2'!$A$1:$X$78</definedName>
    <definedName name="_xlnm.Print_Area" localSheetId="14">'210820D'!$A$1:$X$78</definedName>
    <definedName name="_xlnm.Print_Area" localSheetId="15">'210820D-2'!$A$1:$X$78</definedName>
    <definedName name="_xlnm.Print_Area" localSheetId="16">'210822E'!$A$1:$X$78</definedName>
    <definedName name="_xlnm.Print_Area" localSheetId="17">'210822E-2'!$A$1:$X$78</definedName>
    <definedName name="_xlnm.Print_Area" localSheetId="18">'210823D'!$A$1:$X$78</definedName>
    <definedName name="_xlnm.Print_Area" localSheetId="19">'210823D-2'!$A$1:$X$78</definedName>
    <definedName name="_xlnm.Print_Area" localSheetId="20">'210823E'!$A$1:$X$78</definedName>
    <definedName name="_xlnm.Print_Area" localSheetId="21">'210823E-2'!$A$1:$X$78</definedName>
    <definedName name="_xlnm.Print_Area" localSheetId="22">'210824D'!$A$1:$X$78</definedName>
    <definedName name="_xlnm.Print_Area" localSheetId="23">'210824D-2'!$A$1:$X$78</definedName>
    <definedName name="_xlnm.Print_Area" localSheetId="24">'210824E'!$A$1:$X$78</definedName>
    <definedName name="_xlnm.Print_Area" localSheetId="25">'210824E-2'!$A$1:$X$78</definedName>
    <definedName name="_xlnm.Print_Area" localSheetId="26">'210825D'!$A$1:$X$78</definedName>
    <definedName name="_xlnm.Print_Area" localSheetId="27">'210825D-2'!$A$1:$X$78</definedName>
    <definedName name="_xlnm.Print_Area" localSheetId="28">'210825E'!$A$1:$X$78</definedName>
    <definedName name="_xlnm.Print_Area" localSheetId="29">'210825E-2'!$A$1:$X$78</definedName>
    <definedName name="_xlnm.Print_Area" localSheetId="30">'210826D'!$A$1:$X$78</definedName>
    <definedName name="_xlnm.Print_Area" localSheetId="31">'210826D-2'!$A$1:$X$78</definedName>
    <definedName name="_xlnm.Print_Area" localSheetId="32">'210826E'!$A$1:$X$78</definedName>
    <definedName name="_xlnm.Print_Area" localSheetId="33">'210826E-2'!$A$1:$X$78</definedName>
    <definedName name="_xlnm.Print_Area" localSheetId="34">'210827D'!$A$1:$X$78</definedName>
    <definedName name="_xlnm.Print_Area" localSheetId="35">'210827D-2'!$A$1:$X$78</definedName>
    <definedName name="_xlnm.Print_Area" localSheetId="36">'210829E'!$A$1:$X$78</definedName>
    <definedName name="_xlnm.Print_Area" localSheetId="37">'210829E-2'!$A$1:$X$78</definedName>
    <definedName name="_xlnm.Print_Area" localSheetId="38">'210830D'!$A$1:$X$78</definedName>
    <definedName name="_xlnm.Print_Area" localSheetId="39">'210830D-2'!$A$1:$X$78</definedName>
    <definedName name="_xlnm.Print_Area" localSheetId="40">'210830E'!$A$1:$X$78</definedName>
    <definedName name="_xlnm.Print_Area" localSheetId="41">'210830E-2'!$A$1:$X$78</definedName>
    <definedName name="_xlnm.Print_Area" localSheetId="42">'210831D'!$A$1:$X$78</definedName>
    <definedName name="_xlnm.Print_Area" localSheetId="43">'210831D-2'!$A$1:$X$78</definedName>
    <definedName name="_xlnm.Print_Area" localSheetId="44">'210831E'!$A$1:$X$78</definedName>
    <definedName name="_xlnm.Print_Area" localSheetId="45">'210831E-2'!$A$1:$X$78</definedName>
    <definedName name="_xlnm.Print_Area" localSheetId="46">'210901D'!$A$1:$X$78</definedName>
    <definedName name="_xlnm.Print_Area" localSheetId="47">'210901D-2'!$A$1:$X$78</definedName>
    <definedName name="_xlnm.Print_Area" localSheetId="48">'210901E'!$A$1:$X$78</definedName>
    <definedName name="_xlnm.Print_Area" localSheetId="49">'210901E-2'!$A$1:$X$78</definedName>
    <definedName name="_xlnm.Print_Area" localSheetId="50">'210902D'!$A$1:$X$78</definedName>
    <definedName name="_xlnm.Print_Area" localSheetId="51">'210902D-2'!$A$1:$X$78</definedName>
    <definedName name="_xlnm.Print_Area" localSheetId="52">'210902E'!$A$1:$X$78</definedName>
    <definedName name="_xlnm.Print_Area" localSheetId="53">'210902E-2'!$A$1:$X$78</definedName>
    <definedName name="_xlnm.Print_Area" localSheetId="54">'210903D'!$A$1:$X$78</definedName>
    <definedName name="_xlnm.Print_Area" localSheetId="55">'210903D-2'!$A$1:$X$78</definedName>
    <definedName name="_xlnm.Print_Area" localSheetId="56">'210905E'!$A$1:$X$78</definedName>
    <definedName name="_xlnm.Print_Area" localSheetId="57">'210905E-2'!$A$1:$X$78</definedName>
    <definedName name="_xlnm.Print_Area" localSheetId="58">'210906D'!$A$1:$X$78</definedName>
    <definedName name="_xlnm.Print_Area" localSheetId="59">'210906D-2'!$A$1:$X$78</definedName>
    <definedName name="_xlnm.Print_Area" localSheetId="60">'210906E'!$A$1:$X$78</definedName>
    <definedName name="_xlnm.Print_Area" localSheetId="61">'210906E-2'!$A$1:$X$78</definedName>
    <definedName name="_xlnm.Print_Area" localSheetId="62">'210907D'!$A$1:$X$78</definedName>
    <definedName name="_xlnm.Print_Area" localSheetId="63">'210907D-2'!$A$1:$X$78</definedName>
    <definedName name="_xlnm.Print_Area" localSheetId="64">'210907E'!$A$1:$X$78</definedName>
    <definedName name="_xlnm.Print_Area" localSheetId="65">'210907E-2'!$A$1:$X$78</definedName>
    <definedName name="_xlnm.Print_Area" localSheetId="66">'210908D'!$A$1:$X$78</definedName>
    <definedName name="_xlnm.Print_Area" localSheetId="67">'210908D-2'!$A$1:$X$78</definedName>
    <definedName name="_xlnm.Print_Area" localSheetId="68">'210908E'!$A$1:$X$78</definedName>
    <definedName name="_xlnm.Print_Area" localSheetId="69">'210908E-2'!$A$1:$X$78</definedName>
    <definedName name="_xlnm.Print_Area" localSheetId="70">'210909D'!$A$1:$X$78</definedName>
    <definedName name="_xlnm.Print_Area" localSheetId="71">'210909D-2'!$A$1:$X$78</definedName>
    <definedName name="_xlnm.Print_Area" localSheetId="72">'210909E'!$A$1:$X$78</definedName>
    <definedName name="_xlnm.Print_Area" localSheetId="73">'210909E-2'!$A$1:$X$78</definedName>
    <definedName name="_xlnm.Print_Area" localSheetId="74">'210910D'!$A$1:$X$78</definedName>
    <definedName name="_xlnm.Print_Area" localSheetId="75">'210910D-2'!$A$1:$X$78</definedName>
    <definedName name="_xlnm.Print_Area" localSheetId="76">'210910E'!$A$1:$X$78</definedName>
    <definedName name="_xlnm.Print_Area" localSheetId="77">'210910E-2'!$A$1:$X$78</definedName>
    <definedName name="_xlnm.Print_Area" localSheetId="78">'210911D'!$A$1:$X$78</definedName>
    <definedName name="_xlnm.Print_Area" localSheetId="79">'210911D-2'!$A$1:$X$78</definedName>
    <definedName name="_xlnm.Print_Area" localSheetId="80">'210912E'!$A$1:$X$78</definedName>
    <definedName name="_xlnm.Print_Area" localSheetId="81">'210912E-2'!$A$1:$X$78</definedName>
    <definedName name="_xlnm.Print_Area" localSheetId="82">'210913D'!$A$1:$X$78</definedName>
    <definedName name="_xlnm.Print_Area" localSheetId="83">'210913D-2'!$A$1:$X$78</definedName>
    <definedName name="_xlnm.Print_Area" localSheetId="84">'210913E'!$A$1:$X$78</definedName>
    <definedName name="_xlnm.Print_Area" localSheetId="85">'210913E-2'!$A$1:$X$78</definedName>
    <definedName name="_xlnm.Print_Area" localSheetId="86">'210914D'!$A$1:$X$78</definedName>
    <definedName name="_xlnm.Print_Area" localSheetId="87">'210914D-2'!$A$1:$X$78</definedName>
    <definedName name="_xlnm.Print_Area" localSheetId="88">'210914E'!$A$1:$X$78</definedName>
    <definedName name="_xlnm.Print_Area" localSheetId="89">'210914E-2'!$A$1:$X$78</definedName>
    <definedName name="_xlnm.Print_Area" localSheetId="90">'210915D'!$A$1:$X$78</definedName>
    <definedName name="_xlnm.Print_Area" localSheetId="91">'210915D-2'!$A$1:$X$78</definedName>
    <definedName name="_xlnm.Print_Area" localSheetId="92">'210915E'!$A$1:$X$78</definedName>
    <definedName name="_xlnm.Print_Area" localSheetId="93">'210915E-2'!$A$1:$X$78</definedName>
    <definedName name="_xlnm.Print_Area" localSheetId="94">'210916D'!$A$1:$X$78</definedName>
    <definedName name="_xlnm.Print_Area" localSheetId="95">'210916D-2'!$A$1:$X$78</definedName>
    <definedName name="_xlnm.Print_Area" localSheetId="96">'210916E'!$A$1:$X$78</definedName>
    <definedName name="_xlnm.Print_Area" localSheetId="97">'210916E-2'!$A$1:$X$78</definedName>
    <definedName name="_xlnm.Print_Area" localSheetId="98">'210917D'!$A$1:$X$78</definedName>
    <definedName name="_xlnm.Print_Area" localSheetId="99">'210917D-2'!$A$1:$X$78</definedName>
    <definedName name="_xlnm.Print_Area" localSheetId="100">'210921E'!$A$1:$X$78</definedName>
    <definedName name="_xlnm.Print_Area" localSheetId="101">'210921E-2'!$A$1:$X$78</definedName>
    <definedName name="_xlnm.Print_Area" localSheetId="102">'210922D'!$A$1:$X$78</definedName>
    <definedName name="_xlnm.Print_Area" localSheetId="103">'210922D-2'!$A$1:$X$78</definedName>
    <definedName name="_xlnm.Print_Area" localSheetId="104">'210922E'!$A$1:$X$78</definedName>
    <definedName name="_xlnm.Print_Area" localSheetId="105">'210922E-2'!$A$1:$X$78</definedName>
    <definedName name="_xlnm.Print_Area" localSheetId="106">'210923D'!$A$1:$X$78</definedName>
    <definedName name="_xlnm.Print_Area" localSheetId="107">'210923D-2'!$A$1:$X$78</definedName>
    <definedName name="_xlnm.Print_Area" localSheetId="108">'210923E'!$A$1:$X$78</definedName>
    <definedName name="_xlnm.Print_Area" localSheetId="109">'210923E-2'!$A$1:$X$78</definedName>
    <definedName name="_xlnm.Print_Area" localSheetId="110">'210924D'!$A$1:$X$78</definedName>
    <definedName name="_xlnm.Print_Area" localSheetId="111">'210924D-2'!$A$1:$X$78</definedName>
    <definedName name="_xlnm.Print_Area" localSheetId="112">'210926E'!$A$1:$X$78</definedName>
    <definedName name="_xlnm.Print_Area" localSheetId="113">'210926E-2'!$A$1:$X$78</definedName>
    <definedName name="_xlnm.Print_Area" localSheetId="114">'210927D'!$A$1:$X$78</definedName>
    <definedName name="_xlnm.Print_Area" localSheetId="115">'210927D-2'!$A$1:$X$78</definedName>
    <definedName name="_xlnm.Print_Area" localSheetId="116">'210927E'!$A$1:$X$78</definedName>
    <definedName name="_xlnm.Print_Area" localSheetId="117">'210927E-2'!$A$1:$X$78</definedName>
    <definedName name="_xlnm.Print_Area" localSheetId="118">'210928D'!$A$1:$X$78</definedName>
    <definedName name="_xlnm.Print_Area" localSheetId="119">'210928D-2'!$A$1:$X$78</definedName>
    <definedName name="_xlnm.Print_Area" localSheetId="120">'210928E'!$A$1:$X$78</definedName>
    <definedName name="_xlnm.Print_Area" localSheetId="121">'210928E-2'!$A$1:$X$78</definedName>
    <definedName name="_xlnm.Print_Area" localSheetId="122">'210929D'!$A$1:$X$78</definedName>
    <definedName name="_xlnm.Print_Area" localSheetId="123">'210929D-2'!$A$1:$X$78</definedName>
    <definedName name="_xlnm.Print_Area" localSheetId="124">'210929E'!$A$1:$X$78</definedName>
    <definedName name="_xlnm.Print_Area" localSheetId="125">'210929E-2'!$A$1:$X$78</definedName>
    <definedName name="_xlnm.Print_Area" localSheetId="126">'210930D'!$A$1:$X$78</definedName>
    <definedName name="_xlnm.Print_Area" localSheetId="127">'210930D-2'!$A$1:$X$78</definedName>
    <definedName name="_xlnm.Print_Area" localSheetId="128">'210930E'!$A$1:$X$78</definedName>
    <definedName name="_xlnm.Print_Area" localSheetId="129">'210930E-2'!$A$1:$X$78</definedName>
    <definedName name="_xlnm.Print_Area" localSheetId="130">'211001D'!$A$1:$X$78</definedName>
    <definedName name="_xlnm.Print_Area" localSheetId="131">'211001D-2'!$A$1:$X$78</definedName>
    <definedName name="_xlnm.Print_Area" localSheetId="132">'211003E'!$A$1:$X$78</definedName>
    <definedName name="_xlnm.Print_Area" localSheetId="133">'211003E-2'!$A$1:$X$78</definedName>
    <definedName name="_xlnm.Print_Area" localSheetId="134">'211004D'!$A$1:$X$78</definedName>
    <definedName name="_xlnm.Print_Area" localSheetId="135">'211004D-2'!$A$1:$X$78</definedName>
    <definedName name="_xlnm.Print_Area" localSheetId="136">'211004E'!$A$1:$X$78</definedName>
    <definedName name="_xlnm.Print_Area" localSheetId="137">'211004E-2'!$A$1:$X$78</definedName>
    <definedName name="_xlnm.Print_Area" localSheetId="138">'211005D'!$A$1:$X$78</definedName>
    <definedName name="_xlnm.Print_Area" localSheetId="139">'211005D-2'!$A$1:$X$78</definedName>
    <definedName name="_xlnm.Print_Area" localSheetId="140">'211005E'!$A$1:$X$78</definedName>
    <definedName name="_xlnm.Print_Area" localSheetId="141">'211005E-2'!$A$1:$X$78</definedName>
    <definedName name="_xlnm.Print_Area" localSheetId="142">'211006D'!$A$1:$X$78</definedName>
    <definedName name="_xlnm.Print_Area" localSheetId="143">'211006D-2'!$A$1:$X$78</definedName>
    <definedName name="_xlnm.Print_Area" localSheetId="144">'211006E'!$A$1:$X$78</definedName>
    <definedName name="_xlnm.Print_Area" localSheetId="145">'211006E-2'!$A$1:$X$78</definedName>
    <definedName name="_xlnm.Print_Area" localSheetId="146">'211007D'!$A$1:$X$78</definedName>
    <definedName name="_xlnm.Print_Area" localSheetId="147">'211007D-2'!$A$1:$X$78</definedName>
    <definedName name="_xlnm.Print_Area" localSheetId="148">'211007E'!$A$1:$X$78</definedName>
    <definedName name="_xlnm.Print_Area" localSheetId="149">'211007E-2'!$A$1:$X$78</definedName>
    <definedName name="_xlnm.Print_Area" localSheetId="150">'211008D'!$A$1:$X$78</definedName>
    <definedName name="_xlnm.Print_Area" localSheetId="151">'211008D-2'!$A$1:$X$78</definedName>
    <definedName name="_xlnm.Print_Area" localSheetId="152">'211011E'!$A$1:$X$78</definedName>
    <definedName name="_xlnm.Print_Area" localSheetId="153">'211011E-2'!$A$1:$X$78</definedName>
    <definedName name="_xlnm.Print_Area" localSheetId="154">'211012D'!$A$1:$X$78</definedName>
    <definedName name="_xlnm.Print_Area" localSheetId="155">'211012D-2'!$A$1:$X$78</definedName>
    <definedName name="_xlnm.Print_Area" localSheetId="156">'211012E'!$A$1:$X$78</definedName>
    <definedName name="_xlnm.Print_Area" localSheetId="157">'211012E-2'!$A$1:$X$78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59" l="1"/>
  <c r="AA39" i="159"/>
  <c r="AA38" i="159"/>
  <c r="AA37" i="159"/>
  <c r="AA36" i="159"/>
  <c r="AA35" i="159"/>
  <c r="AA34" i="159"/>
  <c r="AA33" i="159"/>
  <c r="AA32" i="159"/>
  <c r="AA31" i="159"/>
  <c r="AA30" i="159"/>
  <c r="AA29" i="159"/>
  <c r="AA28" i="159"/>
  <c r="AA27" i="159"/>
  <c r="AA26" i="159"/>
  <c r="AA40" i="158"/>
  <c r="AA39" i="158"/>
  <c r="AA38" i="158"/>
  <c r="AA37" i="158"/>
  <c r="AA36" i="158"/>
  <c r="AA35" i="158"/>
  <c r="AA34" i="158"/>
  <c r="AA33" i="158"/>
  <c r="AA32" i="158"/>
  <c r="AA31" i="158"/>
  <c r="AA30" i="158"/>
  <c r="AA29" i="158"/>
  <c r="AA28" i="158"/>
  <c r="AA27" i="158"/>
  <c r="AA26" i="158"/>
  <c r="AA40" i="157" l="1"/>
  <c r="AA39" i="157"/>
  <c r="AA38" i="157"/>
  <c r="AA37" i="157"/>
  <c r="AA36" i="157"/>
  <c r="AA35" i="157"/>
  <c r="AA34" i="157"/>
  <c r="AA33" i="157"/>
  <c r="AA32" i="157"/>
  <c r="AA31" i="157"/>
  <c r="AA30" i="157"/>
  <c r="AA29" i="157"/>
  <c r="AA28" i="157"/>
  <c r="AA27" i="157"/>
  <c r="AA26" i="157"/>
  <c r="AA40" i="156"/>
  <c r="AA39" i="156"/>
  <c r="AA38" i="156"/>
  <c r="AA37" i="156"/>
  <c r="AA36" i="156"/>
  <c r="AA35" i="156"/>
  <c r="AA34" i="156"/>
  <c r="AA33" i="156"/>
  <c r="AA32" i="156"/>
  <c r="AA31" i="156"/>
  <c r="AA30" i="156"/>
  <c r="AA29" i="156"/>
  <c r="AA28" i="156"/>
  <c r="AA27" i="156"/>
  <c r="AA26" i="156"/>
  <c r="AA40" i="155" l="1"/>
  <c r="AA39" i="155"/>
  <c r="AA38" i="155"/>
  <c r="AA37" i="155"/>
  <c r="AA36" i="155"/>
  <c r="AA35" i="155"/>
  <c r="AA34" i="155"/>
  <c r="AA33" i="155"/>
  <c r="AA32" i="155"/>
  <c r="AA31" i="155"/>
  <c r="AA30" i="155"/>
  <c r="AA29" i="155"/>
  <c r="AA28" i="155"/>
  <c r="AA27" i="155"/>
  <c r="AA26" i="155"/>
  <c r="AA40" i="154"/>
  <c r="AA39" i="154"/>
  <c r="AA38" i="154"/>
  <c r="AA37" i="154"/>
  <c r="AA36" i="154"/>
  <c r="AA35" i="154"/>
  <c r="AA34" i="154"/>
  <c r="AA33" i="154"/>
  <c r="AA32" i="154"/>
  <c r="AA31" i="154"/>
  <c r="AA30" i="154"/>
  <c r="AA29" i="154"/>
  <c r="AA28" i="154"/>
  <c r="AA27" i="154"/>
  <c r="AA26" i="154"/>
  <c r="AA40" i="153" l="1"/>
  <c r="AA39" i="153"/>
  <c r="AA38" i="153"/>
  <c r="AA37" i="153"/>
  <c r="AA36" i="153"/>
  <c r="AA35" i="153"/>
  <c r="AA34" i="153"/>
  <c r="AA33" i="153"/>
  <c r="AA32" i="153"/>
  <c r="AA31" i="153"/>
  <c r="AA30" i="153"/>
  <c r="AA29" i="153"/>
  <c r="AA28" i="153"/>
  <c r="AA27" i="153"/>
  <c r="AA26" i="153"/>
  <c r="AA40" i="152"/>
  <c r="AA39" i="152"/>
  <c r="AA38" i="152"/>
  <c r="AA37" i="152"/>
  <c r="AA36" i="152"/>
  <c r="AA35" i="152"/>
  <c r="AA34" i="152"/>
  <c r="AA33" i="152"/>
  <c r="AA32" i="152"/>
  <c r="AA31" i="152"/>
  <c r="AA30" i="152"/>
  <c r="AA29" i="152"/>
  <c r="AA28" i="152"/>
  <c r="AA27" i="152"/>
  <c r="AA26" i="152"/>
  <c r="AA40" i="151" l="1"/>
  <c r="AA39" i="151"/>
  <c r="AA38" i="151"/>
  <c r="AA37" i="151"/>
  <c r="AA36" i="151"/>
  <c r="AA35" i="151"/>
  <c r="AA34" i="151"/>
  <c r="AA33" i="151"/>
  <c r="AA32" i="151"/>
  <c r="AA31" i="151"/>
  <c r="AA30" i="151"/>
  <c r="AA29" i="151"/>
  <c r="AA28" i="151"/>
  <c r="AA27" i="151"/>
  <c r="AA26" i="151"/>
  <c r="AA40" i="150"/>
  <c r="AA39" i="150"/>
  <c r="AA38" i="150"/>
  <c r="AA37" i="150"/>
  <c r="AA36" i="150"/>
  <c r="AA35" i="150"/>
  <c r="AA34" i="150"/>
  <c r="AA33" i="150"/>
  <c r="AA32" i="150"/>
  <c r="AA31" i="150"/>
  <c r="AA30" i="150"/>
  <c r="AA29" i="150"/>
  <c r="AA28" i="150"/>
  <c r="AA27" i="150"/>
  <c r="AA26" i="150"/>
  <c r="AA40" i="149" l="1"/>
  <c r="AA39" i="149"/>
  <c r="AA38" i="149"/>
  <c r="AA37" i="149"/>
  <c r="AA36" i="149"/>
  <c r="AA35" i="149"/>
  <c r="AA34" i="149"/>
  <c r="AA33" i="149"/>
  <c r="AA32" i="149"/>
  <c r="AA31" i="149"/>
  <c r="AA30" i="149"/>
  <c r="AA29" i="149"/>
  <c r="AA28" i="149"/>
  <c r="AA27" i="149"/>
  <c r="AA26" i="149"/>
  <c r="AA40" i="148"/>
  <c r="AA39" i="148"/>
  <c r="AA38" i="148"/>
  <c r="AA37" i="148"/>
  <c r="AA36" i="148"/>
  <c r="AA35" i="148"/>
  <c r="AA34" i="148"/>
  <c r="AA33" i="148"/>
  <c r="AA32" i="148"/>
  <c r="AA31" i="148"/>
  <c r="AA30" i="148"/>
  <c r="AA29" i="148"/>
  <c r="AA28" i="148"/>
  <c r="AA27" i="148"/>
  <c r="AA26" i="148"/>
  <c r="AA40" i="147"/>
  <c r="AA39" i="147"/>
  <c r="AA38" i="147"/>
  <c r="AA37" i="147"/>
  <c r="AA36" i="147"/>
  <c r="AA35" i="147"/>
  <c r="AA34" i="147"/>
  <c r="AA33" i="147"/>
  <c r="AA32" i="147"/>
  <c r="AA31" i="147"/>
  <c r="AA30" i="147"/>
  <c r="AA29" i="147"/>
  <c r="AA28" i="147"/>
  <c r="AA27" i="147"/>
  <c r="AA26" i="147"/>
  <c r="AA40" i="146"/>
  <c r="AA39" i="146"/>
  <c r="AA38" i="146"/>
  <c r="AA37" i="146"/>
  <c r="AA36" i="146"/>
  <c r="AA35" i="146"/>
  <c r="AA34" i="146"/>
  <c r="AA33" i="146"/>
  <c r="AA32" i="146"/>
  <c r="AA31" i="146"/>
  <c r="AA30" i="146"/>
  <c r="AA29" i="146"/>
  <c r="AA28" i="146"/>
  <c r="AA27" i="146"/>
  <c r="AA26" i="146"/>
  <c r="AA40" i="145" l="1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 l="1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 l="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 l="1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 l="1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 l="1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 l="1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 l="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 l="1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 l="1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<sst xmlns="http://schemas.openxmlformats.org/spreadsheetml/2006/main" count="28346" uniqueCount="266">
  <si>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</si>
  <si>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</si>
  <si>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</si>
  <si>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</si>
  <si>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</si>
  <si>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</si>
  <si>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</si>
  <si>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</si>
  <si>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</si>
  <si>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</si>
  <si>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</si>
  <si>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</si>
  <si>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</si>
  <si>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</si>
  <si>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</si>
  <si>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</si>
  <si>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</si>
  <si>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</si>
  <si>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</si>
  <si>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</si>
  <si>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</si>
  <si>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</si>
  <si>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</si>
  <si>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</si>
  <si>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</si>
  <si>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</si>
  <si>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</si>
  <si>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</si>
  <si>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</si>
  <si>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</si>
  <si>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</si>
  <si>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</si>
  <si>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</si>
  <si>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</si>
  <si>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</si>
  <si>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</si>
  <si>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</si>
  <si>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</si>
  <si>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</si>
  <si>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</si>
  <si>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</si>
  <si>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</si>
  <si>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</si>
  <si>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</si>
  <si>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</si>
  <si>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</si>
  <si>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</si>
  <si>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</si>
  <si>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</si>
  <si>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</si>
  <si>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</si>
  <si>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</si>
  <si>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</si>
  <si>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</si>
  <si>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</si>
  <si>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</si>
  <si>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</si>
  <si>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</si>
  <si>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</si>
  <si>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</si>
  <si>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</si>
  <si>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</si>
  <si>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</si>
  <si>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</si>
  <si>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</si>
  <si>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</si>
  <si>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</si>
  <si>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</si>
  <si>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</si>
  <si>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</si>
  <si>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</si>
  <si>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</si>
  <si>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</si>
  <si>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</si>
  <si>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</si>
  <si>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</si>
  <si>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</si>
  <si>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</si>
  <si>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</si>
  <si>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</si>
  <si>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</si>
  <si>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</si>
  <si>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</si>
  <si>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</si>
  <si>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</si>
  <si>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</si>
  <si>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</si>
  <si>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</si>
  <si>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</si>
  <si>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</si>
  <si>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</si>
  <si>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</si>
  <si>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</si>
  <si>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</si>
  <si>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</si>
  <si>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</si>
  <si>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</si>
  <si>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</si>
  <si>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</si>
  <si>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</si>
  <si>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</si>
  <si>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</si>
  <si>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</si>
  <si>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</si>
  <si>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</si>
  <si>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</si>
  <si>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</si>
  <si>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</si>
  <si>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</si>
  <si>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GO</t>
    <phoneticPr fontId="10" type="noConversion"/>
  </si>
  <si>
    <t>P16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</si>
  <si>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</si>
  <si>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</si>
  <si>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NO GO</t>
    <phoneticPr fontId="10" type="noConversion"/>
  </si>
  <si>
    <t>210817D</t>
    <phoneticPr fontId="10" type="noConversion"/>
  </si>
  <si>
    <t>GO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</si>
  <si>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</si>
  <si>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</si>
  <si>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</si>
  <si>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</si>
  <si>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210817E</t>
    <phoneticPr fontId="10" type="noConversion"/>
  </si>
  <si>
    <t>210817E</t>
    <phoneticPr fontId="10" type="noConversion"/>
  </si>
  <si>
    <t>210818D</t>
    <phoneticPr fontId="10" type="noConversion"/>
  </si>
  <si>
    <t>210818D</t>
    <phoneticPr fontId="10" type="noConversion"/>
  </si>
  <si>
    <t>210818E</t>
    <phoneticPr fontId="10" type="noConversion"/>
  </si>
  <si>
    <t>210818E</t>
    <phoneticPr fontId="10" type="noConversion"/>
  </si>
  <si>
    <t>210819D</t>
    <phoneticPr fontId="10" type="noConversion"/>
  </si>
  <si>
    <t>210819D</t>
    <phoneticPr fontId="10" type="noConversion"/>
  </si>
  <si>
    <t>210819E</t>
    <phoneticPr fontId="10" type="noConversion"/>
  </si>
  <si>
    <t>210819E</t>
    <phoneticPr fontId="10" type="noConversion"/>
  </si>
  <si>
    <t>210820D</t>
    <phoneticPr fontId="10" type="noConversion"/>
  </si>
  <si>
    <t>210822E</t>
    <phoneticPr fontId="10" type="noConversion"/>
  </si>
  <si>
    <t>210822E</t>
    <phoneticPr fontId="10" type="noConversion"/>
  </si>
  <si>
    <t>210823D</t>
    <phoneticPr fontId="10" type="noConversion"/>
  </si>
  <si>
    <t>210823D</t>
    <phoneticPr fontId="10" type="noConversion"/>
  </si>
  <si>
    <t>210823E</t>
    <phoneticPr fontId="10" type="noConversion"/>
  </si>
  <si>
    <t>210824D</t>
    <phoneticPr fontId="10" type="noConversion"/>
  </si>
  <si>
    <t>210824D</t>
    <phoneticPr fontId="10" type="noConversion"/>
  </si>
  <si>
    <t>210824E</t>
    <phoneticPr fontId="10" type="noConversion"/>
  </si>
  <si>
    <t>210825D</t>
    <phoneticPr fontId="10" type="noConversion"/>
  </si>
  <si>
    <t>210825D</t>
    <phoneticPr fontId="10" type="noConversion"/>
  </si>
  <si>
    <t>210825E</t>
    <phoneticPr fontId="10" type="noConversion"/>
  </si>
  <si>
    <t>210825E</t>
    <phoneticPr fontId="10" type="noConversion"/>
  </si>
  <si>
    <t>210826D</t>
    <phoneticPr fontId="10" type="noConversion"/>
  </si>
  <si>
    <t>210826D</t>
    <phoneticPr fontId="10" type="noConversion"/>
  </si>
  <si>
    <t>210826E</t>
    <phoneticPr fontId="10" type="noConversion"/>
  </si>
  <si>
    <t>210826E</t>
    <phoneticPr fontId="10" type="noConversion"/>
  </si>
  <si>
    <t>210827D</t>
    <phoneticPr fontId="10" type="noConversion"/>
  </si>
  <si>
    <t>210829E</t>
    <phoneticPr fontId="10" type="noConversion"/>
  </si>
  <si>
    <t>210830D</t>
    <phoneticPr fontId="10" type="noConversion"/>
  </si>
  <si>
    <t>210830E</t>
    <phoneticPr fontId="10" type="noConversion"/>
  </si>
  <si>
    <t>210831D</t>
    <phoneticPr fontId="10" type="noConversion"/>
  </si>
  <si>
    <t>210831D</t>
    <phoneticPr fontId="10" type="noConversion"/>
  </si>
  <si>
    <t>210831E</t>
    <phoneticPr fontId="10" type="noConversion"/>
  </si>
  <si>
    <t>210831E</t>
    <phoneticPr fontId="10" type="noConversion"/>
  </si>
  <si>
    <t>210901D</t>
    <phoneticPr fontId="10" type="noConversion"/>
  </si>
  <si>
    <t>湯子誼</t>
    <phoneticPr fontId="10" type="noConversion"/>
  </si>
  <si>
    <t>210901E</t>
    <phoneticPr fontId="10" type="noConversion"/>
  </si>
  <si>
    <t>210901E</t>
    <phoneticPr fontId="10" type="noConversion"/>
  </si>
  <si>
    <t>210902D</t>
    <phoneticPr fontId="10" type="noConversion"/>
  </si>
  <si>
    <t>210902E</t>
    <phoneticPr fontId="10" type="noConversion"/>
  </si>
  <si>
    <t>210902E</t>
    <phoneticPr fontId="10" type="noConversion"/>
  </si>
  <si>
    <t>210903D</t>
    <phoneticPr fontId="10" type="noConversion"/>
  </si>
  <si>
    <t>210903D</t>
    <phoneticPr fontId="10" type="noConversion"/>
  </si>
  <si>
    <t>210905E</t>
    <phoneticPr fontId="10" type="noConversion"/>
  </si>
  <si>
    <t>210906D</t>
    <phoneticPr fontId="10" type="noConversion"/>
  </si>
  <si>
    <t>210906D</t>
    <phoneticPr fontId="10" type="noConversion"/>
  </si>
  <si>
    <t>210906E</t>
    <phoneticPr fontId="10" type="noConversion"/>
  </si>
  <si>
    <t>湯子誼</t>
    <phoneticPr fontId="10" type="noConversion"/>
  </si>
  <si>
    <t>湯子誼</t>
    <phoneticPr fontId="10" type="noConversion"/>
  </si>
  <si>
    <t>210907D</t>
    <phoneticPr fontId="10" type="noConversion"/>
  </si>
  <si>
    <t>210907D</t>
    <phoneticPr fontId="10" type="noConversion"/>
  </si>
  <si>
    <t>210907E</t>
    <phoneticPr fontId="10" type="noConversion"/>
  </si>
  <si>
    <t>210907E</t>
    <phoneticPr fontId="10" type="noConversion"/>
  </si>
  <si>
    <t>鄭文涓</t>
    <phoneticPr fontId="10" type="noConversion"/>
  </si>
  <si>
    <t>鄭文涓</t>
    <phoneticPr fontId="10" type="noConversion"/>
  </si>
  <si>
    <t>210908D</t>
    <phoneticPr fontId="10" type="noConversion"/>
  </si>
  <si>
    <t>210908E</t>
    <phoneticPr fontId="10" type="noConversion"/>
  </si>
  <si>
    <t>210908E</t>
    <phoneticPr fontId="10" type="noConversion"/>
  </si>
  <si>
    <t>210909D</t>
    <phoneticPr fontId="10" type="noConversion"/>
  </si>
  <si>
    <t>210909D</t>
    <phoneticPr fontId="10" type="noConversion"/>
  </si>
  <si>
    <t>210909E</t>
    <phoneticPr fontId="10" type="noConversion"/>
  </si>
  <si>
    <t>210909E</t>
    <phoneticPr fontId="10" type="noConversion"/>
  </si>
  <si>
    <t>210910D</t>
    <phoneticPr fontId="10" type="noConversion"/>
  </si>
  <si>
    <t>210910D</t>
    <phoneticPr fontId="10" type="noConversion"/>
  </si>
  <si>
    <t>210910E</t>
    <phoneticPr fontId="10" type="noConversion"/>
  </si>
  <si>
    <t>210910E</t>
    <phoneticPr fontId="10" type="noConversion"/>
  </si>
  <si>
    <t>210911D</t>
    <phoneticPr fontId="10" type="noConversion"/>
  </si>
  <si>
    <t>210911D</t>
    <phoneticPr fontId="10" type="noConversion"/>
  </si>
  <si>
    <t>210912E</t>
    <phoneticPr fontId="10" type="noConversion"/>
  </si>
  <si>
    <t>210913D</t>
    <phoneticPr fontId="10" type="noConversion"/>
  </si>
  <si>
    <t>210913D</t>
    <phoneticPr fontId="10" type="noConversion"/>
  </si>
  <si>
    <t>210913E</t>
    <phoneticPr fontId="10" type="noConversion"/>
  </si>
  <si>
    <t>210913E</t>
    <phoneticPr fontId="10" type="noConversion"/>
  </si>
  <si>
    <t>210914D</t>
    <phoneticPr fontId="10" type="noConversion"/>
  </si>
  <si>
    <t>210914D</t>
    <phoneticPr fontId="10" type="noConversion"/>
  </si>
  <si>
    <t>210914E</t>
    <phoneticPr fontId="10" type="noConversion"/>
  </si>
  <si>
    <t>210914E</t>
    <phoneticPr fontId="10" type="noConversion"/>
  </si>
  <si>
    <t>210915D</t>
    <phoneticPr fontId="10" type="noConversion"/>
  </si>
  <si>
    <t>210915D</t>
    <phoneticPr fontId="10" type="noConversion"/>
  </si>
  <si>
    <t>210915E</t>
    <phoneticPr fontId="10" type="noConversion"/>
  </si>
  <si>
    <t>210915E</t>
    <phoneticPr fontId="10" type="noConversion"/>
  </si>
  <si>
    <t>210916D</t>
    <phoneticPr fontId="10" type="noConversion"/>
  </si>
  <si>
    <t>210916D</t>
    <phoneticPr fontId="10" type="noConversion"/>
  </si>
  <si>
    <t>210916E</t>
    <phoneticPr fontId="10" type="noConversion"/>
  </si>
  <si>
    <t>210917D</t>
    <phoneticPr fontId="10" type="noConversion"/>
  </si>
  <si>
    <t>210917D</t>
    <phoneticPr fontId="10" type="noConversion"/>
  </si>
  <si>
    <t>210921E</t>
    <phoneticPr fontId="10" type="noConversion"/>
  </si>
  <si>
    <t>210921E</t>
    <phoneticPr fontId="10" type="noConversion"/>
  </si>
  <si>
    <t>210922D</t>
    <phoneticPr fontId="10" type="noConversion"/>
  </si>
  <si>
    <t>210922D</t>
    <phoneticPr fontId="10" type="noConversion"/>
  </si>
  <si>
    <t>210922E</t>
    <phoneticPr fontId="10" type="noConversion"/>
  </si>
  <si>
    <t>210922E</t>
    <phoneticPr fontId="10" type="noConversion"/>
  </si>
  <si>
    <t>210923D</t>
    <phoneticPr fontId="10" type="noConversion"/>
  </si>
  <si>
    <t>210923D</t>
    <phoneticPr fontId="10" type="noConversion"/>
  </si>
  <si>
    <t>210923E</t>
    <phoneticPr fontId="10" type="noConversion"/>
  </si>
  <si>
    <t>210923E</t>
    <phoneticPr fontId="10" type="noConversion"/>
  </si>
  <si>
    <t>210924D</t>
    <phoneticPr fontId="10" type="noConversion"/>
  </si>
  <si>
    <t>210924D</t>
    <phoneticPr fontId="10" type="noConversion"/>
  </si>
  <si>
    <t>210926E</t>
    <phoneticPr fontId="10" type="noConversion"/>
  </si>
  <si>
    <t>210926E</t>
    <phoneticPr fontId="10" type="noConversion"/>
  </si>
  <si>
    <t>210927D</t>
    <phoneticPr fontId="10" type="noConversion"/>
  </si>
  <si>
    <t>210927D</t>
    <phoneticPr fontId="10" type="noConversion"/>
  </si>
  <si>
    <t>210927E</t>
    <phoneticPr fontId="10" type="noConversion"/>
  </si>
  <si>
    <t>210927E</t>
    <phoneticPr fontId="10" type="noConversion"/>
  </si>
  <si>
    <t>210928D</t>
    <phoneticPr fontId="10" type="noConversion"/>
  </si>
  <si>
    <t>210928E</t>
    <phoneticPr fontId="10" type="noConversion"/>
  </si>
  <si>
    <t>210928E</t>
    <phoneticPr fontId="10" type="noConversion"/>
  </si>
  <si>
    <t>210929D</t>
    <phoneticPr fontId="10" type="noConversion"/>
  </si>
  <si>
    <t>210929D</t>
    <phoneticPr fontId="10" type="noConversion"/>
  </si>
  <si>
    <t>210929E</t>
    <phoneticPr fontId="10" type="noConversion"/>
  </si>
  <si>
    <t>210929E</t>
    <phoneticPr fontId="10" type="noConversion"/>
  </si>
  <si>
    <t>210930D</t>
    <phoneticPr fontId="10" type="noConversion"/>
  </si>
  <si>
    <t>210930E</t>
    <phoneticPr fontId="10" type="noConversion"/>
  </si>
  <si>
    <t>210930E</t>
    <phoneticPr fontId="10" type="noConversion"/>
  </si>
  <si>
    <t>211001D</t>
    <phoneticPr fontId="10" type="noConversion"/>
  </si>
  <si>
    <t>211001D</t>
    <phoneticPr fontId="10" type="noConversion"/>
  </si>
  <si>
    <t>211003E</t>
    <phoneticPr fontId="10" type="noConversion"/>
  </si>
  <si>
    <t>211004D</t>
    <phoneticPr fontId="10" type="noConversion"/>
  </si>
  <si>
    <t>211004D</t>
    <phoneticPr fontId="10" type="noConversion"/>
  </si>
  <si>
    <t>211004E</t>
    <phoneticPr fontId="10" type="noConversion"/>
  </si>
  <si>
    <t>211004E</t>
    <phoneticPr fontId="10" type="noConversion"/>
  </si>
  <si>
    <t>211005D</t>
    <phoneticPr fontId="10" type="noConversion"/>
  </si>
  <si>
    <t>211005D</t>
    <phoneticPr fontId="10" type="noConversion"/>
  </si>
  <si>
    <t>211005E</t>
    <phoneticPr fontId="10" type="noConversion"/>
  </si>
  <si>
    <t>湯子誼</t>
    <phoneticPr fontId="10" type="noConversion"/>
  </si>
  <si>
    <t>211006D</t>
    <phoneticPr fontId="10" type="noConversion"/>
  </si>
  <si>
    <t>211006D</t>
    <phoneticPr fontId="10" type="noConversion"/>
  </si>
  <si>
    <t>211006E</t>
    <phoneticPr fontId="10" type="noConversion"/>
  </si>
  <si>
    <t>211006E</t>
    <phoneticPr fontId="10" type="noConversion"/>
  </si>
  <si>
    <t>211007D</t>
    <phoneticPr fontId="10" type="noConversion"/>
  </si>
  <si>
    <t>211007D</t>
    <phoneticPr fontId="10" type="noConversion"/>
  </si>
  <si>
    <t>211007E</t>
    <phoneticPr fontId="10" type="noConversion"/>
  </si>
  <si>
    <t>211007E</t>
    <phoneticPr fontId="10" type="noConversion"/>
  </si>
  <si>
    <t>211008D</t>
    <phoneticPr fontId="10" type="noConversion"/>
  </si>
  <si>
    <t>211011E</t>
    <phoneticPr fontId="10" type="noConversion"/>
  </si>
  <si>
    <t>211011E</t>
    <phoneticPr fontId="10" type="noConversion"/>
  </si>
  <si>
    <t>GO</t>
    <phoneticPr fontId="10" type="noConversion"/>
  </si>
  <si>
    <t>211012D</t>
    <phoneticPr fontId="10" type="noConversion"/>
  </si>
  <si>
    <t>211012D</t>
    <phoneticPr fontId="10" type="noConversion"/>
  </si>
  <si>
    <t>211012E</t>
    <phoneticPr fontId="10" type="noConversion"/>
  </si>
  <si>
    <t>211012E</t>
    <phoneticPr fontId="10" type="noConversion"/>
  </si>
  <si>
    <t>韓嘉娟</t>
    <phoneticPr fontId="10" type="noConversion"/>
  </si>
  <si>
    <t>韓嘉娟</t>
    <phoneticPr fontId="10" type="noConversion"/>
  </si>
  <si>
    <t>(A) (C): M12002， (B):M08006， (D): M15013</t>
    <phoneticPr fontId="10" type="noConversion"/>
  </si>
  <si>
    <t>(A) (C): M12002， (B):M08006， (D): M15013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</si>
</sst>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5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89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" t="s">
        <v>2</v>
      </c>
      <c r="E2" s="38"/>
      <c r="F2" s="981" t="s">
        <v>104</v>
      </c>
      <c r="G2" s="981"/>
      <c r="H2" s="981"/>
      <c r="I2" s="981"/>
      <c r="J2" s="981"/>
      <c r="K2" s="1051"/>
      <c r="L2" s="2" t="s">
        <v>4</v>
      </c>
      <c r="M2" s="981">
        <v>9</v>
      </c>
      <c r="N2" s="982"/>
      <c r="O2" s="2" t="s">
        <v>6</v>
      </c>
      <c r="P2" s="985" t="s">
        <v>78</v>
      </c>
      <c r="Q2" s="986"/>
      <c r="R2" s="986"/>
      <c r="S2" s="986"/>
      <c r="T2" s="986"/>
      <c r="U2" s="986"/>
      <c r="V2" s="987"/>
      <c r="W2" s="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1" t="s">
        <v>3</v>
      </c>
      <c r="E3" s="39"/>
      <c r="F3" s="1052"/>
      <c r="G3" s="1052"/>
      <c r="H3" s="1052"/>
      <c r="I3" s="1052"/>
      <c r="J3" s="1052"/>
      <c r="K3" s="1053"/>
      <c r="L3" s="21" t="s">
        <v>5</v>
      </c>
      <c r="M3" s="983"/>
      <c r="N3" s="984"/>
      <c r="O3" s="21" t="s">
        <v>7</v>
      </c>
      <c r="P3" s="988"/>
      <c r="Q3" s="988"/>
      <c r="R3" s="988"/>
      <c r="S3" s="988"/>
      <c r="T3" s="988"/>
      <c r="U3" s="988"/>
      <c r="V3" s="989"/>
      <c r="W3" s="21" t="s">
        <v>8</v>
      </c>
      <c r="X3" s="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990" t="s">
        <v>114</v>
      </c>
      <c r="R4" s="991"/>
      <c r="S4" s="991"/>
      <c r="T4" s="992"/>
      <c r="U4" s="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1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5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49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8.2500000000000004E-2</v>
      </c>
      <c r="L26" s="922"/>
      <c r="M26" s="922">
        <v>8.2600000000000007E-2</v>
      </c>
      <c r="N26" s="922"/>
      <c r="O26" s="922">
        <v>8.2699999999999996E-2</v>
      </c>
      <c r="P26" s="922"/>
      <c r="Q26" s="922">
        <v>8.2900000000000001E-2</v>
      </c>
      <c r="R26" s="922"/>
      <c r="S26" s="922">
        <v>8.2699999999999996E-2</v>
      </c>
      <c r="T26" s="922"/>
      <c r="U26" s="922">
        <v>8.2600000000000007E-2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105</v>
      </c>
      <c r="N28" s="900"/>
      <c r="O28" s="900" t="s">
        <v>105</v>
      </c>
      <c r="P28" s="900"/>
      <c r="Q28" s="900" t="s">
        <v>105</v>
      </c>
      <c r="R28" s="900"/>
      <c r="S28" s="900" t="s">
        <v>105</v>
      </c>
      <c r="T28" s="900"/>
      <c r="U28" s="900" t="s">
        <v>105</v>
      </c>
      <c r="V28" s="900"/>
      <c r="W28" s="900" t="s">
        <v>105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113</v>
      </c>
      <c r="J29" s="900"/>
      <c r="K29" s="900" t="s">
        <v>95</v>
      </c>
      <c r="L29" s="900"/>
      <c r="M29" s="900" t="s">
        <v>108</v>
      </c>
      <c r="N29" s="900"/>
      <c r="O29" s="900" t="s">
        <v>108</v>
      </c>
      <c r="P29" s="900"/>
      <c r="Q29" s="900" t="s">
        <v>108</v>
      </c>
      <c r="R29" s="900"/>
      <c r="S29" s="900" t="s">
        <v>108</v>
      </c>
      <c r="T29" s="900"/>
      <c r="U29" s="900" t="s">
        <v>108</v>
      </c>
      <c r="V29" s="900"/>
      <c r="W29" s="900" t="s">
        <v>108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49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8.2900000000000001E-2</v>
      </c>
      <c r="R30" s="923"/>
      <c r="S30" s="923">
        <v>8.2500000000000004E-2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49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6" t="s">
        <v>83</v>
      </c>
      <c r="E34" s="57"/>
      <c r="F34" s="57"/>
      <c r="G34" s="57"/>
      <c r="H34" s="58"/>
      <c r="I34" s="912" t="s">
        <v>94</v>
      </c>
      <c r="J34" s="912"/>
      <c r="K34" s="912" t="s">
        <v>94</v>
      </c>
      <c r="L34" s="912"/>
      <c r="M34" s="912" t="s">
        <v>105</v>
      </c>
      <c r="N34" s="912"/>
      <c r="O34" s="912" t="s">
        <v>105</v>
      </c>
      <c r="P34" s="912"/>
      <c r="Q34" s="912" t="s">
        <v>115</v>
      </c>
      <c r="R34" s="912"/>
      <c r="S34" s="912" t="s">
        <v>105</v>
      </c>
      <c r="T34" s="912"/>
      <c r="U34" s="912" t="s">
        <v>105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2" t="s">
        <v>84</v>
      </c>
      <c r="E35" s="59"/>
      <c r="F35" s="59"/>
      <c r="G35" s="59"/>
      <c r="H35" s="60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105</v>
      </c>
      <c r="N36" s="912"/>
      <c r="O36" s="912" t="s">
        <v>105</v>
      </c>
      <c r="P36" s="912"/>
      <c r="Q36" s="912" t="s">
        <v>105</v>
      </c>
      <c r="R36" s="912"/>
      <c r="S36" s="912" t="s">
        <v>105</v>
      </c>
      <c r="T36" s="912"/>
      <c r="U36" s="912" t="s">
        <v>105</v>
      </c>
      <c r="V36" s="912"/>
      <c r="W36" s="912" t="s">
        <v>105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91</v>
      </c>
      <c r="D37" s="52" t="s">
        <v>64</v>
      </c>
      <c r="E37" s="59"/>
      <c r="F37" s="59"/>
      <c r="G37" s="59"/>
      <c r="H37" s="60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6" t="s">
        <v>66</v>
      </c>
      <c r="E38" s="57"/>
      <c r="F38" s="57"/>
      <c r="G38" s="57"/>
      <c r="H38" s="5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2" t="s">
        <v>67</v>
      </c>
      <c r="E39" s="59"/>
      <c r="F39" s="59"/>
      <c r="G39" s="59"/>
      <c r="H39" s="60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6" t="s">
        <v>68</v>
      </c>
      <c r="E40" s="48"/>
      <c r="F40" s="48"/>
      <c r="G40" s="48"/>
      <c r="H40" s="34"/>
      <c r="I40" s="912" t="s">
        <v>106</v>
      </c>
      <c r="J40" s="912"/>
      <c r="K40" s="912" t="s">
        <v>106</v>
      </c>
      <c r="L40" s="912"/>
      <c r="M40" s="912" t="s">
        <v>106</v>
      </c>
      <c r="N40" s="912"/>
      <c r="O40" s="912" t="s">
        <v>106</v>
      </c>
      <c r="P40" s="912"/>
      <c r="Q40" s="912" t="s">
        <v>106</v>
      </c>
      <c r="R40" s="912"/>
      <c r="S40" s="912" t="s">
        <v>106</v>
      </c>
      <c r="T40" s="912"/>
      <c r="U40" s="912" t="s">
        <v>106</v>
      </c>
      <c r="V40" s="912"/>
      <c r="W40" s="912" t="s">
        <v>106</v>
      </c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2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6" t="s">
        <v>70</v>
      </c>
      <c r="E42" s="53"/>
      <c r="F42" s="54"/>
      <c r="G42" s="46"/>
      <c r="H42" s="40"/>
      <c r="I42" s="912" t="s">
        <v>106</v>
      </c>
      <c r="J42" s="912"/>
      <c r="K42" s="912" t="s">
        <v>106</v>
      </c>
      <c r="L42" s="912"/>
      <c r="M42" s="912" t="s">
        <v>106</v>
      </c>
      <c r="N42" s="912"/>
      <c r="O42" s="912" t="s">
        <v>106</v>
      </c>
      <c r="P42" s="912"/>
      <c r="Q42" s="912" t="s">
        <v>106</v>
      </c>
      <c r="R42" s="912"/>
      <c r="S42" s="912" t="s">
        <v>106</v>
      </c>
      <c r="T42" s="912"/>
      <c r="U42" s="912" t="s">
        <v>106</v>
      </c>
      <c r="V42" s="912"/>
      <c r="W42" s="912" t="s">
        <v>106</v>
      </c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2" t="s">
        <v>71</v>
      </c>
      <c r="E43" s="55"/>
      <c r="F43" s="55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6" t="s">
        <v>72</v>
      </c>
      <c r="E44" s="53"/>
      <c r="F44" s="54"/>
      <c r="G44" s="46"/>
      <c r="H44" s="40"/>
      <c r="I44" s="912" t="s">
        <v>106</v>
      </c>
      <c r="J44" s="912"/>
      <c r="K44" s="912" t="s">
        <v>106</v>
      </c>
      <c r="L44" s="912"/>
      <c r="M44" s="912" t="s">
        <v>106</v>
      </c>
      <c r="N44" s="912"/>
      <c r="O44" s="912" t="s">
        <v>106</v>
      </c>
      <c r="P44" s="912"/>
      <c r="Q44" s="912" t="s">
        <v>106</v>
      </c>
      <c r="R44" s="912"/>
      <c r="S44" s="912" t="s">
        <v>106</v>
      </c>
      <c r="T44" s="912"/>
      <c r="U44" s="912" t="s">
        <v>106</v>
      </c>
      <c r="V44" s="912"/>
      <c r="W44" s="912" t="s">
        <v>106</v>
      </c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2" t="s">
        <v>73</v>
      </c>
      <c r="E45" s="55"/>
      <c r="F45" s="55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6" t="s">
        <v>74</v>
      </c>
      <c r="E46" s="57"/>
      <c r="F46" s="57"/>
      <c r="G46" s="57"/>
      <c r="H46" s="58"/>
      <c r="I46" s="912" t="s">
        <v>106</v>
      </c>
      <c r="J46" s="912"/>
      <c r="K46" s="912" t="s">
        <v>106</v>
      </c>
      <c r="L46" s="912"/>
      <c r="M46" s="912" t="s">
        <v>106</v>
      </c>
      <c r="N46" s="912"/>
      <c r="O46" s="912" t="s">
        <v>106</v>
      </c>
      <c r="P46" s="912"/>
      <c r="Q46" s="912" t="s">
        <v>106</v>
      </c>
      <c r="R46" s="912"/>
      <c r="S46" s="912" t="s">
        <v>106</v>
      </c>
      <c r="T46" s="912"/>
      <c r="U46" s="912" t="s">
        <v>106</v>
      </c>
      <c r="V46" s="912"/>
      <c r="W46" s="912" t="s">
        <v>106</v>
      </c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2" t="s">
        <v>75</v>
      </c>
      <c r="E47" s="59"/>
      <c r="F47" s="59"/>
      <c r="G47" s="59"/>
      <c r="H47" s="60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6" t="s">
        <v>76</v>
      </c>
      <c r="E48" s="57"/>
      <c r="F48" s="57"/>
      <c r="G48" s="57"/>
      <c r="H48" s="5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2" t="s">
        <v>77</v>
      </c>
      <c r="E49" s="59"/>
      <c r="F49" s="59"/>
      <c r="G49" s="59"/>
      <c r="H49" s="60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96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112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111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895" priority="19" operator="greaterThan">
      <formula>$AA$32</formula>
    </cfRule>
    <cfRule type="cellIs" dxfId="1894" priority="20" operator="lessThan">
      <formula>$AA$33</formula>
    </cfRule>
  </conditionalFormatting>
  <conditionalFormatting sqref="I30:X31">
    <cfRule type="cellIs" dxfId="1893" priority="17" operator="greaterThan">
      <formula>$AA$30</formula>
    </cfRule>
    <cfRule type="cellIs" dxfId="1892" priority="18" operator="lessThan">
      <formula>$AA$31</formula>
    </cfRule>
  </conditionalFormatting>
  <conditionalFormatting sqref="I26:X27">
    <cfRule type="cellIs" dxfId="1891" priority="15" operator="greaterThan">
      <formula>$AA$26</formula>
    </cfRule>
    <cfRule type="cellIs" dxfId="1890" priority="16" operator="lessThan">
      <formula>$AA$27</formula>
    </cfRule>
  </conditionalFormatting>
  <conditionalFormatting sqref="M28:X28">
    <cfRule type="cellIs" dxfId="1889" priority="7" operator="equal">
      <formula>$AA$24</formula>
    </cfRule>
    <cfRule type="cellIs" dxfId="1888" priority="8" operator="notEqual">
      <formula>$AB$24</formula>
    </cfRule>
  </conditionalFormatting>
  <conditionalFormatting sqref="M29:X29">
    <cfRule type="cellIs" dxfId="1887" priority="5" operator="equal">
      <formula>$AA$25</formula>
    </cfRule>
    <cfRule type="cellIs" dxfId="1886" priority="6" operator="notEqual">
      <formula>$AB$25</formula>
    </cfRule>
  </conditionalFormatting>
  <conditionalFormatting sqref="I28:L28">
    <cfRule type="cellIs" dxfId="1885" priority="3" operator="equal">
      <formula>$AA$24</formula>
    </cfRule>
    <cfRule type="cellIs" dxfId="1884" priority="4" operator="notEqual">
      <formula>$AB$24</formula>
    </cfRule>
  </conditionalFormatting>
  <conditionalFormatting sqref="I29:L29">
    <cfRule type="cellIs" dxfId="1883" priority="1" operator="equal">
      <formula>$AA$25</formula>
    </cfRule>
    <cfRule type="cellIs" dxfId="18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7" t="s">
        <v>2</v>
      </c>
      <c r="E2" s="38"/>
      <c r="F2" s="981" t="s">
        <v>104</v>
      </c>
      <c r="G2" s="981"/>
      <c r="H2" s="981"/>
      <c r="I2" s="981"/>
      <c r="J2" s="981"/>
      <c r="K2" s="1051"/>
      <c r="L2" s="87" t="s">
        <v>4</v>
      </c>
      <c r="M2" s="981">
        <v>9</v>
      </c>
      <c r="N2" s="982"/>
      <c r="O2" s="87" t="s">
        <v>6</v>
      </c>
      <c r="P2" s="985" t="s">
        <v>78</v>
      </c>
      <c r="Q2" s="986"/>
      <c r="R2" s="986"/>
      <c r="S2" s="986"/>
      <c r="T2" s="986"/>
      <c r="U2" s="986"/>
      <c r="V2" s="987"/>
      <c r="W2" s="8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8" t="s">
        <v>3</v>
      </c>
      <c r="E3" s="39"/>
      <c r="F3" s="1052"/>
      <c r="G3" s="1052"/>
      <c r="H3" s="1052"/>
      <c r="I3" s="1052"/>
      <c r="J3" s="1052"/>
      <c r="K3" s="1053"/>
      <c r="L3" s="88" t="s">
        <v>5</v>
      </c>
      <c r="M3" s="983"/>
      <c r="N3" s="984"/>
      <c r="O3" s="88" t="s">
        <v>7</v>
      </c>
      <c r="P3" s="988"/>
      <c r="Q3" s="988"/>
      <c r="R3" s="988"/>
      <c r="S3" s="988"/>
      <c r="T3" s="988"/>
      <c r="U3" s="988"/>
      <c r="V3" s="989"/>
      <c r="W3" s="88" t="s">
        <v>8</v>
      </c>
      <c r="X3" s="7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990" t="s">
        <v>114</v>
      </c>
      <c r="R4" s="991"/>
      <c r="S4" s="991"/>
      <c r="T4" s="992"/>
      <c r="U4" s="8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8.2500000000000004E-2</v>
      </c>
      <c r="J26" s="922"/>
      <c r="K26" s="922">
        <v>8.2600000000000007E-2</v>
      </c>
      <c r="L26" s="922"/>
      <c r="M26" s="922">
        <v>8.2600000000000007E-2</v>
      </c>
      <c r="N26" s="922"/>
      <c r="O26" s="922">
        <v>8.2699999999999996E-2</v>
      </c>
      <c r="P26" s="922"/>
      <c r="Q26" s="922">
        <v>8.2699999999999996E-2</v>
      </c>
      <c r="R26" s="922"/>
      <c r="S26" s="922">
        <v>8.2699999999999996E-2</v>
      </c>
      <c r="T26" s="922"/>
      <c r="U26" s="922">
        <v>8.2600000000000007E-2</v>
      </c>
      <c r="V26" s="922"/>
      <c r="W26" s="922">
        <v>8.2400000000000001E-2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109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4" t="s">
        <v>83</v>
      </c>
      <c r="E34" s="85"/>
      <c r="F34" s="85"/>
      <c r="G34" s="85"/>
      <c r="H34" s="8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" t="s">
        <v>84</v>
      </c>
      <c r="E35" s="82"/>
      <c r="F35" s="82"/>
      <c r="G35" s="82"/>
      <c r="H35" s="8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" t="s">
        <v>64</v>
      </c>
      <c r="E37" s="82"/>
      <c r="F37" s="82"/>
      <c r="G37" s="82"/>
      <c r="H37" s="8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4" t="s">
        <v>66</v>
      </c>
      <c r="E38" s="85"/>
      <c r="F38" s="85"/>
      <c r="G38" s="85"/>
      <c r="H38" s="86"/>
      <c r="I38" s="912" t="s">
        <v>107</v>
      </c>
      <c r="J38" s="912"/>
      <c r="K38" s="912" t="s">
        <v>107</v>
      </c>
      <c r="L38" s="912"/>
      <c r="M38" s="912" t="s">
        <v>107</v>
      </c>
      <c r="N38" s="912"/>
      <c r="O38" s="912" t="s">
        <v>107</v>
      </c>
      <c r="P38" s="912"/>
      <c r="Q38" s="912" t="s">
        <v>107</v>
      </c>
      <c r="R38" s="912"/>
      <c r="S38" s="912" t="s">
        <v>107</v>
      </c>
      <c r="T38" s="912"/>
      <c r="U38" s="912" t="s">
        <v>107</v>
      </c>
      <c r="V38" s="912"/>
      <c r="W38" s="912" t="s">
        <v>107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" t="s">
        <v>67</v>
      </c>
      <c r="E39" s="82"/>
      <c r="F39" s="82"/>
      <c r="G39" s="82"/>
      <c r="H39" s="8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4" t="s">
        <v>68</v>
      </c>
      <c r="E40" s="48"/>
      <c r="F40" s="48"/>
      <c r="G40" s="48"/>
      <c r="H40" s="34"/>
      <c r="I40" s="912" t="s">
        <v>107</v>
      </c>
      <c r="J40" s="912"/>
      <c r="K40" s="912" t="s">
        <v>107</v>
      </c>
      <c r="L40" s="912"/>
      <c r="M40" s="912" t="s">
        <v>107</v>
      </c>
      <c r="N40" s="912"/>
      <c r="O40" s="912" t="s">
        <v>107</v>
      </c>
      <c r="P40" s="912"/>
      <c r="Q40" s="912" t="s">
        <v>107</v>
      </c>
      <c r="R40" s="912"/>
      <c r="S40" s="912" t="s">
        <v>107</v>
      </c>
      <c r="T40" s="912"/>
      <c r="U40" s="912" t="s">
        <v>107</v>
      </c>
      <c r="V40" s="912"/>
      <c r="W40" s="912" t="s">
        <v>107</v>
      </c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4" t="s">
        <v>70</v>
      </c>
      <c r="E42" s="77"/>
      <c r="F42" s="78"/>
      <c r="G42" s="46"/>
      <c r="H42" s="40"/>
      <c r="I42" s="912" t="s">
        <v>107</v>
      </c>
      <c r="J42" s="912"/>
      <c r="K42" s="912" t="s">
        <v>107</v>
      </c>
      <c r="L42" s="912"/>
      <c r="M42" s="912" t="s">
        <v>107</v>
      </c>
      <c r="N42" s="912"/>
      <c r="O42" s="912" t="s">
        <v>107</v>
      </c>
      <c r="P42" s="912"/>
      <c r="Q42" s="912" t="s">
        <v>107</v>
      </c>
      <c r="R42" s="912"/>
      <c r="S42" s="912" t="s">
        <v>107</v>
      </c>
      <c r="T42" s="912"/>
      <c r="U42" s="912" t="s">
        <v>107</v>
      </c>
      <c r="V42" s="912"/>
      <c r="W42" s="912" t="s">
        <v>107</v>
      </c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" t="s">
        <v>71</v>
      </c>
      <c r="E43" s="79"/>
      <c r="F43" s="7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4" t="s">
        <v>72</v>
      </c>
      <c r="E44" s="77"/>
      <c r="F44" s="78"/>
      <c r="G44" s="46"/>
      <c r="H44" s="40"/>
      <c r="I44" s="912" t="s">
        <v>107</v>
      </c>
      <c r="J44" s="912"/>
      <c r="K44" s="912" t="s">
        <v>107</v>
      </c>
      <c r="L44" s="912"/>
      <c r="M44" s="912" t="s">
        <v>107</v>
      </c>
      <c r="N44" s="912"/>
      <c r="O44" s="912" t="s">
        <v>107</v>
      </c>
      <c r="P44" s="912"/>
      <c r="Q44" s="912" t="s">
        <v>107</v>
      </c>
      <c r="R44" s="912"/>
      <c r="S44" s="912" t="s">
        <v>107</v>
      </c>
      <c r="T44" s="912"/>
      <c r="U44" s="912" t="s">
        <v>107</v>
      </c>
      <c r="V44" s="912"/>
      <c r="W44" s="912" t="s">
        <v>107</v>
      </c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" t="s">
        <v>73</v>
      </c>
      <c r="E45" s="79"/>
      <c r="F45" s="7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4" t="s">
        <v>74</v>
      </c>
      <c r="E46" s="85"/>
      <c r="F46" s="85"/>
      <c r="G46" s="85"/>
      <c r="H46" s="86"/>
      <c r="I46" s="912" t="s">
        <v>107</v>
      </c>
      <c r="J46" s="912"/>
      <c r="K46" s="912" t="s">
        <v>107</v>
      </c>
      <c r="L46" s="912"/>
      <c r="M46" s="912" t="s">
        <v>107</v>
      </c>
      <c r="N46" s="912"/>
      <c r="O46" s="912" t="s">
        <v>107</v>
      </c>
      <c r="P46" s="912"/>
      <c r="Q46" s="912" t="s">
        <v>107</v>
      </c>
      <c r="R46" s="912"/>
      <c r="S46" s="912" t="s">
        <v>107</v>
      </c>
      <c r="T46" s="912"/>
      <c r="U46" s="912" t="s">
        <v>107</v>
      </c>
      <c r="V46" s="912"/>
      <c r="W46" s="912" t="s">
        <v>107</v>
      </c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" t="s">
        <v>75</v>
      </c>
      <c r="E47" s="82"/>
      <c r="F47" s="82"/>
      <c r="G47" s="82"/>
      <c r="H47" s="8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4" t="s">
        <v>76</v>
      </c>
      <c r="E48" s="85"/>
      <c r="F48" s="85"/>
      <c r="G48" s="85"/>
      <c r="H48" s="86"/>
      <c r="I48" s="912" t="s">
        <v>107</v>
      </c>
      <c r="J48" s="912"/>
      <c r="K48" s="912" t="s">
        <v>107</v>
      </c>
      <c r="L48" s="912"/>
      <c r="M48" s="912" t="s">
        <v>107</v>
      </c>
      <c r="N48" s="912"/>
      <c r="O48" s="912" t="s">
        <v>107</v>
      </c>
      <c r="P48" s="912"/>
      <c r="Q48" s="912" t="s">
        <v>107</v>
      </c>
      <c r="R48" s="912"/>
      <c r="S48" s="912" t="s">
        <v>107</v>
      </c>
      <c r="T48" s="912"/>
      <c r="U48" s="912" t="s">
        <v>107</v>
      </c>
      <c r="V48" s="912"/>
      <c r="W48" s="912" t="s">
        <v>107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" t="s">
        <v>77</v>
      </c>
      <c r="E49" s="82"/>
      <c r="F49" s="82"/>
      <c r="G49" s="82"/>
      <c r="H49" s="8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112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111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81" priority="9" operator="greaterThan">
      <formula>$AA$32</formula>
    </cfRule>
    <cfRule type="cellIs" dxfId="1880" priority="10" operator="lessThan">
      <formula>$AA$33</formula>
    </cfRule>
  </conditionalFormatting>
  <conditionalFormatting sqref="I30:X31">
    <cfRule type="cellIs" dxfId="1879" priority="7" operator="greaterThan">
      <formula>$AA$30</formula>
    </cfRule>
    <cfRule type="cellIs" dxfId="1878" priority="8" operator="lessThan">
      <formula>$AA$31</formula>
    </cfRule>
  </conditionalFormatting>
  <conditionalFormatting sqref="I26:X27">
    <cfRule type="cellIs" dxfId="1877" priority="5" operator="greaterThan">
      <formula>$AA$26</formula>
    </cfRule>
    <cfRule type="cellIs" dxfId="1876" priority="6" operator="lessThan">
      <formula>$AA$27</formula>
    </cfRule>
  </conditionalFormatting>
  <conditionalFormatting sqref="I28:X28">
    <cfRule type="cellIs" dxfId="1875" priority="3" operator="equal">
      <formula>$AA$24</formula>
    </cfRule>
    <cfRule type="cellIs" dxfId="1874" priority="4" operator="notEqual">
      <formula>$AB$24</formula>
    </cfRule>
  </conditionalFormatting>
  <conditionalFormatting sqref="I29:X29">
    <cfRule type="cellIs" dxfId="1873" priority="1" operator="equal">
      <formula>$AA$25</formula>
    </cfRule>
    <cfRule type="cellIs" dxfId="18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02" t="s">
        <v>2</v>
      </c>
      <c r="E2" s="38"/>
      <c r="F2" s="981" t="s">
        <v>104</v>
      </c>
      <c r="G2" s="981"/>
      <c r="H2" s="981"/>
      <c r="I2" s="981"/>
      <c r="J2" s="981"/>
      <c r="K2" s="1051"/>
      <c r="L2" s="102" t="s">
        <v>4</v>
      </c>
      <c r="M2" s="981">
        <v>9</v>
      </c>
      <c r="N2" s="982"/>
      <c r="O2" s="102" t="s">
        <v>6</v>
      </c>
      <c r="P2" s="985" t="s">
        <v>78</v>
      </c>
      <c r="Q2" s="986"/>
      <c r="R2" s="986"/>
      <c r="S2" s="986"/>
      <c r="T2" s="986"/>
      <c r="U2" s="986"/>
      <c r="V2" s="987"/>
      <c r="W2" s="10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03" t="s">
        <v>3</v>
      </c>
      <c r="E3" s="39"/>
      <c r="F3" s="1052"/>
      <c r="G3" s="1052"/>
      <c r="H3" s="1052"/>
      <c r="I3" s="1052"/>
      <c r="J3" s="1052"/>
      <c r="K3" s="1053"/>
      <c r="L3" s="103" t="s">
        <v>5</v>
      </c>
      <c r="M3" s="983"/>
      <c r="N3" s="984"/>
      <c r="O3" s="103" t="s">
        <v>7</v>
      </c>
      <c r="P3" s="988"/>
      <c r="Q3" s="988"/>
      <c r="R3" s="988"/>
      <c r="S3" s="988"/>
      <c r="T3" s="988"/>
      <c r="U3" s="988"/>
      <c r="V3" s="989"/>
      <c r="W3" s="103" t="s">
        <v>8</v>
      </c>
      <c r="X3" s="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990" t="s">
        <v>114</v>
      </c>
      <c r="R4" s="991"/>
      <c r="S4" s="991"/>
      <c r="T4" s="992"/>
      <c r="U4" s="1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49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8.2699999999999996E-2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105</v>
      </c>
      <c r="N28" s="900"/>
      <c r="O28" s="900" t="s">
        <v>105</v>
      </c>
      <c r="P28" s="900"/>
      <c r="Q28" s="900" t="s">
        <v>105</v>
      </c>
      <c r="R28" s="900"/>
      <c r="S28" s="900" t="s">
        <v>105</v>
      </c>
      <c r="T28" s="900"/>
      <c r="U28" s="900" t="s">
        <v>105</v>
      </c>
      <c r="V28" s="900"/>
      <c r="W28" s="900" t="s">
        <v>105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113</v>
      </c>
      <c r="J29" s="900"/>
      <c r="K29" s="900" t="s">
        <v>95</v>
      </c>
      <c r="L29" s="900"/>
      <c r="M29" s="900" t="s">
        <v>108</v>
      </c>
      <c r="N29" s="900"/>
      <c r="O29" s="900" t="s">
        <v>108</v>
      </c>
      <c r="P29" s="900"/>
      <c r="Q29" s="900" t="s">
        <v>108</v>
      </c>
      <c r="R29" s="900"/>
      <c r="S29" s="900" t="s">
        <v>108</v>
      </c>
      <c r="T29" s="900"/>
      <c r="U29" s="900" t="s">
        <v>108</v>
      </c>
      <c r="V29" s="900"/>
      <c r="W29" s="900" t="s">
        <v>108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49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49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99" t="s">
        <v>83</v>
      </c>
      <c r="E34" s="100"/>
      <c r="F34" s="100"/>
      <c r="G34" s="100"/>
      <c r="H34" s="101"/>
      <c r="I34" s="912" t="s">
        <v>94</v>
      </c>
      <c r="J34" s="912"/>
      <c r="K34" s="912" t="s">
        <v>94</v>
      </c>
      <c r="L34" s="912"/>
      <c r="M34" s="912" t="s">
        <v>105</v>
      </c>
      <c r="N34" s="912"/>
      <c r="O34" s="912" t="s">
        <v>105</v>
      </c>
      <c r="P34" s="912"/>
      <c r="Q34" s="912" t="s">
        <v>105</v>
      </c>
      <c r="R34" s="912"/>
      <c r="S34" s="912" t="s">
        <v>105</v>
      </c>
      <c r="T34" s="912"/>
      <c r="U34" s="912" t="s">
        <v>105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96" t="s">
        <v>84</v>
      </c>
      <c r="E35" s="97"/>
      <c r="F35" s="97"/>
      <c r="G35" s="97"/>
      <c r="H35" s="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105</v>
      </c>
      <c r="N36" s="912"/>
      <c r="O36" s="912" t="s">
        <v>105</v>
      </c>
      <c r="P36" s="912"/>
      <c r="Q36" s="912" t="s">
        <v>105</v>
      </c>
      <c r="R36" s="912"/>
      <c r="S36" s="912" t="s">
        <v>105</v>
      </c>
      <c r="T36" s="912"/>
      <c r="U36" s="912" t="s">
        <v>105</v>
      </c>
      <c r="V36" s="912"/>
      <c r="W36" s="912" t="s">
        <v>105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91</v>
      </c>
      <c r="D37" s="96" t="s">
        <v>64</v>
      </c>
      <c r="E37" s="97"/>
      <c r="F37" s="97"/>
      <c r="G37" s="97"/>
      <c r="H37" s="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99" t="s">
        <v>66</v>
      </c>
      <c r="E38" s="100"/>
      <c r="F38" s="100"/>
      <c r="G38" s="100"/>
      <c r="H38" s="1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96" t="s">
        <v>67</v>
      </c>
      <c r="E39" s="97"/>
      <c r="F39" s="97"/>
      <c r="G39" s="97"/>
      <c r="H39" s="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99" t="s">
        <v>70</v>
      </c>
      <c r="E42" s="92"/>
      <c r="F42" s="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96" t="s">
        <v>71</v>
      </c>
      <c r="E43" s="94"/>
      <c r="F43" s="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99" t="s">
        <v>72</v>
      </c>
      <c r="E44" s="92"/>
      <c r="F44" s="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96" t="s">
        <v>73</v>
      </c>
      <c r="E45" s="94"/>
      <c r="F45" s="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99" t="s">
        <v>74</v>
      </c>
      <c r="E46" s="100"/>
      <c r="F46" s="100"/>
      <c r="G46" s="100"/>
      <c r="H46" s="1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96" t="s">
        <v>75</v>
      </c>
      <c r="E47" s="97"/>
      <c r="F47" s="97"/>
      <c r="G47" s="97"/>
      <c r="H47" s="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99" t="s">
        <v>76</v>
      </c>
      <c r="E48" s="100"/>
      <c r="F48" s="100"/>
      <c r="G48" s="100"/>
      <c r="H48" s="1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96" t="s">
        <v>77</v>
      </c>
      <c r="E49" s="97"/>
      <c r="F49" s="97"/>
      <c r="G49" s="97"/>
      <c r="H49" s="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96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119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117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71" priority="13" operator="greaterThan">
      <formula>$AA$32</formula>
    </cfRule>
    <cfRule type="cellIs" dxfId="1870" priority="14" operator="lessThan">
      <formula>$AA$33</formula>
    </cfRule>
  </conditionalFormatting>
  <conditionalFormatting sqref="I30:X31">
    <cfRule type="cellIs" dxfId="1869" priority="11" operator="greaterThan">
      <formula>$AA$30</formula>
    </cfRule>
    <cfRule type="cellIs" dxfId="1868" priority="12" operator="lessThan">
      <formula>$AA$31</formula>
    </cfRule>
  </conditionalFormatting>
  <conditionalFormatting sqref="I26:X27">
    <cfRule type="cellIs" dxfId="1867" priority="9" operator="greaterThan">
      <formula>$AA$26</formula>
    </cfRule>
    <cfRule type="cellIs" dxfId="1866" priority="10" operator="lessThan">
      <formula>$AA$27</formula>
    </cfRule>
  </conditionalFormatting>
  <conditionalFormatting sqref="M28:X28">
    <cfRule type="cellIs" dxfId="1865" priority="7" operator="equal">
      <formula>$AA$24</formula>
    </cfRule>
    <cfRule type="cellIs" dxfId="1864" priority="8" operator="notEqual">
      <formula>$AB$24</formula>
    </cfRule>
  </conditionalFormatting>
  <conditionalFormatting sqref="M29:X29">
    <cfRule type="cellIs" dxfId="1863" priority="5" operator="equal">
      <formula>$AA$25</formula>
    </cfRule>
    <cfRule type="cellIs" dxfId="1862" priority="6" operator="notEqual">
      <formula>$AB$25</formula>
    </cfRule>
  </conditionalFormatting>
  <conditionalFormatting sqref="I28:L28">
    <cfRule type="cellIs" dxfId="1861" priority="3" operator="equal">
      <formula>$AA$24</formula>
    </cfRule>
    <cfRule type="cellIs" dxfId="1860" priority="4" operator="notEqual">
      <formula>$AB$24</formula>
    </cfRule>
  </conditionalFormatting>
  <conditionalFormatting sqref="I29:L29">
    <cfRule type="cellIs" dxfId="1859" priority="1" operator="equal">
      <formula>$AA$25</formula>
    </cfRule>
    <cfRule type="cellIs" dxfId="18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02" t="s">
        <v>2</v>
      </c>
      <c r="E2" s="38"/>
      <c r="F2" s="981" t="s">
        <v>104</v>
      </c>
      <c r="G2" s="981"/>
      <c r="H2" s="981"/>
      <c r="I2" s="981"/>
      <c r="J2" s="981"/>
      <c r="K2" s="1051"/>
      <c r="L2" s="102" t="s">
        <v>4</v>
      </c>
      <c r="M2" s="981">
        <v>9</v>
      </c>
      <c r="N2" s="982"/>
      <c r="O2" s="102" t="s">
        <v>6</v>
      </c>
      <c r="P2" s="985" t="s">
        <v>78</v>
      </c>
      <c r="Q2" s="986"/>
      <c r="R2" s="986"/>
      <c r="S2" s="986"/>
      <c r="T2" s="986"/>
      <c r="U2" s="986"/>
      <c r="V2" s="987"/>
      <c r="W2" s="10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03" t="s">
        <v>3</v>
      </c>
      <c r="E3" s="39"/>
      <c r="F3" s="1052"/>
      <c r="G3" s="1052"/>
      <c r="H3" s="1052"/>
      <c r="I3" s="1052"/>
      <c r="J3" s="1052"/>
      <c r="K3" s="1053"/>
      <c r="L3" s="103" t="s">
        <v>5</v>
      </c>
      <c r="M3" s="983"/>
      <c r="N3" s="984"/>
      <c r="O3" s="103" t="s">
        <v>7</v>
      </c>
      <c r="P3" s="988"/>
      <c r="Q3" s="988"/>
      <c r="R3" s="988"/>
      <c r="S3" s="988"/>
      <c r="T3" s="988"/>
      <c r="U3" s="988"/>
      <c r="V3" s="989"/>
      <c r="W3" s="103" t="s">
        <v>8</v>
      </c>
      <c r="X3" s="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990" t="s">
        <v>114</v>
      </c>
      <c r="R4" s="991"/>
      <c r="S4" s="991"/>
      <c r="T4" s="992"/>
      <c r="U4" s="1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8.2799999999999999E-2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109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99" t="s">
        <v>83</v>
      </c>
      <c r="E34" s="100"/>
      <c r="F34" s="100"/>
      <c r="G34" s="100"/>
      <c r="H34" s="1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96" t="s">
        <v>84</v>
      </c>
      <c r="E35" s="97"/>
      <c r="F35" s="97"/>
      <c r="G35" s="97"/>
      <c r="H35" s="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96" t="s">
        <v>64</v>
      </c>
      <c r="E37" s="97"/>
      <c r="F37" s="97"/>
      <c r="G37" s="97"/>
      <c r="H37" s="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99" t="s">
        <v>66</v>
      </c>
      <c r="E38" s="100"/>
      <c r="F38" s="100"/>
      <c r="G38" s="100"/>
      <c r="H38" s="101"/>
      <c r="I38" s="912" t="s">
        <v>107</v>
      </c>
      <c r="J38" s="912"/>
      <c r="K38" s="912" t="s">
        <v>107</v>
      </c>
      <c r="L38" s="912"/>
      <c r="M38" s="912" t="s">
        <v>107</v>
      </c>
      <c r="N38" s="912"/>
      <c r="O38" s="912" t="s">
        <v>107</v>
      </c>
      <c r="P38" s="912"/>
      <c r="Q38" s="912" t="s">
        <v>107</v>
      </c>
      <c r="R38" s="912"/>
      <c r="S38" s="912" t="s">
        <v>107</v>
      </c>
      <c r="T38" s="912"/>
      <c r="U38" s="912" t="s">
        <v>107</v>
      </c>
      <c r="V38" s="912"/>
      <c r="W38" s="912" t="s">
        <v>107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96" t="s">
        <v>67</v>
      </c>
      <c r="E39" s="97"/>
      <c r="F39" s="97"/>
      <c r="G39" s="97"/>
      <c r="H39" s="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99" t="s">
        <v>70</v>
      </c>
      <c r="E42" s="92"/>
      <c r="F42" s="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96" t="s">
        <v>71</v>
      </c>
      <c r="E43" s="94"/>
      <c r="F43" s="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99" t="s">
        <v>72</v>
      </c>
      <c r="E44" s="92"/>
      <c r="F44" s="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96" t="s">
        <v>73</v>
      </c>
      <c r="E45" s="94"/>
      <c r="F45" s="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99" t="s">
        <v>74</v>
      </c>
      <c r="E46" s="100"/>
      <c r="F46" s="100"/>
      <c r="G46" s="100"/>
      <c r="H46" s="1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96" t="s">
        <v>75</v>
      </c>
      <c r="E47" s="97"/>
      <c r="F47" s="97"/>
      <c r="G47" s="97"/>
      <c r="H47" s="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99" t="s">
        <v>76</v>
      </c>
      <c r="E48" s="100"/>
      <c r="F48" s="100"/>
      <c r="G48" s="100"/>
      <c r="H48" s="101"/>
      <c r="I48" s="912" t="s">
        <v>107</v>
      </c>
      <c r="J48" s="912"/>
      <c r="K48" s="912" t="s">
        <v>107</v>
      </c>
      <c r="L48" s="912"/>
      <c r="M48" s="912" t="s">
        <v>107</v>
      </c>
      <c r="N48" s="912"/>
      <c r="O48" s="912" t="s">
        <v>107</v>
      </c>
      <c r="P48" s="912"/>
      <c r="Q48" s="912" t="s">
        <v>107</v>
      </c>
      <c r="R48" s="912"/>
      <c r="S48" s="912" t="s">
        <v>107</v>
      </c>
      <c r="T48" s="912"/>
      <c r="U48" s="912" t="s">
        <v>107</v>
      </c>
      <c r="V48" s="912"/>
      <c r="W48" s="912" t="s">
        <v>107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96" t="s">
        <v>77</v>
      </c>
      <c r="E49" s="97"/>
      <c r="F49" s="97"/>
      <c r="G49" s="97"/>
      <c r="H49" s="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57" priority="9" operator="greaterThan">
      <formula>$AA$32</formula>
    </cfRule>
    <cfRule type="cellIs" dxfId="1856" priority="10" operator="lessThan">
      <formula>$AA$33</formula>
    </cfRule>
  </conditionalFormatting>
  <conditionalFormatting sqref="I30:X31">
    <cfRule type="cellIs" dxfId="1855" priority="7" operator="greaterThan">
      <formula>$AA$30</formula>
    </cfRule>
    <cfRule type="cellIs" dxfId="1854" priority="8" operator="lessThan">
      <formula>$AA$31</formula>
    </cfRule>
  </conditionalFormatting>
  <conditionalFormatting sqref="I26:X27">
    <cfRule type="cellIs" dxfId="1853" priority="5" operator="greaterThan">
      <formula>$AA$26</formula>
    </cfRule>
    <cfRule type="cellIs" dxfId="1852" priority="6" operator="lessThan">
      <formula>$AA$27</formula>
    </cfRule>
  </conditionalFormatting>
  <conditionalFormatting sqref="I28:X28">
    <cfRule type="cellIs" dxfId="1851" priority="3" operator="equal">
      <formula>$AA$24</formula>
    </cfRule>
    <cfRule type="cellIs" dxfId="1850" priority="4" operator="notEqual">
      <formula>$AB$24</formula>
    </cfRule>
  </conditionalFormatting>
  <conditionalFormatting sqref="I29:X29">
    <cfRule type="cellIs" dxfId="1849" priority="1" operator="equal">
      <formula>$AA$25</formula>
    </cfRule>
    <cfRule type="cellIs" dxfId="18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02" t="s">
        <v>2</v>
      </c>
      <c r="E2" s="38"/>
      <c r="F2" s="981" t="s">
        <v>104</v>
      </c>
      <c r="G2" s="981"/>
      <c r="H2" s="981"/>
      <c r="I2" s="981"/>
      <c r="J2" s="981"/>
      <c r="K2" s="1051"/>
      <c r="L2" s="102" t="s">
        <v>4</v>
      </c>
      <c r="M2" s="981">
        <v>9</v>
      </c>
      <c r="N2" s="982"/>
      <c r="O2" s="102" t="s">
        <v>6</v>
      </c>
      <c r="P2" s="985" t="s">
        <v>78</v>
      </c>
      <c r="Q2" s="986"/>
      <c r="R2" s="986"/>
      <c r="S2" s="986"/>
      <c r="T2" s="986"/>
      <c r="U2" s="986"/>
      <c r="V2" s="987"/>
      <c r="W2" s="10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03" t="s">
        <v>3</v>
      </c>
      <c r="E3" s="39"/>
      <c r="F3" s="1052"/>
      <c r="G3" s="1052"/>
      <c r="H3" s="1052"/>
      <c r="I3" s="1052"/>
      <c r="J3" s="1052"/>
      <c r="K3" s="1053"/>
      <c r="L3" s="103" t="s">
        <v>5</v>
      </c>
      <c r="M3" s="983"/>
      <c r="N3" s="984"/>
      <c r="O3" s="103" t="s">
        <v>7</v>
      </c>
      <c r="P3" s="988"/>
      <c r="Q3" s="988"/>
      <c r="R3" s="988"/>
      <c r="S3" s="988"/>
      <c r="T3" s="988"/>
      <c r="U3" s="988"/>
      <c r="V3" s="989"/>
      <c r="W3" s="103" t="s">
        <v>8</v>
      </c>
      <c r="X3" s="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990" t="s">
        <v>121</v>
      </c>
      <c r="R4" s="991"/>
      <c r="S4" s="991"/>
      <c r="T4" s="992"/>
      <c r="U4" s="1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49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105</v>
      </c>
      <c r="N28" s="900"/>
      <c r="O28" s="900" t="s">
        <v>105</v>
      </c>
      <c r="P28" s="900"/>
      <c r="Q28" s="900" t="s">
        <v>105</v>
      </c>
      <c r="R28" s="900"/>
      <c r="S28" s="900" t="s">
        <v>105</v>
      </c>
      <c r="T28" s="900"/>
      <c r="U28" s="900" t="s">
        <v>105</v>
      </c>
      <c r="V28" s="900"/>
      <c r="W28" s="900" t="s">
        <v>105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113</v>
      </c>
      <c r="J29" s="900"/>
      <c r="K29" s="900" t="s">
        <v>95</v>
      </c>
      <c r="L29" s="900"/>
      <c r="M29" s="900" t="s">
        <v>108</v>
      </c>
      <c r="N29" s="900"/>
      <c r="O29" s="900" t="s">
        <v>108</v>
      </c>
      <c r="P29" s="900"/>
      <c r="Q29" s="900" t="s">
        <v>108</v>
      </c>
      <c r="R29" s="900"/>
      <c r="S29" s="900" t="s">
        <v>108</v>
      </c>
      <c r="T29" s="900"/>
      <c r="U29" s="900" t="s">
        <v>108</v>
      </c>
      <c r="V29" s="900"/>
      <c r="W29" s="900" t="s">
        <v>108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49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49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99" t="s">
        <v>83</v>
      </c>
      <c r="E34" s="100"/>
      <c r="F34" s="100"/>
      <c r="G34" s="100"/>
      <c r="H34" s="101"/>
      <c r="I34" s="912" t="s">
        <v>94</v>
      </c>
      <c r="J34" s="912"/>
      <c r="K34" s="912" t="s">
        <v>94</v>
      </c>
      <c r="L34" s="912"/>
      <c r="M34" s="912" t="s">
        <v>105</v>
      </c>
      <c r="N34" s="912"/>
      <c r="O34" s="912" t="s">
        <v>105</v>
      </c>
      <c r="P34" s="912"/>
      <c r="Q34" s="912" t="s">
        <v>105</v>
      </c>
      <c r="R34" s="912"/>
      <c r="S34" s="912" t="s">
        <v>105</v>
      </c>
      <c r="T34" s="912"/>
      <c r="U34" s="912" t="s">
        <v>105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96" t="s">
        <v>84</v>
      </c>
      <c r="E35" s="97"/>
      <c r="F35" s="97"/>
      <c r="G35" s="97"/>
      <c r="H35" s="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105</v>
      </c>
      <c r="N36" s="912"/>
      <c r="O36" s="912" t="s">
        <v>105</v>
      </c>
      <c r="P36" s="912"/>
      <c r="Q36" s="912" t="s">
        <v>105</v>
      </c>
      <c r="R36" s="912"/>
      <c r="S36" s="912" t="s">
        <v>105</v>
      </c>
      <c r="T36" s="912"/>
      <c r="U36" s="912" t="s">
        <v>105</v>
      </c>
      <c r="V36" s="912"/>
      <c r="W36" s="912" t="s">
        <v>105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91</v>
      </c>
      <c r="D37" s="96" t="s">
        <v>64</v>
      </c>
      <c r="E37" s="97"/>
      <c r="F37" s="97"/>
      <c r="G37" s="97"/>
      <c r="H37" s="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99" t="s">
        <v>66</v>
      </c>
      <c r="E38" s="100"/>
      <c r="F38" s="100"/>
      <c r="G38" s="100"/>
      <c r="H38" s="1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96" t="s">
        <v>67</v>
      </c>
      <c r="E39" s="97"/>
      <c r="F39" s="97"/>
      <c r="G39" s="97"/>
      <c r="H39" s="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99" t="s">
        <v>70</v>
      </c>
      <c r="E42" s="92"/>
      <c r="F42" s="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96" t="s">
        <v>71</v>
      </c>
      <c r="E43" s="94"/>
      <c r="F43" s="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99" t="s">
        <v>72</v>
      </c>
      <c r="E44" s="92"/>
      <c r="F44" s="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96" t="s">
        <v>73</v>
      </c>
      <c r="E45" s="94"/>
      <c r="F45" s="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99" t="s">
        <v>74</v>
      </c>
      <c r="E46" s="100"/>
      <c r="F46" s="100"/>
      <c r="G46" s="100"/>
      <c r="H46" s="1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96" t="s">
        <v>75</v>
      </c>
      <c r="E47" s="97"/>
      <c r="F47" s="97"/>
      <c r="G47" s="97"/>
      <c r="H47" s="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99" t="s">
        <v>76</v>
      </c>
      <c r="E48" s="100"/>
      <c r="F48" s="100"/>
      <c r="G48" s="100"/>
      <c r="H48" s="1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96" t="s">
        <v>77</v>
      </c>
      <c r="E49" s="97"/>
      <c r="F49" s="97"/>
      <c r="G49" s="97"/>
      <c r="H49" s="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96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119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117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47" priority="13" operator="greaterThan">
      <formula>$AA$32</formula>
    </cfRule>
    <cfRule type="cellIs" dxfId="1846" priority="14" operator="lessThan">
      <formula>$AA$33</formula>
    </cfRule>
  </conditionalFormatting>
  <conditionalFormatting sqref="I30:X31">
    <cfRule type="cellIs" dxfId="1845" priority="11" operator="greaterThan">
      <formula>$AA$30</formula>
    </cfRule>
    <cfRule type="cellIs" dxfId="1844" priority="12" operator="lessThan">
      <formula>$AA$31</formula>
    </cfRule>
  </conditionalFormatting>
  <conditionalFormatting sqref="I26:X27">
    <cfRule type="cellIs" dxfId="1843" priority="9" operator="greaterThan">
      <formula>$AA$26</formula>
    </cfRule>
    <cfRule type="cellIs" dxfId="1842" priority="10" operator="lessThan">
      <formula>$AA$27</formula>
    </cfRule>
  </conditionalFormatting>
  <conditionalFormatting sqref="M28:X28">
    <cfRule type="cellIs" dxfId="1841" priority="7" operator="equal">
      <formula>$AA$24</formula>
    </cfRule>
    <cfRule type="cellIs" dxfId="1840" priority="8" operator="notEqual">
      <formula>$AB$24</formula>
    </cfRule>
  </conditionalFormatting>
  <conditionalFormatting sqref="M29:X29">
    <cfRule type="cellIs" dxfId="1839" priority="5" operator="equal">
      <formula>$AA$25</formula>
    </cfRule>
    <cfRule type="cellIs" dxfId="1838" priority="6" operator="notEqual">
      <formula>$AB$25</formula>
    </cfRule>
  </conditionalFormatting>
  <conditionalFormatting sqref="I28:L28">
    <cfRule type="cellIs" dxfId="1837" priority="3" operator="equal">
      <formula>$AA$24</formula>
    </cfRule>
    <cfRule type="cellIs" dxfId="1836" priority="4" operator="notEqual">
      <formula>$AB$24</formula>
    </cfRule>
  </conditionalFormatting>
  <conditionalFormatting sqref="I29:L29">
    <cfRule type="cellIs" dxfId="1835" priority="1" operator="equal">
      <formula>$AA$25</formula>
    </cfRule>
    <cfRule type="cellIs" dxfId="18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02" t="s">
        <v>2</v>
      </c>
      <c r="E2" s="38"/>
      <c r="F2" s="981" t="s">
        <v>104</v>
      </c>
      <c r="G2" s="981"/>
      <c r="H2" s="981"/>
      <c r="I2" s="981"/>
      <c r="J2" s="981"/>
      <c r="K2" s="1051"/>
      <c r="L2" s="102" t="s">
        <v>4</v>
      </c>
      <c r="M2" s="981">
        <v>9</v>
      </c>
      <c r="N2" s="982"/>
      <c r="O2" s="102" t="s">
        <v>6</v>
      </c>
      <c r="P2" s="985" t="s">
        <v>78</v>
      </c>
      <c r="Q2" s="986"/>
      <c r="R2" s="986"/>
      <c r="S2" s="986"/>
      <c r="T2" s="986"/>
      <c r="U2" s="986"/>
      <c r="V2" s="987"/>
      <c r="W2" s="10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03" t="s">
        <v>3</v>
      </c>
      <c r="E3" s="39"/>
      <c r="F3" s="1052"/>
      <c r="G3" s="1052"/>
      <c r="H3" s="1052"/>
      <c r="I3" s="1052"/>
      <c r="J3" s="1052"/>
      <c r="K3" s="1053"/>
      <c r="L3" s="103" t="s">
        <v>5</v>
      </c>
      <c r="M3" s="983"/>
      <c r="N3" s="984"/>
      <c r="O3" s="103" t="s">
        <v>7</v>
      </c>
      <c r="P3" s="988"/>
      <c r="Q3" s="988"/>
      <c r="R3" s="988"/>
      <c r="S3" s="988"/>
      <c r="T3" s="988"/>
      <c r="U3" s="988"/>
      <c r="V3" s="989"/>
      <c r="W3" s="103" t="s">
        <v>8</v>
      </c>
      <c r="X3" s="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990" t="s">
        <v>120</v>
      </c>
      <c r="R4" s="991"/>
      <c r="S4" s="991"/>
      <c r="T4" s="992"/>
      <c r="U4" s="1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109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8.2799999999999999E-2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99" t="s">
        <v>83</v>
      </c>
      <c r="E34" s="100"/>
      <c r="F34" s="100"/>
      <c r="G34" s="100"/>
      <c r="H34" s="1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96" t="s">
        <v>84</v>
      </c>
      <c r="E35" s="97"/>
      <c r="F35" s="97"/>
      <c r="G35" s="97"/>
      <c r="H35" s="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96" t="s">
        <v>64</v>
      </c>
      <c r="E37" s="97"/>
      <c r="F37" s="97"/>
      <c r="G37" s="97"/>
      <c r="H37" s="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99" t="s">
        <v>66</v>
      </c>
      <c r="E38" s="100"/>
      <c r="F38" s="100"/>
      <c r="G38" s="100"/>
      <c r="H38" s="101"/>
      <c r="I38" s="912" t="s">
        <v>107</v>
      </c>
      <c r="J38" s="912"/>
      <c r="K38" s="912" t="s">
        <v>107</v>
      </c>
      <c r="L38" s="912"/>
      <c r="M38" s="912" t="s">
        <v>107</v>
      </c>
      <c r="N38" s="912"/>
      <c r="O38" s="912" t="s">
        <v>107</v>
      </c>
      <c r="P38" s="912"/>
      <c r="Q38" s="912" t="s">
        <v>107</v>
      </c>
      <c r="R38" s="912"/>
      <c r="S38" s="912" t="s">
        <v>107</v>
      </c>
      <c r="T38" s="912"/>
      <c r="U38" s="912" t="s">
        <v>107</v>
      </c>
      <c r="V38" s="912"/>
      <c r="W38" s="912" t="s">
        <v>107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96" t="s">
        <v>67</v>
      </c>
      <c r="E39" s="97"/>
      <c r="F39" s="97"/>
      <c r="G39" s="97"/>
      <c r="H39" s="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99" t="s">
        <v>70</v>
      </c>
      <c r="E42" s="92"/>
      <c r="F42" s="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96" t="s">
        <v>71</v>
      </c>
      <c r="E43" s="94"/>
      <c r="F43" s="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99" t="s">
        <v>72</v>
      </c>
      <c r="E44" s="92"/>
      <c r="F44" s="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96" t="s">
        <v>73</v>
      </c>
      <c r="E45" s="94"/>
      <c r="F45" s="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99" t="s">
        <v>74</v>
      </c>
      <c r="E46" s="100"/>
      <c r="F46" s="100"/>
      <c r="G46" s="100"/>
      <c r="H46" s="1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96" t="s">
        <v>75</v>
      </c>
      <c r="E47" s="97"/>
      <c r="F47" s="97"/>
      <c r="G47" s="97"/>
      <c r="H47" s="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99" t="s">
        <v>76</v>
      </c>
      <c r="E48" s="100"/>
      <c r="F48" s="100"/>
      <c r="G48" s="100"/>
      <c r="H48" s="101"/>
      <c r="I48" s="912" t="s">
        <v>107</v>
      </c>
      <c r="J48" s="912"/>
      <c r="K48" s="912" t="s">
        <v>107</v>
      </c>
      <c r="L48" s="912"/>
      <c r="M48" s="912" t="s">
        <v>107</v>
      </c>
      <c r="N48" s="912"/>
      <c r="O48" s="912" t="s">
        <v>107</v>
      </c>
      <c r="P48" s="912"/>
      <c r="Q48" s="912" t="s">
        <v>107</v>
      </c>
      <c r="R48" s="912"/>
      <c r="S48" s="912" t="s">
        <v>107</v>
      </c>
      <c r="T48" s="912"/>
      <c r="U48" s="912" t="s">
        <v>107</v>
      </c>
      <c r="V48" s="912"/>
      <c r="W48" s="912" t="s">
        <v>107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96" t="s">
        <v>77</v>
      </c>
      <c r="E49" s="97"/>
      <c r="F49" s="97"/>
      <c r="G49" s="97"/>
      <c r="H49" s="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33" priority="9" operator="greaterThan">
      <formula>$AA$32</formula>
    </cfRule>
    <cfRule type="cellIs" dxfId="1832" priority="10" operator="lessThan">
      <formula>$AA$33</formula>
    </cfRule>
  </conditionalFormatting>
  <conditionalFormatting sqref="I30:X31">
    <cfRule type="cellIs" dxfId="1831" priority="7" operator="greaterThan">
      <formula>$AA$30</formula>
    </cfRule>
    <cfRule type="cellIs" dxfId="1830" priority="8" operator="lessThan">
      <formula>$AA$31</formula>
    </cfRule>
  </conditionalFormatting>
  <conditionalFormatting sqref="I26:X27">
    <cfRule type="cellIs" dxfId="1829" priority="5" operator="greaterThan">
      <formula>$AA$26</formula>
    </cfRule>
    <cfRule type="cellIs" dxfId="1828" priority="6" operator="lessThan">
      <formula>$AA$27</formula>
    </cfRule>
  </conditionalFormatting>
  <conditionalFormatting sqref="I28:X28">
    <cfRule type="cellIs" dxfId="1827" priority="3" operator="equal">
      <formula>$AA$24</formula>
    </cfRule>
    <cfRule type="cellIs" dxfId="1826" priority="4" operator="notEqual">
      <formula>$AB$24</formula>
    </cfRule>
  </conditionalFormatting>
  <conditionalFormatting sqref="I29:X29">
    <cfRule type="cellIs" dxfId="1825" priority="1" operator="equal">
      <formula>$AA$25</formula>
    </cfRule>
    <cfRule type="cellIs" dxfId="18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02" t="s">
        <v>2</v>
      </c>
      <c r="E2" s="38"/>
      <c r="F2" s="981" t="s">
        <v>104</v>
      </c>
      <c r="G2" s="981"/>
      <c r="H2" s="981"/>
      <c r="I2" s="981"/>
      <c r="J2" s="981"/>
      <c r="K2" s="1051"/>
      <c r="L2" s="102" t="s">
        <v>4</v>
      </c>
      <c r="M2" s="981">
        <v>9</v>
      </c>
      <c r="N2" s="982"/>
      <c r="O2" s="102" t="s">
        <v>6</v>
      </c>
      <c r="P2" s="985" t="s">
        <v>78</v>
      </c>
      <c r="Q2" s="986"/>
      <c r="R2" s="986"/>
      <c r="S2" s="986"/>
      <c r="T2" s="986"/>
      <c r="U2" s="986"/>
      <c r="V2" s="987"/>
      <c r="W2" s="10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03" t="s">
        <v>3</v>
      </c>
      <c r="E3" s="39"/>
      <c r="F3" s="1052"/>
      <c r="G3" s="1052"/>
      <c r="H3" s="1052"/>
      <c r="I3" s="1052"/>
      <c r="J3" s="1052"/>
      <c r="K3" s="1053"/>
      <c r="L3" s="103" t="s">
        <v>5</v>
      </c>
      <c r="M3" s="983"/>
      <c r="N3" s="984"/>
      <c r="O3" s="103" t="s">
        <v>7</v>
      </c>
      <c r="P3" s="988"/>
      <c r="Q3" s="988"/>
      <c r="R3" s="988"/>
      <c r="S3" s="988"/>
      <c r="T3" s="988"/>
      <c r="U3" s="988"/>
      <c r="V3" s="989"/>
      <c r="W3" s="103" t="s">
        <v>8</v>
      </c>
      <c r="X3" s="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990" t="s">
        <v>123</v>
      </c>
      <c r="R4" s="991"/>
      <c r="S4" s="991"/>
      <c r="T4" s="992"/>
      <c r="U4" s="1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49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105</v>
      </c>
      <c r="N28" s="900"/>
      <c r="O28" s="900" t="s">
        <v>105</v>
      </c>
      <c r="P28" s="900"/>
      <c r="Q28" s="900" t="s">
        <v>105</v>
      </c>
      <c r="R28" s="900"/>
      <c r="S28" s="900" t="s">
        <v>105</v>
      </c>
      <c r="T28" s="900"/>
      <c r="U28" s="900" t="s">
        <v>105</v>
      </c>
      <c r="V28" s="900"/>
      <c r="W28" s="900" t="s">
        <v>105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113</v>
      </c>
      <c r="J29" s="900"/>
      <c r="K29" s="900" t="s">
        <v>95</v>
      </c>
      <c r="L29" s="900"/>
      <c r="M29" s="900" t="s">
        <v>108</v>
      </c>
      <c r="N29" s="900"/>
      <c r="O29" s="900" t="s">
        <v>108</v>
      </c>
      <c r="P29" s="900"/>
      <c r="Q29" s="900" t="s">
        <v>108</v>
      </c>
      <c r="R29" s="900"/>
      <c r="S29" s="900" t="s">
        <v>108</v>
      </c>
      <c r="T29" s="900"/>
      <c r="U29" s="900" t="s">
        <v>108</v>
      </c>
      <c r="V29" s="900"/>
      <c r="W29" s="900" t="s">
        <v>108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49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8.2600000000000007E-2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49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99" t="s">
        <v>83</v>
      </c>
      <c r="E34" s="100"/>
      <c r="F34" s="100"/>
      <c r="G34" s="100"/>
      <c r="H34" s="101"/>
      <c r="I34" s="912" t="s">
        <v>94</v>
      </c>
      <c r="J34" s="912"/>
      <c r="K34" s="912" t="s">
        <v>94</v>
      </c>
      <c r="L34" s="912"/>
      <c r="M34" s="912" t="s">
        <v>105</v>
      </c>
      <c r="N34" s="912"/>
      <c r="O34" s="912" t="s">
        <v>105</v>
      </c>
      <c r="P34" s="912"/>
      <c r="Q34" s="912" t="s">
        <v>105</v>
      </c>
      <c r="R34" s="912"/>
      <c r="S34" s="912" t="s">
        <v>105</v>
      </c>
      <c r="T34" s="912"/>
      <c r="U34" s="912" t="s">
        <v>105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96" t="s">
        <v>84</v>
      </c>
      <c r="E35" s="97"/>
      <c r="F35" s="97"/>
      <c r="G35" s="97"/>
      <c r="H35" s="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105</v>
      </c>
      <c r="N36" s="912"/>
      <c r="O36" s="912" t="s">
        <v>105</v>
      </c>
      <c r="P36" s="912"/>
      <c r="Q36" s="912" t="s">
        <v>105</v>
      </c>
      <c r="R36" s="912"/>
      <c r="S36" s="912" t="s">
        <v>105</v>
      </c>
      <c r="T36" s="912"/>
      <c r="U36" s="912" t="s">
        <v>105</v>
      </c>
      <c r="V36" s="912"/>
      <c r="W36" s="912" t="s">
        <v>105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91</v>
      </c>
      <c r="D37" s="96" t="s">
        <v>64</v>
      </c>
      <c r="E37" s="97"/>
      <c r="F37" s="97"/>
      <c r="G37" s="97"/>
      <c r="H37" s="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99" t="s">
        <v>66</v>
      </c>
      <c r="E38" s="100"/>
      <c r="F38" s="100"/>
      <c r="G38" s="100"/>
      <c r="H38" s="1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96" t="s">
        <v>67</v>
      </c>
      <c r="E39" s="97"/>
      <c r="F39" s="97"/>
      <c r="G39" s="97"/>
      <c r="H39" s="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99" t="s">
        <v>70</v>
      </c>
      <c r="E42" s="92"/>
      <c r="F42" s="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96" t="s">
        <v>71</v>
      </c>
      <c r="E43" s="94"/>
      <c r="F43" s="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99" t="s">
        <v>72</v>
      </c>
      <c r="E44" s="92"/>
      <c r="F44" s="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96" t="s">
        <v>73</v>
      </c>
      <c r="E45" s="94"/>
      <c r="F45" s="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99" t="s">
        <v>74</v>
      </c>
      <c r="E46" s="100"/>
      <c r="F46" s="100"/>
      <c r="G46" s="100"/>
      <c r="H46" s="1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96" t="s">
        <v>75</v>
      </c>
      <c r="E47" s="97"/>
      <c r="F47" s="97"/>
      <c r="G47" s="97"/>
      <c r="H47" s="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99" t="s">
        <v>76</v>
      </c>
      <c r="E48" s="100"/>
      <c r="F48" s="100"/>
      <c r="G48" s="100"/>
      <c r="H48" s="1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96" t="s">
        <v>77</v>
      </c>
      <c r="E49" s="97"/>
      <c r="F49" s="97"/>
      <c r="G49" s="97"/>
      <c r="H49" s="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96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119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117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23" priority="13" operator="greaterThan">
      <formula>$AA$32</formula>
    </cfRule>
    <cfRule type="cellIs" dxfId="1822" priority="14" operator="lessThan">
      <formula>$AA$33</formula>
    </cfRule>
  </conditionalFormatting>
  <conditionalFormatting sqref="I30:X31">
    <cfRule type="cellIs" dxfId="1821" priority="11" operator="greaterThan">
      <formula>$AA$30</formula>
    </cfRule>
    <cfRule type="cellIs" dxfId="1820" priority="12" operator="lessThan">
      <formula>$AA$31</formula>
    </cfRule>
  </conditionalFormatting>
  <conditionalFormatting sqref="I26:X27">
    <cfRule type="cellIs" dxfId="1819" priority="9" operator="greaterThan">
      <formula>$AA$26</formula>
    </cfRule>
    <cfRule type="cellIs" dxfId="1818" priority="10" operator="lessThan">
      <formula>$AA$27</formula>
    </cfRule>
  </conditionalFormatting>
  <conditionalFormatting sqref="M28:X28">
    <cfRule type="cellIs" dxfId="1817" priority="7" operator="equal">
      <formula>$AA$24</formula>
    </cfRule>
    <cfRule type="cellIs" dxfId="1816" priority="8" operator="notEqual">
      <formula>$AB$24</formula>
    </cfRule>
  </conditionalFormatting>
  <conditionalFormatting sqref="M29:X29">
    <cfRule type="cellIs" dxfId="1815" priority="5" operator="equal">
      <formula>$AA$25</formula>
    </cfRule>
    <cfRule type="cellIs" dxfId="1814" priority="6" operator="notEqual">
      <formula>$AB$25</formula>
    </cfRule>
  </conditionalFormatting>
  <conditionalFormatting sqref="I28:L28">
    <cfRule type="cellIs" dxfId="1813" priority="3" operator="equal">
      <formula>$AA$24</formula>
    </cfRule>
    <cfRule type="cellIs" dxfId="1812" priority="4" operator="notEqual">
      <formula>$AB$24</formula>
    </cfRule>
  </conditionalFormatting>
  <conditionalFormatting sqref="I29:L29">
    <cfRule type="cellIs" dxfId="1811" priority="1" operator="equal">
      <formula>$AA$25</formula>
    </cfRule>
    <cfRule type="cellIs" dxfId="18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02" t="s">
        <v>2</v>
      </c>
      <c r="E2" s="38"/>
      <c r="F2" s="981" t="s">
        <v>104</v>
      </c>
      <c r="G2" s="981"/>
      <c r="H2" s="981"/>
      <c r="I2" s="981"/>
      <c r="J2" s="981"/>
      <c r="K2" s="1051"/>
      <c r="L2" s="102" t="s">
        <v>4</v>
      </c>
      <c r="M2" s="981">
        <v>9</v>
      </c>
      <c r="N2" s="982"/>
      <c r="O2" s="102" t="s">
        <v>6</v>
      </c>
      <c r="P2" s="985" t="s">
        <v>78</v>
      </c>
      <c r="Q2" s="986"/>
      <c r="R2" s="986"/>
      <c r="S2" s="986"/>
      <c r="T2" s="986"/>
      <c r="U2" s="986"/>
      <c r="V2" s="987"/>
      <c r="W2" s="10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03" t="s">
        <v>3</v>
      </c>
      <c r="E3" s="39"/>
      <c r="F3" s="1052"/>
      <c r="G3" s="1052"/>
      <c r="H3" s="1052"/>
      <c r="I3" s="1052"/>
      <c r="J3" s="1052"/>
      <c r="K3" s="1053"/>
      <c r="L3" s="103" t="s">
        <v>5</v>
      </c>
      <c r="M3" s="983"/>
      <c r="N3" s="984"/>
      <c r="O3" s="103" t="s">
        <v>7</v>
      </c>
      <c r="P3" s="988"/>
      <c r="Q3" s="988"/>
      <c r="R3" s="988"/>
      <c r="S3" s="988"/>
      <c r="T3" s="988"/>
      <c r="U3" s="988"/>
      <c r="V3" s="989"/>
      <c r="W3" s="103" t="s">
        <v>8</v>
      </c>
      <c r="X3" s="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990" t="s">
        <v>122</v>
      </c>
      <c r="R4" s="991"/>
      <c r="S4" s="991"/>
      <c r="T4" s="992"/>
      <c r="U4" s="1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8.2900000000000001E-2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109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99" t="s">
        <v>83</v>
      </c>
      <c r="E34" s="100"/>
      <c r="F34" s="100"/>
      <c r="G34" s="100"/>
      <c r="H34" s="1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96" t="s">
        <v>84</v>
      </c>
      <c r="E35" s="97"/>
      <c r="F35" s="97"/>
      <c r="G35" s="97"/>
      <c r="H35" s="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96" t="s">
        <v>64</v>
      </c>
      <c r="E37" s="97"/>
      <c r="F37" s="97"/>
      <c r="G37" s="97"/>
      <c r="H37" s="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99" t="s">
        <v>66</v>
      </c>
      <c r="E38" s="100"/>
      <c r="F38" s="100"/>
      <c r="G38" s="100"/>
      <c r="H38" s="101"/>
      <c r="I38" s="912" t="s">
        <v>107</v>
      </c>
      <c r="J38" s="912"/>
      <c r="K38" s="912" t="s">
        <v>107</v>
      </c>
      <c r="L38" s="912"/>
      <c r="M38" s="912" t="s">
        <v>107</v>
      </c>
      <c r="N38" s="912"/>
      <c r="O38" s="912" t="s">
        <v>107</v>
      </c>
      <c r="P38" s="912"/>
      <c r="Q38" s="912" t="s">
        <v>107</v>
      </c>
      <c r="R38" s="912"/>
      <c r="S38" s="912" t="s">
        <v>107</v>
      </c>
      <c r="T38" s="912"/>
      <c r="U38" s="912" t="s">
        <v>107</v>
      </c>
      <c r="V38" s="912"/>
      <c r="W38" s="912" t="s">
        <v>107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96" t="s">
        <v>67</v>
      </c>
      <c r="E39" s="97"/>
      <c r="F39" s="97"/>
      <c r="G39" s="97"/>
      <c r="H39" s="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99" t="s">
        <v>70</v>
      </c>
      <c r="E42" s="92"/>
      <c r="F42" s="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96" t="s">
        <v>71</v>
      </c>
      <c r="E43" s="94"/>
      <c r="F43" s="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99" t="s">
        <v>72</v>
      </c>
      <c r="E44" s="92"/>
      <c r="F44" s="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96" t="s">
        <v>73</v>
      </c>
      <c r="E45" s="94"/>
      <c r="F45" s="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99" t="s">
        <v>74</v>
      </c>
      <c r="E46" s="100"/>
      <c r="F46" s="100"/>
      <c r="G46" s="100"/>
      <c r="H46" s="1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96" t="s">
        <v>75</v>
      </c>
      <c r="E47" s="97"/>
      <c r="F47" s="97"/>
      <c r="G47" s="97"/>
      <c r="H47" s="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99" t="s">
        <v>76</v>
      </c>
      <c r="E48" s="100"/>
      <c r="F48" s="100"/>
      <c r="G48" s="100"/>
      <c r="H48" s="101"/>
      <c r="I48" s="912" t="s">
        <v>107</v>
      </c>
      <c r="J48" s="912"/>
      <c r="K48" s="912" t="s">
        <v>107</v>
      </c>
      <c r="L48" s="912"/>
      <c r="M48" s="912" t="s">
        <v>107</v>
      </c>
      <c r="N48" s="912"/>
      <c r="O48" s="912" t="s">
        <v>107</v>
      </c>
      <c r="P48" s="912"/>
      <c r="Q48" s="912" t="s">
        <v>107</v>
      </c>
      <c r="R48" s="912"/>
      <c r="S48" s="912" t="s">
        <v>107</v>
      </c>
      <c r="T48" s="912"/>
      <c r="U48" s="912" t="s">
        <v>107</v>
      </c>
      <c r="V48" s="912"/>
      <c r="W48" s="912" t="s">
        <v>107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96" t="s">
        <v>77</v>
      </c>
      <c r="E49" s="97"/>
      <c r="F49" s="97"/>
      <c r="G49" s="97"/>
      <c r="H49" s="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09" priority="9" operator="greaterThan">
      <formula>$AA$32</formula>
    </cfRule>
    <cfRule type="cellIs" dxfId="1808" priority="10" operator="lessThan">
      <formula>$AA$33</formula>
    </cfRule>
  </conditionalFormatting>
  <conditionalFormatting sqref="I30:X31">
    <cfRule type="cellIs" dxfId="1807" priority="7" operator="greaterThan">
      <formula>$AA$30</formula>
    </cfRule>
    <cfRule type="cellIs" dxfId="1806" priority="8" operator="lessThan">
      <formula>$AA$31</formula>
    </cfRule>
  </conditionalFormatting>
  <conditionalFormatting sqref="I26:X27">
    <cfRule type="cellIs" dxfId="1805" priority="5" operator="greaterThan">
      <formula>$AA$26</formula>
    </cfRule>
    <cfRule type="cellIs" dxfId="1804" priority="6" operator="lessThan">
      <formula>$AA$27</formula>
    </cfRule>
  </conditionalFormatting>
  <conditionalFormatting sqref="I28:X28">
    <cfRule type="cellIs" dxfId="1803" priority="3" operator="equal">
      <formula>$AA$24</formula>
    </cfRule>
    <cfRule type="cellIs" dxfId="1802" priority="4" operator="notEqual">
      <formula>$AB$24</formula>
    </cfRule>
  </conditionalFormatting>
  <conditionalFormatting sqref="I29:X29">
    <cfRule type="cellIs" dxfId="1801" priority="1" operator="equal">
      <formula>$AA$25</formula>
    </cfRule>
    <cfRule type="cellIs" dxfId="1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17" t="s">
        <v>2</v>
      </c>
      <c r="E2" s="38"/>
      <c r="F2" s="981" t="s">
        <v>87</v>
      </c>
      <c r="G2" s="981"/>
      <c r="H2" s="981"/>
      <c r="I2" s="981"/>
      <c r="J2" s="981"/>
      <c r="K2" s="1051"/>
      <c r="L2" s="117" t="s">
        <v>4</v>
      </c>
      <c r="M2" s="981">
        <v>9</v>
      </c>
      <c r="N2" s="982"/>
      <c r="O2" s="117" t="s">
        <v>6</v>
      </c>
      <c r="P2" s="985" t="s">
        <v>78</v>
      </c>
      <c r="Q2" s="986"/>
      <c r="R2" s="986"/>
      <c r="S2" s="986"/>
      <c r="T2" s="986"/>
      <c r="U2" s="986"/>
      <c r="V2" s="987"/>
      <c r="W2" s="11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18" t="s">
        <v>3</v>
      </c>
      <c r="E3" s="39"/>
      <c r="F3" s="1052"/>
      <c r="G3" s="1052"/>
      <c r="H3" s="1052"/>
      <c r="I3" s="1052"/>
      <c r="J3" s="1052"/>
      <c r="K3" s="1053"/>
      <c r="L3" s="118" t="s">
        <v>5</v>
      </c>
      <c r="M3" s="983"/>
      <c r="N3" s="984"/>
      <c r="O3" s="118" t="s">
        <v>7</v>
      </c>
      <c r="P3" s="988"/>
      <c r="Q3" s="988"/>
      <c r="R3" s="988"/>
      <c r="S3" s="988"/>
      <c r="T3" s="988"/>
      <c r="U3" s="988"/>
      <c r="V3" s="989"/>
      <c r="W3" s="118" t="s">
        <v>8</v>
      </c>
      <c r="X3" s="10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990" t="s">
        <v>125</v>
      </c>
      <c r="R4" s="991"/>
      <c r="S4" s="991"/>
      <c r="T4" s="992"/>
      <c r="U4" s="11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1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1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14" t="s">
        <v>83</v>
      </c>
      <c r="E34" s="115"/>
      <c r="F34" s="115"/>
      <c r="G34" s="115"/>
      <c r="H34" s="11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11" t="s">
        <v>84</v>
      </c>
      <c r="E35" s="112"/>
      <c r="F35" s="112"/>
      <c r="G35" s="112"/>
      <c r="H35" s="11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11" t="s">
        <v>64</v>
      </c>
      <c r="E37" s="112"/>
      <c r="F37" s="112"/>
      <c r="G37" s="112"/>
      <c r="H37" s="11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14" t="s">
        <v>66</v>
      </c>
      <c r="E38" s="115"/>
      <c r="F38" s="115"/>
      <c r="G38" s="115"/>
      <c r="H38" s="11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11" t="s">
        <v>67</v>
      </c>
      <c r="E39" s="112"/>
      <c r="F39" s="112"/>
      <c r="G39" s="112"/>
      <c r="H39" s="11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1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1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14" t="s">
        <v>70</v>
      </c>
      <c r="E42" s="107"/>
      <c r="F42" s="1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11" t="s">
        <v>71</v>
      </c>
      <c r="E43" s="109"/>
      <c r="F43" s="1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14" t="s">
        <v>72</v>
      </c>
      <c r="E44" s="107"/>
      <c r="F44" s="1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11" t="s">
        <v>73</v>
      </c>
      <c r="E45" s="109"/>
      <c r="F45" s="1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14" t="s">
        <v>74</v>
      </c>
      <c r="E46" s="115"/>
      <c r="F46" s="115"/>
      <c r="G46" s="115"/>
      <c r="H46" s="11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11" t="s">
        <v>75</v>
      </c>
      <c r="E47" s="112"/>
      <c r="F47" s="112"/>
      <c r="G47" s="112"/>
      <c r="H47" s="11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14" t="s">
        <v>76</v>
      </c>
      <c r="E48" s="115"/>
      <c r="F48" s="115"/>
      <c r="G48" s="115"/>
      <c r="H48" s="11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11" t="s">
        <v>77</v>
      </c>
      <c r="E49" s="112"/>
      <c r="F49" s="112"/>
      <c r="G49" s="112"/>
      <c r="H49" s="11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9" priority="13" operator="greaterThan">
      <formula>$AA$32</formula>
    </cfRule>
    <cfRule type="cellIs" dxfId="1798" priority="14" operator="lessThan">
      <formula>$AA$33</formula>
    </cfRule>
  </conditionalFormatting>
  <conditionalFormatting sqref="I30:X31">
    <cfRule type="cellIs" dxfId="1797" priority="11" operator="greaterThan">
      <formula>$AA$30</formula>
    </cfRule>
    <cfRule type="cellIs" dxfId="1796" priority="12" operator="lessThan">
      <formula>$AA$31</formula>
    </cfRule>
  </conditionalFormatting>
  <conditionalFormatting sqref="I26:X27">
    <cfRule type="cellIs" dxfId="1795" priority="9" operator="greaterThan">
      <formula>$AA$26</formula>
    </cfRule>
    <cfRule type="cellIs" dxfId="1794" priority="10" operator="lessThan">
      <formula>$AA$27</formula>
    </cfRule>
  </conditionalFormatting>
  <conditionalFormatting sqref="M28:X28">
    <cfRule type="cellIs" dxfId="1793" priority="7" operator="equal">
      <formula>$AA$24</formula>
    </cfRule>
    <cfRule type="cellIs" dxfId="1792" priority="8" operator="notEqual">
      <formula>$AB$24</formula>
    </cfRule>
  </conditionalFormatting>
  <conditionalFormatting sqref="M29:X29">
    <cfRule type="cellIs" dxfId="1791" priority="5" operator="equal">
      <formula>$AA$25</formula>
    </cfRule>
    <cfRule type="cellIs" dxfId="1790" priority="6" operator="notEqual">
      <formula>$AB$25</formula>
    </cfRule>
  </conditionalFormatting>
  <conditionalFormatting sqref="I28:L28">
    <cfRule type="cellIs" dxfId="1789" priority="3" operator="equal">
      <formula>$AA$24</formula>
    </cfRule>
    <cfRule type="cellIs" dxfId="1788" priority="4" operator="notEqual">
      <formula>$AB$24</formula>
    </cfRule>
  </conditionalFormatting>
  <conditionalFormatting sqref="I29:L29">
    <cfRule type="cellIs" dxfId="1787" priority="1" operator="equal">
      <formula>$AA$25</formula>
    </cfRule>
    <cfRule type="cellIs" dxfId="17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17" t="s">
        <v>2</v>
      </c>
      <c r="E2" s="38"/>
      <c r="F2" s="981" t="s">
        <v>87</v>
      </c>
      <c r="G2" s="981"/>
      <c r="H2" s="981"/>
      <c r="I2" s="981"/>
      <c r="J2" s="981"/>
      <c r="K2" s="1051"/>
      <c r="L2" s="117" t="s">
        <v>4</v>
      </c>
      <c r="M2" s="981">
        <v>9</v>
      </c>
      <c r="N2" s="982"/>
      <c r="O2" s="117" t="s">
        <v>6</v>
      </c>
      <c r="P2" s="985" t="s">
        <v>78</v>
      </c>
      <c r="Q2" s="986"/>
      <c r="R2" s="986"/>
      <c r="S2" s="986"/>
      <c r="T2" s="986"/>
      <c r="U2" s="986"/>
      <c r="V2" s="987"/>
      <c r="W2" s="11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18" t="s">
        <v>3</v>
      </c>
      <c r="E3" s="39"/>
      <c r="F3" s="1052"/>
      <c r="G3" s="1052"/>
      <c r="H3" s="1052"/>
      <c r="I3" s="1052"/>
      <c r="J3" s="1052"/>
      <c r="K3" s="1053"/>
      <c r="L3" s="118" t="s">
        <v>5</v>
      </c>
      <c r="M3" s="983"/>
      <c r="N3" s="984"/>
      <c r="O3" s="118" t="s">
        <v>7</v>
      </c>
      <c r="P3" s="988"/>
      <c r="Q3" s="988"/>
      <c r="R3" s="988"/>
      <c r="S3" s="988"/>
      <c r="T3" s="988"/>
      <c r="U3" s="988"/>
      <c r="V3" s="989"/>
      <c r="W3" s="118" t="s">
        <v>8</v>
      </c>
      <c r="X3" s="10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990" t="s">
        <v>124</v>
      </c>
      <c r="R4" s="991"/>
      <c r="S4" s="991"/>
      <c r="T4" s="992"/>
      <c r="U4" s="11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1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1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14" t="s">
        <v>83</v>
      </c>
      <c r="E34" s="115"/>
      <c r="F34" s="115"/>
      <c r="G34" s="115"/>
      <c r="H34" s="11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11" t="s">
        <v>84</v>
      </c>
      <c r="E35" s="112"/>
      <c r="F35" s="112"/>
      <c r="G35" s="112"/>
      <c r="H35" s="11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11" t="s">
        <v>64</v>
      </c>
      <c r="E37" s="112"/>
      <c r="F37" s="112"/>
      <c r="G37" s="112"/>
      <c r="H37" s="11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14" t="s">
        <v>66</v>
      </c>
      <c r="E38" s="115"/>
      <c r="F38" s="115"/>
      <c r="G38" s="115"/>
      <c r="H38" s="11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11" t="s">
        <v>67</v>
      </c>
      <c r="E39" s="112"/>
      <c r="F39" s="112"/>
      <c r="G39" s="112"/>
      <c r="H39" s="11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1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1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14" t="s">
        <v>70</v>
      </c>
      <c r="E42" s="107"/>
      <c r="F42" s="1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11" t="s">
        <v>71</v>
      </c>
      <c r="E43" s="109"/>
      <c r="F43" s="1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14" t="s">
        <v>72</v>
      </c>
      <c r="E44" s="107"/>
      <c r="F44" s="1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11" t="s">
        <v>73</v>
      </c>
      <c r="E45" s="109"/>
      <c r="F45" s="1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14" t="s">
        <v>74</v>
      </c>
      <c r="E46" s="115"/>
      <c r="F46" s="115"/>
      <c r="G46" s="115"/>
      <c r="H46" s="11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11" t="s">
        <v>75</v>
      </c>
      <c r="E47" s="112"/>
      <c r="F47" s="112"/>
      <c r="G47" s="112"/>
      <c r="H47" s="11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14" t="s">
        <v>76</v>
      </c>
      <c r="E48" s="115"/>
      <c r="F48" s="115"/>
      <c r="G48" s="115"/>
      <c r="H48" s="11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11" t="s">
        <v>77</v>
      </c>
      <c r="E49" s="112"/>
      <c r="F49" s="112"/>
      <c r="G49" s="112"/>
      <c r="H49" s="11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85" priority="9" operator="greaterThan">
      <formula>$AA$32</formula>
    </cfRule>
    <cfRule type="cellIs" dxfId="1784" priority="10" operator="lessThan">
      <formula>$AA$33</formula>
    </cfRule>
  </conditionalFormatting>
  <conditionalFormatting sqref="I30:X31">
    <cfRule type="cellIs" dxfId="1783" priority="7" operator="greaterThan">
      <formula>$AA$30</formula>
    </cfRule>
    <cfRule type="cellIs" dxfId="1782" priority="8" operator="lessThan">
      <formula>$AA$31</formula>
    </cfRule>
  </conditionalFormatting>
  <conditionalFormatting sqref="I26:X27">
    <cfRule type="cellIs" dxfId="1781" priority="5" operator="greaterThan">
      <formula>$AA$26</formula>
    </cfRule>
    <cfRule type="cellIs" dxfId="1780" priority="6" operator="lessThan">
      <formula>$AA$27</formula>
    </cfRule>
  </conditionalFormatting>
  <conditionalFormatting sqref="I28:X28">
    <cfRule type="cellIs" dxfId="1779" priority="3" operator="equal">
      <formula>$AA$24</formula>
    </cfRule>
    <cfRule type="cellIs" dxfId="1778" priority="4" operator="notEqual">
      <formula>$AB$24</formula>
    </cfRule>
  </conditionalFormatting>
  <conditionalFormatting sqref="I29:X29">
    <cfRule type="cellIs" dxfId="1777" priority="1" operator="equal">
      <formula>$AA$25</formula>
    </cfRule>
    <cfRule type="cellIs" dxfId="17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29" t="s">
        <v>2</v>
      </c>
      <c r="E2" s="38"/>
      <c r="F2" s="981" t="s">
        <v>87</v>
      </c>
      <c r="G2" s="981"/>
      <c r="H2" s="981"/>
      <c r="I2" s="981"/>
      <c r="J2" s="981"/>
      <c r="K2" s="1051"/>
      <c r="L2" s="129" t="s">
        <v>4</v>
      </c>
      <c r="M2" s="981">
        <v>9</v>
      </c>
      <c r="N2" s="982"/>
      <c r="O2" s="129" t="s">
        <v>6</v>
      </c>
      <c r="P2" s="985" t="s">
        <v>78</v>
      </c>
      <c r="Q2" s="986"/>
      <c r="R2" s="986"/>
      <c r="S2" s="986"/>
      <c r="T2" s="986"/>
      <c r="U2" s="986"/>
      <c r="V2" s="987"/>
      <c r="W2" s="12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30" t="s">
        <v>3</v>
      </c>
      <c r="E3" s="39"/>
      <c r="F3" s="1052"/>
      <c r="G3" s="1052"/>
      <c r="H3" s="1052"/>
      <c r="I3" s="1052"/>
      <c r="J3" s="1052"/>
      <c r="K3" s="1053"/>
      <c r="L3" s="130" t="s">
        <v>5</v>
      </c>
      <c r="M3" s="983"/>
      <c r="N3" s="984"/>
      <c r="O3" s="130" t="s">
        <v>7</v>
      </c>
      <c r="P3" s="988"/>
      <c r="Q3" s="988"/>
      <c r="R3" s="988"/>
      <c r="S3" s="988"/>
      <c r="T3" s="988"/>
      <c r="U3" s="988"/>
      <c r="V3" s="989"/>
      <c r="W3" s="130" t="s">
        <v>8</v>
      </c>
      <c r="X3" s="1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990" t="s">
        <v>127</v>
      </c>
      <c r="R4" s="991"/>
      <c r="S4" s="991"/>
      <c r="T4" s="992"/>
      <c r="U4" s="1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21" t="s">
        <v>83</v>
      </c>
      <c r="E34" s="122"/>
      <c r="F34" s="122"/>
      <c r="G34" s="122"/>
      <c r="H34" s="1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24" t="s">
        <v>84</v>
      </c>
      <c r="E35" s="125"/>
      <c r="F35" s="125"/>
      <c r="G35" s="125"/>
      <c r="H35" s="1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24" t="s">
        <v>64</v>
      </c>
      <c r="E37" s="125"/>
      <c r="F37" s="125"/>
      <c r="G37" s="125"/>
      <c r="H37" s="1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21" t="s">
        <v>66</v>
      </c>
      <c r="E38" s="122"/>
      <c r="F38" s="122"/>
      <c r="G38" s="122"/>
      <c r="H38" s="1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24" t="s">
        <v>67</v>
      </c>
      <c r="E39" s="125"/>
      <c r="F39" s="125"/>
      <c r="G39" s="125"/>
      <c r="H39" s="1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21" t="s">
        <v>70</v>
      </c>
      <c r="E42" s="128"/>
      <c r="F42" s="1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24" t="s">
        <v>71</v>
      </c>
      <c r="E43" s="134"/>
      <c r="F43" s="1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21" t="s">
        <v>72</v>
      </c>
      <c r="E44" s="128"/>
      <c r="F44" s="1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24" t="s">
        <v>73</v>
      </c>
      <c r="E45" s="134"/>
      <c r="F45" s="1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21" t="s">
        <v>74</v>
      </c>
      <c r="E46" s="122"/>
      <c r="F46" s="122"/>
      <c r="G46" s="122"/>
      <c r="H46" s="1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24" t="s">
        <v>75</v>
      </c>
      <c r="E47" s="125"/>
      <c r="F47" s="125"/>
      <c r="G47" s="125"/>
      <c r="H47" s="1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21" t="s">
        <v>76</v>
      </c>
      <c r="E48" s="122"/>
      <c r="F48" s="122"/>
      <c r="G48" s="122"/>
      <c r="H48" s="1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24" t="s">
        <v>77</v>
      </c>
      <c r="E49" s="125"/>
      <c r="F49" s="125"/>
      <c r="G49" s="125"/>
      <c r="H49" s="1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5" priority="13" operator="greaterThan">
      <formula>$AA$32</formula>
    </cfRule>
    <cfRule type="cellIs" dxfId="1774" priority="14" operator="lessThan">
      <formula>$AA$33</formula>
    </cfRule>
  </conditionalFormatting>
  <conditionalFormatting sqref="I30:X31">
    <cfRule type="cellIs" dxfId="1773" priority="11" operator="greaterThan">
      <formula>$AA$30</formula>
    </cfRule>
    <cfRule type="cellIs" dxfId="1772" priority="12" operator="lessThan">
      <formula>$AA$31</formula>
    </cfRule>
  </conditionalFormatting>
  <conditionalFormatting sqref="I26:X27">
    <cfRule type="cellIs" dxfId="1771" priority="9" operator="greaterThan">
      <formula>$AA$26</formula>
    </cfRule>
    <cfRule type="cellIs" dxfId="1770" priority="10" operator="lessThan">
      <formula>$AA$27</formula>
    </cfRule>
  </conditionalFormatting>
  <conditionalFormatting sqref="M28:X28">
    <cfRule type="cellIs" dxfId="1769" priority="7" operator="equal">
      <formula>$AA$24</formula>
    </cfRule>
    <cfRule type="cellIs" dxfId="1768" priority="8" operator="notEqual">
      <formula>$AB$24</formula>
    </cfRule>
  </conditionalFormatting>
  <conditionalFormatting sqref="M29:X29">
    <cfRule type="cellIs" dxfId="1767" priority="5" operator="equal">
      <formula>$AA$25</formula>
    </cfRule>
    <cfRule type="cellIs" dxfId="1766" priority="6" operator="notEqual">
      <formula>$AB$25</formula>
    </cfRule>
  </conditionalFormatting>
  <conditionalFormatting sqref="I28:L28">
    <cfRule type="cellIs" dxfId="1765" priority="3" operator="equal">
      <formula>$AA$24</formula>
    </cfRule>
    <cfRule type="cellIs" dxfId="1764" priority="4" operator="notEqual">
      <formula>$AB$24</formula>
    </cfRule>
  </conditionalFormatting>
  <conditionalFormatting sqref="I29:L29">
    <cfRule type="cellIs" dxfId="1763" priority="1" operator="equal">
      <formula>$AA$25</formula>
    </cfRule>
    <cfRule type="cellIs" dxfId="17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29" t="s">
        <v>2</v>
      </c>
      <c r="E2" s="38"/>
      <c r="F2" s="981" t="s">
        <v>87</v>
      </c>
      <c r="G2" s="981"/>
      <c r="H2" s="981"/>
      <c r="I2" s="981"/>
      <c r="J2" s="981"/>
      <c r="K2" s="1051"/>
      <c r="L2" s="129" t="s">
        <v>4</v>
      </c>
      <c r="M2" s="981">
        <v>9</v>
      </c>
      <c r="N2" s="982"/>
      <c r="O2" s="129" t="s">
        <v>6</v>
      </c>
      <c r="P2" s="985" t="s">
        <v>78</v>
      </c>
      <c r="Q2" s="986"/>
      <c r="R2" s="986"/>
      <c r="S2" s="986"/>
      <c r="T2" s="986"/>
      <c r="U2" s="986"/>
      <c r="V2" s="987"/>
      <c r="W2" s="12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30" t="s">
        <v>3</v>
      </c>
      <c r="E3" s="39"/>
      <c r="F3" s="1052"/>
      <c r="G3" s="1052"/>
      <c r="H3" s="1052"/>
      <c r="I3" s="1052"/>
      <c r="J3" s="1052"/>
      <c r="K3" s="1053"/>
      <c r="L3" s="130" t="s">
        <v>5</v>
      </c>
      <c r="M3" s="983"/>
      <c r="N3" s="984"/>
      <c r="O3" s="130" t="s">
        <v>7</v>
      </c>
      <c r="P3" s="988"/>
      <c r="Q3" s="988"/>
      <c r="R3" s="988"/>
      <c r="S3" s="988"/>
      <c r="T3" s="988"/>
      <c r="U3" s="988"/>
      <c r="V3" s="989"/>
      <c r="W3" s="130" t="s">
        <v>8</v>
      </c>
      <c r="X3" s="1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990" t="s">
        <v>126</v>
      </c>
      <c r="R4" s="991"/>
      <c r="S4" s="991"/>
      <c r="T4" s="992"/>
      <c r="U4" s="1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8.2900000000000001E-2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21" t="s">
        <v>83</v>
      </c>
      <c r="E34" s="122"/>
      <c r="F34" s="122"/>
      <c r="G34" s="122"/>
      <c r="H34" s="1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24" t="s">
        <v>84</v>
      </c>
      <c r="E35" s="125"/>
      <c r="F35" s="125"/>
      <c r="G35" s="125"/>
      <c r="H35" s="1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24" t="s">
        <v>64</v>
      </c>
      <c r="E37" s="125"/>
      <c r="F37" s="125"/>
      <c r="G37" s="125"/>
      <c r="H37" s="1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21" t="s">
        <v>66</v>
      </c>
      <c r="E38" s="122"/>
      <c r="F38" s="122"/>
      <c r="G38" s="122"/>
      <c r="H38" s="1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24" t="s">
        <v>67</v>
      </c>
      <c r="E39" s="125"/>
      <c r="F39" s="125"/>
      <c r="G39" s="125"/>
      <c r="H39" s="1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21" t="s">
        <v>70</v>
      </c>
      <c r="E42" s="128"/>
      <c r="F42" s="1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24" t="s">
        <v>71</v>
      </c>
      <c r="E43" s="134"/>
      <c r="F43" s="1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21" t="s">
        <v>72</v>
      </c>
      <c r="E44" s="128"/>
      <c r="F44" s="1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24" t="s">
        <v>73</v>
      </c>
      <c r="E45" s="134"/>
      <c r="F45" s="1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21" t="s">
        <v>74</v>
      </c>
      <c r="E46" s="122"/>
      <c r="F46" s="122"/>
      <c r="G46" s="122"/>
      <c r="H46" s="1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24" t="s">
        <v>75</v>
      </c>
      <c r="E47" s="125"/>
      <c r="F47" s="125"/>
      <c r="G47" s="125"/>
      <c r="H47" s="1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21" t="s">
        <v>76</v>
      </c>
      <c r="E48" s="122"/>
      <c r="F48" s="122"/>
      <c r="G48" s="122"/>
      <c r="H48" s="1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24" t="s">
        <v>77</v>
      </c>
      <c r="E49" s="125"/>
      <c r="F49" s="125"/>
      <c r="G49" s="125"/>
      <c r="H49" s="1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61" priority="9" operator="greaterThan">
      <formula>$AA$32</formula>
    </cfRule>
    <cfRule type="cellIs" dxfId="1760" priority="10" operator="lessThan">
      <formula>$AA$33</formula>
    </cfRule>
  </conditionalFormatting>
  <conditionalFormatting sqref="I30:X31">
    <cfRule type="cellIs" dxfId="1759" priority="7" operator="greaterThan">
      <formula>$AA$30</formula>
    </cfRule>
    <cfRule type="cellIs" dxfId="1758" priority="8" operator="lessThan">
      <formula>$AA$31</formula>
    </cfRule>
  </conditionalFormatting>
  <conditionalFormatting sqref="I26:X27">
    <cfRule type="cellIs" dxfId="1757" priority="5" operator="greaterThan">
      <formula>$AA$26</formula>
    </cfRule>
    <cfRule type="cellIs" dxfId="1756" priority="6" operator="lessThan">
      <formula>$AA$27</formula>
    </cfRule>
  </conditionalFormatting>
  <conditionalFormatting sqref="I28:X28">
    <cfRule type="cellIs" dxfId="1755" priority="3" operator="equal">
      <formula>$AA$24</formula>
    </cfRule>
    <cfRule type="cellIs" dxfId="1754" priority="4" operator="notEqual">
      <formula>$AB$24</formula>
    </cfRule>
  </conditionalFormatting>
  <conditionalFormatting sqref="I29:X29">
    <cfRule type="cellIs" dxfId="1753" priority="1" operator="equal">
      <formula>$AA$25</formula>
    </cfRule>
    <cfRule type="cellIs" dxfId="17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47" t="s">
        <v>2</v>
      </c>
      <c r="E2" s="38"/>
      <c r="F2" s="981" t="s">
        <v>87</v>
      </c>
      <c r="G2" s="981"/>
      <c r="H2" s="981"/>
      <c r="I2" s="981"/>
      <c r="J2" s="981"/>
      <c r="K2" s="1051"/>
      <c r="L2" s="147" t="s">
        <v>4</v>
      </c>
      <c r="M2" s="981">
        <v>9</v>
      </c>
      <c r="N2" s="982"/>
      <c r="O2" s="147" t="s">
        <v>6</v>
      </c>
      <c r="P2" s="985" t="s">
        <v>78</v>
      </c>
      <c r="Q2" s="986"/>
      <c r="R2" s="986"/>
      <c r="S2" s="986"/>
      <c r="T2" s="986"/>
      <c r="U2" s="986"/>
      <c r="V2" s="987"/>
      <c r="W2" s="14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48" t="s">
        <v>3</v>
      </c>
      <c r="E3" s="39"/>
      <c r="F3" s="1052"/>
      <c r="G3" s="1052"/>
      <c r="H3" s="1052"/>
      <c r="I3" s="1052"/>
      <c r="J3" s="1052"/>
      <c r="K3" s="1053"/>
      <c r="L3" s="148" t="s">
        <v>5</v>
      </c>
      <c r="M3" s="983"/>
      <c r="N3" s="984"/>
      <c r="O3" s="148" t="s">
        <v>7</v>
      </c>
      <c r="P3" s="988"/>
      <c r="Q3" s="988"/>
      <c r="R3" s="988"/>
      <c r="S3" s="988"/>
      <c r="T3" s="988"/>
      <c r="U3" s="988"/>
      <c r="V3" s="989"/>
      <c r="W3" s="148" t="s">
        <v>8</v>
      </c>
      <c r="X3" s="1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990" t="s">
        <v>129</v>
      </c>
      <c r="R4" s="991"/>
      <c r="S4" s="991"/>
      <c r="T4" s="992"/>
      <c r="U4" s="1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44" t="s">
        <v>83</v>
      </c>
      <c r="E34" s="145"/>
      <c r="F34" s="145"/>
      <c r="G34" s="145"/>
      <c r="H34" s="1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41" t="s">
        <v>84</v>
      </c>
      <c r="E35" s="142"/>
      <c r="F35" s="142"/>
      <c r="G35" s="142"/>
      <c r="H35" s="1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41" t="s">
        <v>64</v>
      </c>
      <c r="E37" s="142"/>
      <c r="F37" s="142"/>
      <c r="G37" s="142"/>
      <c r="H37" s="1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44" t="s">
        <v>66</v>
      </c>
      <c r="E38" s="145"/>
      <c r="F38" s="145"/>
      <c r="G38" s="145"/>
      <c r="H38" s="1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41" t="s">
        <v>67</v>
      </c>
      <c r="E39" s="142"/>
      <c r="F39" s="142"/>
      <c r="G39" s="142"/>
      <c r="H39" s="1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44" t="s">
        <v>70</v>
      </c>
      <c r="E42" s="137"/>
      <c r="F42" s="1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41" t="s">
        <v>71</v>
      </c>
      <c r="E43" s="139"/>
      <c r="F43" s="1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44" t="s">
        <v>72</v>
      </c>
      <c r="E44" s="137"/>
      <c r="F44" s="1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41" t="s">
        <v>73</v>
      </c>
      <c r="E45" s="139"/>
      <c r="F45" s="1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44" t="s">
        <v>74</v>
      </c>
      <c r="E46" s="145"/>
      <c r="F46" s="145"/>
      <c r="G46" s="145"/>
      <c r="H46" s="1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41" t="s">
        <v>75</v>
      </c>
      <c r="E47" s="142"/>
      <c r="F47" s="142"/>
      <c r="G47" s="142"/>
      <c r="H47" s="1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44" t="s">
        <v>76</v>
      </c>
      <c r="E48" s="145"/>
      <c r="F48" s="145"/>
      <c r="G48" s="145"/>
      <c r="H48" s="1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41" t="s">
        <v>77</v>
      </c>
      <c r="E49" s="142"/>
      <c r="F49" s="142"/>
      <c r="G49" s="142"/>
      <c r="H49" s="1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51" priority="13" operator="greaterThan">
      <formula>$AA$32</formula>
    </cfRule>
    <cfRule type="cellIs" dxfId="1750" priority="14" operator="lessThan">
      <formula>$AA$33</formula>
    </cfRule>
  </conditionalFormatting>
  <conditionalFormatting sqref="I30:X31">
    <cfRule type="cellIs" dxfId="1749" priority="11" operator="greaterThan">
      <formula>$AA$30</formula>
    </cfRule>
    <cfRule type="cellIs" dxfId="1748" priority="12" operator="lessThan">
      <formula>$AA$31</formula>
    </cfRule>
  </conditionalFormatting>
  <conditionalFormatting sqref="I26:X27">
    <cfRule type="cellIs" dxfId="1747" priority="9" operator="greaterThan">
      <formula>$AA$26</formula>
    </cfRule>
    <cfRule type="cellIs" dxfId="1746" priority="10" operator="lessThan">
      <formula>$AA$27</formula>
    </cfRule>
  </conditionalFormatting>
  <conditionalFormatting sqref="M28:X28">
    <cfRule type="cellIs" dxfId="1745" priority="7" operator="equal">
      <formula>$AA$24</formula>
    </cfRule>
    <cfRule type="cellIs" dxfId="1744" priority="8" operator="notEqual">
      <formula>$AB$24</formula>
    </cfRule>
  </conditionalFormatting>
  <conditionalFormatting sqref="M29:X29">
    <cfRule type="cellIs" dxfId="1743" priority="5" operator="equal">
      <formula>$AA$25</formula>
    </cfRule>
    <cfRule type="cellIs" dxfId="1742" priority="6" operator="notEqual">
      <formula>$AB$25</formula>
    </cfRule>
  </conditionalFormatting>
  <conditionalFormatting sqref="I28:L28">
    <cfRule type="cellIs" dxfId="1741" priority="3" operator="equal">
      <formula>$AA$24</formula>
    </cfRule>
    <cfRule type="cellIs" dxfId="1740" priority="4" operator="notEqual">
      <formula>$AB$24</formula>
    </cfRule>
  </conditionalFormatting>
  <conditionalFormatting sqref="I29:L29">
    <cfRule type="cellIs" dxfId="1739" priority="1" operator="equal">
      <formula>$AA$25</formula>
    </cfRule>
    <cfRule type="cellIs" dxfId="17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47" t="s">
        <v>2</v>
      </c>
      <c r="E2" s="38"/>
      <c r="F2" s="981" t="s">
        <v>87</v>
      </c>
      <c r="G2" s="981"/>
      <c r="H2" s="981"/>
      <c r="I2" s="981"/>
      <c r="J2" s="981"/>
      <c r="K2" s="1051"/>
      <c r="L2" s="147" t="s">
        <v>4</v>
      </c>
      <c r="M2" s="981">
        <v>9</v>
      </c>
      <c r="N2" s="982"/>
      <c r="O2" s="147" t="s">
        <v>6</v>
      </c>
      <c r="P2" s="985" t="s">
        <v>78</v>
      </c>
      <c r="Q2" s="986"/>
      <c r="R2" s="986"/>
      <c r="S2" s="986"/>
      <c r="T2" s="986"/>
      <c r="U2" s="986"/>
      <c r="V2" s="987"/>
      <c r="W2" s="14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48" t="s">
        <v>3</v>
      </c>
      <c r="E3" s="39"/>
      <c r="F3" s="1052"/>
      <c r="G3" s="1052"/>
      <c r="H3" s="1052"/>
      <c r="I3" s="1052"/>
      <c r="J3" s="1052"/>
      <c r="K3" s="1053"/>
      <c r="L3" s="148" t="s">
        <v>5</v>
      </c>
      <c r="M3" s="983"/>
      <c r="N3" s="984"/>
      <c r="O3" s="148" t="s">
        <v>7</v>
      </c>
      <c r="P3" s="988"/>
      <c r="Q3" s="988"/>
      <c r="R3" s="988"/>
      <c r="S3" s="988"/>
      <c r="T3" s="988"/>
      <c r="U3" s="988"/>
      <c r="V3" s="989"/>
      <c r="W3" s="148" t="s">
        <v>8</v>
      </c>
      <c r="X3" s="1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990" t="s">
        <v>128</v>
      </c>
      <c r="R4" s="991"/>
      <c r="S4" s="991"/>
      <c r="T4" s="992"/>
      <c r="U4" s="1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8.2699999999999996E-2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8.2699999999999996E-2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44" t="s">
        <v>83</v>
      </c>
      <c r="E34" s="145"/>
      <c r="F34" s="145"/>
      <c r="G34" s="145"/>
      <c r="H34" s="1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41" t="s">
        <v>84</v>
      </c>
      <c r="E35" s="142"/>
      <c r="F35" s="142"/>
      <c r="G35" s="142"/>
      <c r="H35" s="1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41" t="s">
        <v>64</v>
      </c>
      <c r="E37" s="142"/>
      <c r="F37" s="142"/>
      <c r="G37" s="142"/>
      <c r="H37" s="1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44" t="s">
        <v>66</v>
      </c>
      <c r="E38" s="145"/>
      <c r="F38" s="145"/>
      <c r="G38" s="145"/>
      <c r="H38" s="1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41" t="s">
        <v>67</v>
      </c>
      <c r="E39" s="142"/>
      <c r="F39" s="142"/>
      <c r="G39" s="142"/>
      <c r="H39" s="1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44" t="s">
        <v>70</v>
      </c>
      <c r="E42" s="137"/>
      <c r="F42" s="1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41" t="s">
        <v>71</v>
      </c>
      <c r="E43" s="139"/>
      <c r="F43" s="1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44" t="s">
        <v>72</v>
      </c>
      <c r="E44" s="137"/>
      <c r="F44" s="1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41" t="s">
        <v>73</v>
      </c>
      <c r="E45" s="139"/>
      <c r="F45" s="1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44" t="s">
        <v>74</v>
      </c>
      <c r="E46" s="145"/>
      <c r="F46" s="145"/>
      <c r="G46" s="145"/>
      <c r="H46" s="1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41" t="s">
        <v>75</v>
      </c>
      <c r="E47" s="142"/>
      <c r="F47" s="142"/>
      <c r="G47" s="142"/>
      <c r="H47" s="1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44" t="s">
        <v>76</v>
      </c>
      <c r="E48" s="145"/>
      <c r="F48" s="145"/>
      <c r="G48" s="145"/>
      <c r="H48" s="1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41" t="s">
        <v>77</v>
      </c>
      <c r="E49" s="142"/>
      <c r="F49" s="142"/>
      <c r="G49" s="142"/>
      <c r="H49" s="1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37" priority="9" operator="greaterThan">
      <formula>$AA$32</formula>
    </cfRule>
    <cfRule type="cellIs" dxfId="1736" priority="10" operator="lessThan">
      <formula>$AA$33</formula>
    </cfRule>
  </conditionalFormatting>
  <conditionalFormatting sqref="I30:X31">
    <cfRule type="cellIs" dxfId="1735" priority="7" operator="greaterThan">
      <formula>$AA$30</formula>
    </cfRule>
    <cfRule type="cellIs" dxfId="1734" priority="8" operator="lessThan">
      <formula>$AA$31</formula>
    </cfRule>
  </conditionalFormatting>
  <conditionalFormatting sqref="I26:X27">
    <cfRule type="cellIs" dxfId="1733" priority="5" operator="greaterThan">
      <formula>$AA$26</formula>
    </cfRule>
    <cfRule type="cellIs" dxfId="1732" priority="6" operator="lessThan">
      <formula>$AA$27</formula>
    </cfRule>
  </conditionalFormatting>
  <conditionalFormatting sqref="I28:X28">
    <cfRule type="cellIs" dxfId="1731" priority="3" operator="equal">
      <formula>$AA$24</formula>
    </cfRule>
    <cfRule type="cellIs" dxfId="1730" priority="4" operator="notEqual">
      <formula>$AB$24</formula>
    </cfRule>
  </conditionalFormatting>
  <conditionalFormatting sqref="I29:X29">
    <cfRule type="cellIs" dxfId="1729" priority="1" operator="equal">
      <formula>$AA$25</formula>
    </cfRule>
    <cfRule type="cellIs" dxfId="17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47" t="s">
        <v>2</v>
      </c>
      <c r="E2" s="38"/>
      <c r="F2" s="981" t="s">
        <v>87</v>
      </c>
      <c r="G2" s="981"/>
      <c r="H2" s="981"/>
      <c r="I2" s="981"/>
      <c r="J2" s="981"/>
      <c r="K2" s="1051"/>
      <c r="L2" s="147" t="s">
        <v>4</v>
      </c>
      <c r="M2" s="981">
        <v>9</v>
      </c>
      <c r="N2" s="982"/>
      <c r="O2" s="147" t="s">
        <v>6</v>
      </c>
      <c r="P2" s="985" t="s">
        <v>78</v>
      </c>
      <c r="Q2" s="986"/>
      <c r="R2" s="986"/>
      <c r="S2" s="986"/>
      <c r="T2" s="986"/>
      <c r="U2" s="986"/>
      <c r="V2" s="987"/>
      <c r="W2" s="14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48" t="s">
        <v>3</v>
      </c>
      <c r="E3" s="39"/>
      <c r="F3" s="1052"/>
      <c r="G3" s="1052"/>
      <c r="H3" s="1052"/>
      <c r="I3" s="1052"/>
      <c r="J3" s="1052"/>
      <c r="K3" s="1053"/>
      <c r="L3" s="148" t="s">
        <v>5</v>
      </c>
      <c r="M3" s="983"/>
      <c r="N3" s="984"/>
      <c r="O3" s="148" t="s">
        <v>7</v>
      </c>
      <c r="P3" s="988"/>
      <c r="Q3" s="988"/>
      <c r="R3" s="988"/>
      <c r="S3" s="988"/>
      <c r="T3" s="988"/>
      <c r="U3" s="988"/>
      <c r="V3" s="989"/>
      <c r="W3" s="148" t="s">
        <v>8</v>
      </c>
      <c r="X3" s="1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990" t="s">
        <v>130</v>
      </c>
      <c r="R4" s="991"/>
      <c r="S4" s="991"/>
      <c r="T4" s="992"/>
      <c r="U4" s="1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44" t="s">
        <v>83</v>
      </c>
      <c r="E34" s="145"/>
      <c r="F34" s="145"/>
      <c r="G34" s="145"/>
      <c r="H34" s="1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41" t="s">
        <v>84</v>
      </c>
      <c r="E35" s="142"/>
      <c r="F35" s="142"/>
      <c r="G35" s="142"/>
      <c r="H35" s="1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41" t="s">
        <v>64</v>
      </c>
      <c r="E37" s="142"/>
      <c r="F37" s="142"/>
      <c r="G37" s="142"/>
      <c r="H37" s="1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44" t="s">
        <v>66</v>
      </c>
      <c r="E38" s="145"/>
      <c r="F38" s="145"/>
      <c r="G38" s="145"/>
      <c r="H38" s="1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41" t="s">
        <v>67</v>
      </c>
      <c r="E39" s="142"/>
      <c r="F39" s="142"/>
      <c r="G39" s="142"/>
      <c r="H39" s="1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44" t="s">
        <v>70</v>
      </c>
      <c r="E42" s="137"/>
      <c r="F42" s="1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41" t="s">
        <v>71</v>
      </c>
      <c r="E43" s="139"/>
      <c r="F43" s="1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44" t="s">
        <v>72</v>
      </c>
      <c r="E44" s="137"/>
      <c r="F44" s="1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41" t="s">
        <v>73</v>
      </c>
      <c r="E45" s="139"/>
      <c r="F45" s="1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44" t="s">
        <v>74</v>
      </c>
      <c r="E46" s="145"/>
      <c r="F46" s="145"/>
      <c r="G46" s="145"/>
      <c r="H46" s="1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41" t="s">
        <v>75</v>
      </c>
      <c r="E47" s="142"/>
      <c r="F47" s="142"/>
      <c r="G47" s="142"/>
      <c r="H47" s="1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44" t="s">
        <v>76</v>
      </c>
      <c r="E48" s="145"/>
      <c r="F48" s="145"/>
      <c r="G48" s="145"/>
      <c r="H48" s="1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41" t="s">
        <v>77</v>
      </c>
      <c r="E49" s="142"/>
      <c r="F49" s="142"/>
      <c r="G49" s="142"/>
      <c r="H49" s="1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27" priority="13" operator="greaterThan">
      <formula>$AA$32</formula>
    </cfRule>
    <cfRule type="cellIs" dxfId="1726" priority="14" operator="lessThan">
      <formula>$AA$33</formula>
    </cfRule>
  </conditionalFormatting>
  <conditionalFormatting sqref="I30:X31">
    <cfRule type="cellIs" dxfId="1725" priority="11" operator="greaterThan">
      <formula>$AA$30</formula>
    </cfRule>
    <cfRule type="cellIs" dxfId="1724" priority="12" operator="lessThan">
      <formula>$AA$31</formula>
    </cfRule>
  </conditionalFormatting>
  <conditionalFormatting sqref="I26:X27">
    <cfRule type="cellIs" dxfId="1723" priority="9" operator="greaterThan">
      <formula>$AA$26</formula>
    </cfRule>
    <cfRule type="cellIs" dxfId="1722" priority="10" operator="lessThan">
      <formula>$AA$27</formula>
    </cfRule>
  </conditionalFormatting>
  <conditionalFormatting sqref="M28:X28">
    <cfRule type="cellIs" dxfId="1721" priority="7" operator="equal">
      <formula>$AA$24</formula>
    </cfRule>
    <cfRule type="cellIs" dxfId="1720" priority="8" operator="notEqual">
      <formula>$AB$24</formula>
    </cfRule>
  </conditionalFormatting>
  <conditionalFormatting sqref="M29:X29">
    <cfRule type="cellIs" dxfId="1719" priority="5" operator="equal">
      <formula>$AA$25</formula>
    </cfRule>
    <cfRule type="cellIs" dxfId="1718" priority="6" operator="notEqual">
      <formula>$AB$25</formula>
    </cfRule>
  </conditionalFormatting>
  <conditionalFormatting sqref="I28:L28">
    <cfRule type="cellIs" dxfId="1717" priority="3" operator="equal">
      <formula>$AA$24</formula>
    </cfRule>
    <cfRule type="cellIs" dxfId="1716" priority="4" operator="notEqual">
      <formula>$AB$24</formula>
    </cfRule>
  </conditionalFormatting>
  <conditionalFormatting sqref="I29:L29">
    <cfRule type="cellIs" dxfId="1715" priority="1" operator="equal">
      <formula>$AA$25</formula>
    </cfRule>
    <cfRule type="cellIs" dxfId="17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47" t="s">
        <v>2</v>
      </c>
      <c r="E2" s="38"/>
      <c r="F2" s="981" t="s">
        <v>87</v>
      </c>
      <c r="G2" s="981"/>
      <c r="H2" s="981"/>
      <c r="I2" s="981"/>
      <c r="J2" s="981"/>
      <c r="K2" s="1051"/>
      <c r="L2" s="147" t="s">
        <v>4</v>
      </c>
      <c r="M2" s="981">
        <v>9</v>
      </c>
      <c r="N2" s="982"/>
      <c r="O2" s="147" t="s">
        <v>6</v>
      </c>
      <c r="P2" s="985" t="s">
        <v>78</v>
      </c>
      <c r="Q2" s="986"/>
      <c r="R2" s="986"/>
      <c r="S2" s="986"/>
      <c r="T2" s="986"/>
      <c r="U2" s="986"/>
      <c r="V2" s="987"/>
      <c r="W2" s="14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48" t="s">
        <v>3</v>
      </c>
      <c r="E3" s="39"/>
      <c r="F3" s="1052"/>
      <c r="G3" s="1052"/>
      <c r="H3" s="1052"/>
      <c r="I3" s="1052"/>
      <c r="J3" s="1052"/>
      <c r="K3" s="1053"/>
      <c r="L3" s="148" t="s">
        <v>5</v>
      </c>
      <c r="M3" s="983"/>
      <c r="N3" s="984"/>
      <c r="O3" s="148" t="s">
        <v>7</v>
      </c>
      <c r="P3" s="988"/>
      <c r="Q3" s="988"/>
      <c r="R3" s="988"/>
      <c r="S3" s="988"/>
      <c r="T3" s="988"/>
      <c r="U3" s="988"/>
      <c r="V3" s="989"/>
      <c r="W3" s="148" t="s">
        <v>8</v>
      </c>
      <c r="X3" s="1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990" t="s">
        <v>130</v>
      </c>
      <c r="R4" s="991"/>
      <c r="S4" s="991"/>
      <c r="T4" s="992"/>
      <c r="U4" s="1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44" t="s">
        <v>83</v>
      </c>
      <c r="E34" s="145"/>
      <c r="F34" s="145"/>
      <c r="G34" s="145"/>
      <c r="H34" s="1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41" t="s">
        <v>84</v>
      </c>
      <c r="E35" s="142"/>
      <c r="F35" s="142"/>
      <c r="G35" s="142"/>
      <c r="H35" s="1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41" t="s">
        <v>64</v>
      </c>
      <c r="E37" s="142"/>
      <c r="F37" s="142"/>
      <c r="G37" s="142"/>
      <c r="H37" s="1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44" t="s">
        <v>66</v>
      </c>
      <c r="E38" s="145"/>
      <c r="F38" s="145"/>
      <c r="G38" s="145"/>
      <c r="H38" s="1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41" t="s">
        <v>67</v>
      </c>
      <c r="E39" s="142"/>
      <c r="F39" s="142"/>
      <c r="G39" s="142"/>
      <c r="H39" s="1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44" t="s">
        <v>70</v>
      </c>
      <c r="E42" s="137"/>
      <c r="F42" s="1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41" t="s">
        <v>71</v>
      </c>
      <c r="E43" s="139"/>
      <c r="F43" s="1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44" t="s">
        <v>72</v>
      </c>
      <c r="E44" s="137"/>
      <c r="F44" s="1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41" t="s">
        <v>73</v>
      </c>
      <c r="E45" s="139"/>
      <c r="F45" s="1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44" t="s">
        <v>74</v>
      </c>
      <c r="E46" s="145"/>
      <c r="F46" s="145"/>
      <c r="G46" s="145"/>
      <c r="H46" s="1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41" t="s">
        <v>75</v>
      </c>
      <c r="E47" s="142"/>
      <c r="F47" s="142"/>
      <c r="G47" s="142"/>
      <c r="H47" s="1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44" t="s">
        <v>76</v>
      </c>
      <c r="E48" s="145"/>
      <c r="F48" s="145"/>
      <c r="G48" s="145"/>
      <c r="H48" s="1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41" t="s">
        <v>77</v>
      </c>
      <c r="E49" s="142"/>
      <c r="F49" s="142"/>
      <c r="G49" s="142"/>
      <c r="H49" s="1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13" priority="9" operator="greaterThan">
      <formula>$AA$32</formula>
    </cfRule>
    <cfRule type="cellIs" dxfId="1712" priority="10" operator="lessThan">
      <formula>$AA$33</formula>
    </cfRule>
  </conditionalFormatting>
  <conditionalFormatting sqref="I30:X31">
    <cfRule type="cellIs" dxfId="1711" priority="7" operator="greaterThan">
      <formula>$AA$30</formula>
    </cfRule>
    <cfRule type="cellIs" dxfId="1710" priority="8" operator="lessThan">
      <formula>$AA$31</formula>
    </cfRule>
  </conditionalFormatting>
  <conditionalFormatting sqref="I26:X27">
    <cfRule type="cellIs" dxfId="1709" priority="5" operator="greaterThan">
      <formula>$AA$26</formula>
    </cfRule>
    <cfRule type="cellIs" dxfId="1708" priority="6" operator="lessThan">
      <formula>$AA$27</formula>
    </cfRule>
  </conditionalFormatting>
  <conditionalFormatting sqref="I28:X28">
    <cfRule type="cellIs" dxfId="1707" priority="3" operator="equal">
      <formula>$AA$24</formula>
    </cfRule>
    <cfRule type="cellIs" dxfId="1706" priority="4" operator="notEqual">
      <formula>$AB$24</formula>
    </cfRule>
  </conditionalFormatting>
  <conditionalFormatting sqref="I29:X29">
    <cfRule type="cellIs" dxfId="1705" priority="1" operator="equal">
      <formula>$AA$25</formula>
    </cfRule>
    <cfRule type="cellIs" dxfId="17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59" t="s">
        <v>2</v>
      </c>
      <c r="E2" s="38"/>
      <c r="F2" s="981" t="s">
        <v>87</v>
      </c>
      <c r="G2" s="981"/>
      <c r="H2" s="981"/>
      <c r="I2" s="981"/>
      <c r="J2" s="981"/>
      <c r="K2" s="1051"/>
      <c r="L2" s="159" t="s">
        <v>4</v>
      </c>
      <c r="M2" s="981">
        <v>9</v>
      </c>
      <c r="N2" s="982"/>
      <c r="O2" s="159" t="s">
        <v>6</v>
      </c>
      <c r="P2" s="985" t="s">
        <v>78</v>
      </c>
      <c r="Q2" s="986"/>
      <c r="R2" s="986"/>
      <c r="S2" s="986"/>
      <c r="T2" s="986"/>
      <c r="U2" s="986"/>
      <c r="V2" s="987"/>
      <c r="W2" s="15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60" t="s">
        <v>3</v>
      </c>
      <c r="E3" s="39"/>
      <c r="F3" s="1052"/>
      <c r="G3" s="1052"/>
      <c r="H3" s="1052"/>
      <c r="I3" s="1052"/>
      <c r="J3" s="1052"/>
      <c r="K3" s="1053"/>
      <c r="L3" s="160" t="s">
        <v>5</v>
      </c>
      <c r="M3" s="983"/>
      <c r="N3" s="984"/>
      <c r="O3" s="160" t="s">
        <v>7</v>
      </c>
      <c r="P3" s="988"/>
      <c r="Q3" s="988"/>
      <c r="R3" s="988"/>
      <c r="S3" s="988"/>
      <c r="T3" s="988"/>
      <c r="U3" s="988"/>
      <c r="V3" s="989"/>
      <c r="W3" s="160" t="s">
        <v>8</v>
      </c>
      <c r="X3" s="1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990" t="s">
        <v>132</v>
      </c>
      <c r="R4" s="991"/>
      <c r="S4" s="991"/>
      <c r="T4" s="992"/>
      <c r="U4" s="1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8.2500000000000004E-2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8.2799999999999999E-2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8.3000000000000004E-2</v>
      </c>
      <c r="R30" s="923"/>
      <c r="S30" s="923">
        <v>8.2500000000000004E-2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51" t="s">
        <v>83</v>
      </c>
      <c r="E34" s="152"/>
      <c r="F34" s="152"/>
      <c r="G34" s="152"/>
      <c r="H34" s="1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54" t="s">
        <v>84</v>
      </c>
      <c r="E35" s="155"/>
      <c r="F35" s="155"/>
      <c r="G35" s="155"/>
      <c r="H35" s="1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54" t="s">
        <v>64</v>
      </c>
      <c r="E37" s="155"/>
      <c r="F37" s="155"/>
      <c r="G37" s="155"/>
      <c r="H37" s="1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51" t="s">
        <v>66</v>
      </c>
      <c r="E38" s="152"/>
      <c r="F38" s="152"/>
      <c r="G38" s="152"/>
      <c r="H38" s="1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54" t="s">
        <v>67</v>
      </c>
      <c r="E39" s="155"/>
      <c r="F39" s="155"/>
      <c r="G39" s="155"/>
      <c r="H39" s="1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51" t="s">
        <v>70</v>
      </c>
      <c r="E42" s="158"/>
      <c r="F42" s="1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54" t="s">
        <v>71</v>
      </c>
      <c r="E43" s="164"/>
      <c r="F43" s="1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51" t="s">
        <v>72</v>
      </c>
      <c r="E44" s="158"/>
      <c r="F44" s="1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54" t="s">
        <v>73</v>
      </c>
      <c r="E45" s="164"/>
      <c r="F45" s="1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51" t="s">
        <v>74</v>
      </c>
      <c r="E46" s="152"/>
      <c r="F46" s="152"/>
      <c r="G46" s="152"/>
      <c r="H46" s="1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54" t="s">
        <v>75</v>
      </c>
      <c r="E47" s="155"/>
      <c r="F47" s="155"/>
      <c r="G47" s="155"/>
      <c r="H47" s="1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51" t="s">
        <v>76</v>
      </c>
      <c r="E48" s="152"/>
      <c r="F48" s="152"/>
      <c r="G48" s="152"/>
      <c r="H48" s="1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54" t="s">
        <v>77</v>
      </c>
      <c r="E49" s="155"/>
      <c r="F49" s="155"/>
      <c r="G49" s="155"/>
      <c r="H49" s="1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111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03" priority="13" operator="greaterThan">
      <formula>$AA$32</formula>
    </cfRule>
    <cfRule type="cellIs" dxfId="1702" priority="14" operator="lessThan">
      <formula>$AA$33</formula>
    </cfRule>
  </conditionalFormatting>
  <conditionalFormatting sqref="I30:X31">
    <cfRule type="cellIs" dxfId="1701" priority="11" operator="greaterThan">
      <formula>$AA$30</formula>
    </cfRule>
    <cfRule type="cellIs" dxfId="1700" priority="12" operator="lessThan">
      <formula>$AA$31</formula>
    </cfRule>
  </conditionalFormatting>
  <conditionalFormatting sqref="I26:X27">
    <cfRule type="cellIs" dxfId="1699" priority="9" operator="greaterThan">
      <formula>$AA$26</formula>
    </cfRule>
    <cfRule type="cellIs" dxfId="1698" priority="10" operator="lessThan">
      <formula>$AA$27</formula>
    </cfRule>
  </conditionalFormatting>
  <conditionalFormatting sqref="M28:X28">
    <cfRule type="cellIs" dxfId="1697" priority="7" operator="equal">
      <formula>$AA$24</formula>
    </cfRule>
    <cfRule type="cellIs" dxfId="1696" priority="8" operator="notEqual">
      <formula>$AB$24</formula>
    </cfRule>
  </conditionalFormatting>
  <conditionalFormatting sqref="M29:X29">
    <cfRule type="cellIs" dxfId="1695" priority="5" operator="equal">
      <formula>$AA$25</formula>
    </cfRule>
    <cfRule type="cellIs" dxfId="1694" priority="6" operator="notEqual">
      <formula>$AB$25</formula>
    </cfRule>
  </conditionalFormatting>
  <conditionalFormatting sqref="I28:L28">
    <cfRule type="cellIs" dxfId="1693" priority="3" operator="equal">
      <formula>$AA$24</formula>
    </cfRule>
    <cfRule type="cellIs" dxfId="1692" priority="4" operator="notEqual">
      <formula>$AB$24</formula>
    </cfRule>
  </conditionalFormatting>
  <conditionalFormatting sqref="I29:L29">
    <cfRule type="cellIs" dxfId="1691" priority="1" operator="equal">
      <formula>$AA$25</formula>
    </cfRule>
    <cfRule type="cellIs" dxfId="16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59" t="s">
        <v>2</v>
      </c>
      <c r="E2" s="38"/>
      <c r="F2" s="981" t="s">
        <v>87</v>
      </c>
      <c r="G2" s="981"/>
      <c r="H2" s="981"/>
      <c r="I2" s="981"/>
      <c r="J2" s="981"/>
      <c r="K2" s="1051"/>
      <c r="L2" s="159" t="s">
        <v>4</v>
      </c>
      <c r="M2" s="981">
        <v>9</v>
      </c>
      <c r="N2" s="982"/>
      <c r="O2" s="159" t="s">
        <v>6</v>
      </c>
      <c r="P2" s="985" t="s">
        <v>78</v>
      </c>
      <c r="Q2" s="986"/>
      <c r="R2" s="986"/>
      <c r="S2" s="986"/>
      <c r="T2" s="986"/>
      <c r="U2" s="986"/>
      <c r="V2" s="987"/>
      <c r="W2" s="15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60" t="s">
        <v>3</v>
      </c>
      <c r="E3" s="39"/>
      <c r="F3" s="1052"/>
      <c r="G3" s="1052"/>
      <c r="H3" s="1052"/>
      <c r="I3" s="1052"/>
      <c r="J3" s="1052"/>
      <c r="K3" s="1053"/>
      <c r="L3" s="160" t="s">
        <v>5</v>
      </c>
      <c r="M3" s="983"/>
      <c r="N3" s="984"/>
      <c r="O3" s="160" t="s">
        <v>7</v>
      </c>
      <c r="P3" s="988"/>
      <c r="Q3" s="988"/>
      <c r="R3" s="988"/>
      <c r="S3" s="988"/>
      <c r="T3" s="988"/>
      <c r="U3" s="988"/>
      <c r="V3" s="989"/>
      <c r="W3" s="160" t="s">
        <v>8</v>
      </c>
      <c r="X3" s="1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990" t="s">
        <v>131</v>
      </c>
      <c r="R4" s="991"/>
      <c r="S4" s="991"/>
      <c r="T4" s="992"/>
      <c r="U4" s="1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8.2699999999999996E-2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51" t="s">
        <v>83</v>
      </c>
      <c r="E34" s="152"/>
      <c r="F34" s="152"/>
      <c r="G34" s="152"/>
      <c r="H34" s="1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54" t="s">
        <v>84</v>
      </c>
      <c r="E35" s="155"/>
      <c r="F35" s="155"/>
      <c r="G35" s="155"/>
      <c r="H35" s="1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54" t="s">
        <v>64</v>
      </c>
      <c r="E37" s="155"/>
      <c r="F37" s="155"/>
      <c r="G37" s="155"/>
      <c r="H37" s="1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51" t="s">
        <v>66</v>
      </c>
      <c r="E38" s="152"/>
      <c r="F38" s="152"/>
      <c r="G38" s="152"/>
      <c r="H38" s="1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54" t="s">
        <v>67</v>
      </c>
      <c r="E39" s="155"/>
      <c r="F39" s="155"/>
      <c r="G39" s="155"/>
      <c r="H39" s="1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51" t="s">
        <v>70</v>
      </c>
      <c r="E42" s="158"/>
      <c r="F42" s="1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54" t="s">
        <v>71</v>
      </c>
      <c r="E43" s="164"/>
      <c r="F43" s="1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51" t="s">
        <v>72</v>
      </c>
      <c r="E44" s="158"/>
      <c r="F44" s="1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54" t="s">
        <v>73</v>
      </c>
      <c r="E45" s="164"/>
      <c r="F45" s="1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51" t="s">
        <v>74</v>
      </c>
      <c r="E46" s="152"/>
      <c r="F46" s="152"/>
      <c r="G46" s="152"/>
      <c r="H46" s="1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54" t="s">
        <v>75</v>
      </c>
      <c r="E47" s="155"/>
      <c r="F47" s="155"/>
      <c r="G47" s="155"/>
      <c r="H47" s="1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51" t="s">
        <v>76</v>
      </c>
      <c r="E48" s="152"/>
      <c r="F48" s="152"/>
      <c r="G48" s="152"/>
      <c r="H48" s="1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54" t="s">
        <v>77</v>
      </c>
      <c r="E49" s="155"/>
      <c r="F49" s="155"/>
      <c r="G49" s="155"/>
      <c r="H49" s="1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111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89" priority="9" operator="greaterThan">
      <formula>$AA$32</formula>
    </cfRule>
    <cfRule type="cellIs" dxfId="1688" priority="10" operator="lessThan">
      <formula>$AA$33</formula>
    </cfRule>
  </conditionalFormatting>
  <conditionalFormatting sqref="I30:X31">
    <cfRule type="cellIs" dxfId="1687" priority="7" operator="greaterThan">
      <formula>$AA$30</formula>
    </cfRule>
    <cfRule type="cellIs" dxfId="1686" priority="8" operator="lessThan">
      <formula>$AA$31</formula>
    </cfRule>
  </conditionalFormatting>
  <conditionalFormatting sqref="I26:X27">
    <cfRule type="cellIs" dxfId="1685" priority="5" operator="greaterThan">
      <formula>$AA$26</formula>
    </cfRule>
    <cfRule type="cellIs" dxfId="1684" priority="6" operator="lessThan">
      <formula>$AA$27</formula>
    </cfRule>
  </conditionalFormatting>
  <conditionalFormatting sqref="I28:X28">
    <cfRule type="cellIs" dxfId="1683" priority="3" operator="equal">
      <formula>$AA$24</formula>
    </cfRule>
    <cfRule type="cellIs" dxfId="1682" priority="4" operator="notEqual">
      <formula>$AB$24</formula>
    </cfRule>
  </conditionalFormatting>
  <conditionalFormatting sqref="I29:X29">
    <cfRule type="cellIs" dxfId="1681" priority="1" operator="equal">
      <formula>$AA$25</formula>
    </cfRule>
    <cfRule type="cellIs" dxfId="1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77" t="s">
        <v>2</v>
      </c>
      <c r="E2" s="38"/>
      <c r="F2" s="981" t="s">
        <v>87</v>
      </c>
      <c r="G2" s="981"/>
      <c r="H2" s="981"/>
      <c r="I2" s="981"/>
      <c r="J2" s="981"/>
      <c r="K2" s="1051"/>
      <c r="L2" s="177" t="s">
        <v>4</v>
      </c>
      <c r="M2" s="981">
        <v>9</v>
      </c>
      <c r="N2" s="982"/>
      <c r="O2" s="177" t="s">
        <v>6</v>
      </c>
      <c r="P2" s="985" t="s">
        <v>78</v>
      </c>
      <c r="Q2" s="986"/>
      <c r="R2" s="986"/>
      <c r="S2" s="986"/>
      <c r="T2" s="986"/>
      <c r="U2" s="986"/>
      <c r="V2" s="987"/>
      <c r="W2" s="17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78" t="s">
        <v>3</v>
      </c>
      <c r="E3" s="39"/>
      <c r="F3" s="1052"/>
      <c r="G3" s="1052"/>
      <c r="H3" s="1052"/>
      <c r="I3" s="1052"/>
      <c r="J3" s="1052"/>
      <c r="K3" s="1053"/>
      <c r="L3" s="178" t="s">
        <v>5</v>
      </c>
      <c r="M3" s="983"/>
      <c r="N3" s="984"/>
      <c r="O3" s="178" t="s">
        <v>7</v>
      </c>
      <c r="P3" s="988"/>
      <c r="Q3" s="988"/>
      <c r="R3" s="988"/>
      <c r="S3" s="988"/>
      <c r="T3" s="988"/>
      <c r="U3" s="988"/>
      <c r="V3" s="989"/>
      <c r="W3" s="178" t="s">
        <v>8</v>
      </c>
      <c r="X3" s="16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990" t="s">
        <v>134</v>
      </c>
      <c r="R4" s="991"/>
      <c r="S4" s="991"/>
      <c r="T4" s="992"/>
      <c r="U4" s="17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7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7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8.3099999999999993E-2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8.3000000000000004E-2</v>
      </c>
      <c r="R30" s="923"/>
      <c r="S30" s="923">
        <v>8.2500000000000004E-2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74" t="s">
        <v>83</v>
      </c>
      <c r="E34" s="175"/>
      <c r="F34" s="175"/>
      <c r="G34" s="175"/>
      <c r="H34" s="17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71" t="s">
        <v>84</v>
      </c>
      <c r="E35" s="172"/>
      <c r="F35" s="172"/>
      <c r="G35" s="172"/>
      <c r="H35" s="17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71" t="s">
        <v>64</v>
      </c>
      <c r="E37" s="172"/>
      <c r="F37" s="172"/>
      <c r="G37" s="172"/>
      <c r="H37" s="17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74" t="s">
        <v>66</v>
      </c>
      <c r="E38" s="175"/>
      <c r="F38" s="175"/>
      <c r="G38" s="175"/>
      <c r="H38" s="17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71" t="s">
        <v>67</v>
      </c>
      <c r="E39" s="172"/>
      <c r="F39" s="172"/>
      <c r="G39" s="172"/>
      <c r="H39" s="17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7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7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74" t="s">
        <v>70</v>
      </c>
      <c r="E42" s="167"/>
      <c r="F42" s="1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71" t="s">
        <v>71</v>
      </c>
      <c r="E43" s="169"/>
      <c r="F43" s="1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74" t="s">
        <v>72</v>
      </c>
      <c r="E44" s="167"/>
      <c r="F44" s="1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71" t="s">
        <v>73</v>
      </c>
      <c r="E45" s="169"/>
      <c r="F45" s="1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74" t="s">
        <v>74</v>
      </c>
      <c r="E46" s="175"/>
      <c r="F46" s="175"/>
      <c r="G46" s="175"/>
      <c r="H46" s="17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71" t="s">
        <v>75</v>
      </c>
      <c r="E47" s="172"/>
      <c r="F47" s="172"/>
      <c r="G47" s="172"/>
      <c r="H47" s="17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74" t="s">
        <v>76</v>
      </c>
      <c r="E48" s="175"/>
      <c r="F48" s="175"/>
      <c r="G48" s="175"/>
      <c r="H48" s="17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71" t="s">
        <v>77</v>
      </c>
      <c r="E49" s="172"/>
      <c r="F49" s="172"/>
      <c r="G49" s="172"/>
      <c r="H49" s="17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111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9" priority="13" operator="greaterThan">
      <formula>$AA$32</formula>
    </cfRule>
    <cfRule type="cellIs" dxfId="1678" priority="14" operator="lessThan">
      <formula>$AA$33</formula>
    </cfRule>
  </conditionalFormatting>
  <conditionalFormatting sqref="I30:X31">
    <cfRule type="cellIs" dxfId="1677" priority="11" operator="greaterThan">
      <formula>$AA$30</formula>
    </cfRule>
    <cfRule type="cellIs" dxfId="1676" priority="12" operator="lessThan">
      <formula>$AA$31</formula>
    </cfRule>
  </conditionalFormatting>
  <conditionalFormatting sqref="I26:X27">
    <cfRule type="cellIs" dxfId="1675" priority="9" operator="greaterThan">
      <formula>$AA$26</formula>
    </cfRule>
    <cfRule type="cellIs" dxfId="1674" priority="10" operator="lessThan">
      <formula>$AA$27</formula>
    </cfRule>
  </conditionalFormatting>
  <conditionalFormatting sqref="M28:X28">
    <cfRule type="cellIs" dxfId="1673" priority="7" operator="equal">
      <formula>$AA$24</formula>
    </cfRule>
    <cfRule type="cellIs" dxfId="1672" priority="8" operator="notEqual">
      <formula>$AB$24</formula>
    </cfRule>
  </conditionalFormatting>
  <conditionalFormatting sqref="M29:X29">
    <cfRule type="cellIs" dxfId="1671" priority="5" operator="equal">
      <formula>$AA$25</formula>
    </cfRule>
    <cfRule type="cellIs" dxfId="1670" priority="6" operator="notEqual">
      <formula>$AB$25</formula>
    </cfRule>
  </conditionalFormatting>
  <conditionalFormatting sqref="I28:L28">
    <cfRule type="cellIs" dxfId="1669" priority="3" operator="equal">
      <formula>$AA$24</formula>
    </cfRule>
    <cfRule type="cellIs" dxfId="1668" priority="4" operator="notEqual">
      <formula>$AB$24</formula>
    </cfRule>
  </conditionalFormatting>
  <conditionalFormatting sqref="I29:L29">
    <cfRule type="cellIs" dxfId="1667" priority="1" operator="equal">
      <formula>$AA$25</formula>
    </cfRule>
    <cfRule type="cellIs" dxfId="16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77" t="s">
        <v>2</v>
      </c>
      <c r="E2" s="38"/>
      <c r="F2" s="981" t="s">
        <v>87</v>
      </c>
      <c r="G2" s="981"/>
      <c r="H2" s="981"/>
      <c r="I2" s="981"/>
      <c r="J2" s="981"/>
      <c r="K2" s="1051"/>
      <c r="L2" s="177" t="s">
        <v>4</v>
      </c>
      <c r="M2" s="981">
        <v>9</v>
      </c>
      <c r="N2" s="982"/>
      <c r="O2" s="177" t="s">
        <v>6</v>
      </c>
      <c r="P2" s="985" t="s">
        <v>78</v>
      </c>
      <c r="Q2" s="986"/>
      <c r="R2" s="986"/>
      <c r="S2" s="986"/>
      <c r="T2" s="986"/>
      <c r="U2" s="986"/>
      <c r="V2" s="987"/>
      <c r="W2" s="17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78" t="s">
        <v>3</v>
      </c>
      <c r="E3" s="39"/>
      <c r="F3" s="1052"/>
      <c r="G3" s="1052"/>
      <c r="H3" s="1052"/>
      <c r="I3" s="1052"/>
      <c r="J3" s="1052"/>
      <c r="K3" s="1053"/>
      <c r="L3" s="178" t="s">
        <v>5</v>
      </c>
      <c r="M3" s="983"/>
      <c r="N3" s="984"/>
      <c r="O3" s="178" t="s">
        <v>7</v>
      </c>
      <c r="P3" s="988"/>
      <c r="Q3" s="988"/>
      <c r="R3" s="988"/>
      <c r="S3" s="988"/>
      <c r="T3" s="988"/>
      <c r="U3" s="988"/>
      <c r="V3" s="989"/>
      <c r="W3" s="178" t="s">
        <v>8</v>
      </c>
      <c r="X3" s="16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990" t="s">
        <v>133</v>
      </c>
      <c r="R4" s="991"/>
      <c r="S4" s="991"/>
      <c r="T4" s="992"/>
      <c r="U4" s="17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7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7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8.3000000000000004E-2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8.3000000000000004E-2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</v>
      </c>
      <c r="L32" s="923"/>
      <c r="M32" s="923">
        <v>0.4345</v>
      </c>
      <c r="N32" s="923"/>
      <c r="O32" s="923">
        <v>0.4345</v>
      </c>
      <c r="P32" s="923"/>
      <c r="Q32" s="923">
        <v>0.4345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74" t="s">
        <v>83</v>
      </c>
      <c r="E34" s="175"/>
      <c r="F34" s="175"/>
      <c r="G34" s="175"/>
      <c r="H34" s="17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71" t="s">
        <v>84</v>
      </c>
      <c r="E35" s="172"/>
      <c r="F35" s="172"/>
      <c r="G35" s="172"/>
      <c r="H35" s="17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71" t="s">
        <v>64</v>
      </c>
      <c r="E37" s="172"/>
      <c r="F37" s="172"/>
      <c r="G37" s="172"/>
      <c r="H37" s="17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74" t="s">
        <v>66</v>
      </c>
      <c r="E38" s="175"/>
      <c r="F38" s="175"/>
      <c r="G38" s="175"/>
      <c r="H38" s="17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71" t="s">
        <v>67</v>
      </c>
      <c r="E39" s="172"/>
      <c r="F39" s="172"/>
      <c r="G39" s="172"/>
      <c r="H39" s="17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7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7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74" t="s">
        <v>70</v>
      </c>
      <c r="E42" s="167"/>
      <c r="F42" s="1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71" t="s">
        <v>71</v>
      </c>
      <c r="E43" s="169"/>
      <c r="F43" s="1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74" t="s">
        <v>72</v>
      </c>
      <c r="E44" s="167"/>
      <c r="F44" s="1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71" t="s">
        <v>73</v>
      </c>
      <c r="E45" s="169"/>
      <c r="F45" s="1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74" t="s">
        <v>74</v>
      </c>
      <c r="E46" s="175"/>
      <c r="F46" s="175"/>
      <c r="G46" s="175"/>
      <c r="H46" s="17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71" t="s">
        <v>75</v>
      </c>
      <c r="E47" s="172"/>
      <c r="F47" s="172"/>
      <c r="G47" s="172"/>
      <c r="H47" s="17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74" t="s">
        <v>76</v>
      </c>
      <c r="E48" s="175"/>
      <c r="F48" s="175"/>
      <c r="G48" s="175"/>
      <c r="H48" s="17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71" t="s">
        <v>77</v>
      </c>
      <c r="E49" s="172"/>
      <c r="F49" s="172"/>
      <c r="G49" s="172"/>
      <c r="H49" s="17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111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65" priority="9" operator="greaterThan">
      <formula>$AA$32</formula>
    </cfRule>
    <cfRule type="cellIs" dxfId="1664" priority="10" operator="lessThan">
      <formula>$AA$33</formula>
    </cfRule>
  </conditionalFormatting>
  <conditionalFormatting sqref="I30:X31">
    <cfRule type="cellIs" dxfId="1663" priority="7" operator="greaterThan">
      <formula>$AA$30</formula>
    </cfRule>
    <cfRule type="cellIs" dxfId="1662" priority="8" operator="lessThan">
      <formula>$AA$31</formula>
    </cfRule>
  </conditionalFormatting>
  <conditionalFormatting sqref="I26:X27">
    <cfRule type="cellIs" dxfId="1661" priority="5" operator="greaterThan">
      <formula>$AA$26</formula>
    </cfRule>
    <cfRule type="cellIs" dxfId="1660" priority="6" operator="lessThan">
      <formula>$AA$27</formula>
    </cfRule>
  </conditionalFormatting>
  <conditionalFormatting sqref="I28:X28">
    <cfRule type="cellIs" dxfId="1659" priority="3" operator="equal">
      <formula>$AA$24</formula>
    </cfRule>
    <cfRule type="cellIs" dxfId="1658" priority="4" operator="notEqual">
      <formula>$AB$24</formula>
    </cfRule>
  </conditionalFormatting>
  <conditionalFormatting sqref="I29:X29">
    <cfRule type="cellIs" dxfId="1657" priority="1" operator="equal">
      <formula>$AA$25</formula>
    </cfRule>
    <cfRule type="cellIs" dxfId="16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92" t="s">
        <v>2</v>
      </c>
      <c r="E2" s="38"/>
      <c r="F2" s="981" t="s">
        <v>87</v>
      </c>
      <c r="G2" s="981"/>
      <c r="H2" s="981"/>
      <c r="I2" s="981"/>
      <c r="J2" s="981"/>
      <c r="K2" s="1051"/>
      <c r="L2" s="192" t="s">
        <v>4</v>
      </c>
      <c r="M2" s="981">
        <v>9</v>
      </c>
      <c r="N2" s="982"/>
      <c r="O2" s="192" t="s">
        <v>6</v>
      </c>
      <c r="P2" s="985" t="s">
        <v>78</v>
      </c>
      <c r="Q2" s="986"/>
      <c r="R2" s="986"/>
      <c r="S2" s="986"/>
      <c r="T2" s="986"/>
      <c r="U2" s="986"/>
      <c r="V2" s="987"/>
      <c r="W2" s="19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93" t="s">
        <v>3</v>
      </c>
      <c r="E3" s="39"/>
      <c r="F3" s="1052"/>
      <c r="G3" s="1052"/>
      <c r="H3" s="1052"/>
      <c r="I3" s="1052"/>
      <c r="J3" s="1052"/>
      <c r="K3" s="1053"/>
      <c r="L3" s="193" t="s">
        <v>5</v>
      </c>
      <c r="M3" s="983"/>
      <c r="N3" s="984"/>
      <c r="O3" s="193" t="s">
        <v>7</v>
      </c>
      <c r="P3" s="988"/>
      <c r="Q3" s="988"/>
      <c r="R3" s="988"/>
      <c r="S3" s="988"/>
      <c r="T3" s="988"/>
      <c r="U3" s="988"/>
      <c r="V3" s="989"/>
      <c r="W3" s="193" t="s">
        <v>8</v>
      </c>
      <c r="X3" s="18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990" t="s">
        <v>135</v>
      </c>
      <c r="R4" s="991"/>
      <c r="S4" s="991"/>
      <c r="T4" s="992"/>
      <c r="U4" s="19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9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9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89" t="s">
        <v>83</v>
      </c>
      <c r="E34" s="190"/>
      <c r="F34" s="190"/>
      <c r="G34" s="190"/>
      <c r="H34" s="19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86" t="s">
        <v>84</v>
      </c>
      <c r="E35" s="187"/>
      <c r="F35" s="187"/>
      <c r="G35" s="187"/>
      <c r="H35" s="18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86" t="s">
        <v>64</v>
      </c>
      <c r="E37" s="187"/>
      <c r="F37" s="187"/>
      <c r="G37" s="187"/>
      <c r="H37" s="18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89" t="s">
        <v>66</v>
      </c>
      <c r="E38" s="190"/>
      <c r="F38" s="190"/>
      <c r="G38" s="190"/>
      <c r="H38" s="19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86" t="s">
        <v>67</v>
      </c>
      <c r="E39" s="187"/>
      <c r="F39" s="187"/>
      <c r="G39" s="187"/>
      <c r="H39" s="18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8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8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89" t="s">
        <v>70</v>
      </c>
      <c r="E42" s="182"/>
      <c r="F42" s="18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86" t="s">
        <v>71</v>
      </c>
      <c r="E43" s="184"/>
      <c r="F43" s="18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89" t="s">
        <v>72</v>
      </c>
      <c r="E44" s="182"/>
      <c r="F44" s="18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86" t="s">
        <v>73</v>
      </c>
      <c r="E45" s="184"/>
      <c r="F45" s="18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89" t="s">
        <v>74</v>
      </c>
      <c r="E46" s="190"/>
      <c r="F46" s="190"/>
      <c r="G46" s="190"/>
      <c r="H46" s="19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86" t="s">
        <v>75</v>
      </c>
      <c r="E47" s="187"/>
      <c r="F47" s="187"/>
      <c r="G47" s="187"/>
      <c r="H47" s="18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89" t="s">
        <v>76</v>
      </c>
      <c r="E48" s="190"/>
      <c r="F48" s="190"/>
      <c r="G48" s="190"/>
      <c r="H48" s="19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86" t="s">
        <v>77</v>
      </c>
      <c r="E49" s="187"/>
      <c r="F49" s="187"/>
      <c r="G49" s="187"/>
      <c r="H49" s="18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55" priority="13" operator="greaterThan">
      <formula>$AA$32</formula>
    </cfRule>
    <cfRule type="cellIs" dxfId="1654" priority="14" operator="lessThan">
      <formula>$AA$33</formula>
    </cfRule>
  </conditionalFormatting>
  <conditionalFormatting sqref="I30:X31">
    <cfRule type="cellIs" dxfId="1653" priority="11" operator="greaterThan">
      <formula>$AA$30</formula>
    </cfRule>
    <cfRule type="cellIs" dxfId="1652" priority="12" operator="lessThan">
      <formula>$AA$31</formula>
    </cfRule>
  </conditionalFormatting>
  <conditionalFormatting sqref="I26:X27">
    <cfRule type="cellIs" dxfId="1651" priority="9" operator="greaterThan">
      <formula>$AA$26</formula>
    </cfRule>
    <cfRule type="cellIs" dxfId="1650" priority="10" operator="lessThan">
      <formula>$AA$27</formula>
    </cfRule>
  </conditionalFormatting>
  <conditionalFormatting sqref="M28:X28">
    <cfRule type="cellIs" dxfId="1649" priority="7" operator="equal">
      <formula>$AA$24</formula>
    </cfRule>
    <cfRule type="cellIs" dxfId="1648" priority="8" operator="notEqual">
      <formula>$AB$24</formula>
    </cfRule>
  </conditionalFormatting>
  <conditionalFormatting sqref="M29:X29">
    <cfRule type="cellIs" dxfId="1647" priority="5" operator="equal">
      <formula>$AA$25</formula>
    </cfRule>
    <cfRule type="cellIs" dxfId="1646" priority="6" operator="notEqual">
      <formula>$AB$25</formula>
    </cfRule>
  </conditionalFormatting>
  <conditionalFormatting sqref="I28:L28">
    <cfRule type="cellIs" dxfId="1645" priority="3" operator="equal">
      <formula>$AA$24</formula>
    </cfRule>
    <cfRule type="cellIs" dxfId="1644" priority="4" operator="notEqual">
      <formula>$AB$24</formula>
    </cfRule>
  </conditionalFormatting>
  <conditionalFormatting sqref="I29:L29">
    <cfRule type="cellIs" dxfId="1643" priority="1" operator="equal">
      <formula>$AA$25</formula>
    </cfRule>
    <cfRule type="cellIs" dxfId="16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192" t="s">
        <v>2</v>
      </c>
      <c r="E2" s="38"/>
      <c r="F2" s="981" t="s">
        <v>87</v>
      </c>
      <c r="G2" s="981"/>
      <c r="H2" s="981"/>
      <c r="I2" s="981"/>
      <c r="J2" s="981"/>
      <c r="K2" s="1051"/>
      <c r="L2" s="192" t="s">
        <v>4</v>
      </c>
      <c r="M2" s="981">
        <v>9</v>
      </c>
      <c r="N2" s="982"/>
      <c r="O2" s="192" t="s">
        <v>6</v>
      </c>
      <c r="P2" s="985" t="s">
        <v>78</v>
      </c>
      <c r="Q2" s="986"/>
      <c r="R2" s="986"/>
      <c r="S2" s="986"/>
      <c r="T2" s="986"/>
      <c r="U2" s="986"/>
      <c r="V2" s="987"/>
      <c r="W2" s="19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193" t="s">
        <v>3</v>
      </c>
      <c r="E3" s="39"/>
      <c r="F3" s="1052"/>
      <c r="G3" s="1052"/>
      <c r="H3" s="1052"/>
      <c r="I3" s="1052"/>
      <c r="J3" s="1052"/>
      <c r="K3" s="1053"/>
      <c r="L3" s="193" t="s">
        <v>5</v>
      </c>
      <c r="M3" s="983"/>
      <c r="N3" s="984"/>
      <c r="O3" s="193" t="s">
        <v>7</v>
      </c>
      <c r="P3" s="988"/>
      <c r="Q3" s="988"/>
      <c r="R3" s="988"/>
      <c r="S3" s="988"/>
      <c r="T3" s="988"/>
      <c r="U3" s="988"/>
      <c r="V3" s="989"/>
      <c r="W3" s="193" t="s">
        <v>8</v>
      </c>
      <c r="X3" s="18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990" t="s">
        <v>135</v>
      </c>
      <c r="R4" s="991"/>
      <c r="S4" s="991"/>
      <c r="T4" s="992"/>
      <c r="U4" s="19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19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19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89" t="s">
        <v>83</v>
      </c>
      <c r="E34" s="190"/>
      <c r="F34" s="190"/>
      <c r="G34" s="190"/>
      <c r="H34" s="19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86" t="s">
        <v>84</v>
      </c>
      <c r="E35" s="187"/>
      <c r="F35" s="187"/>
      <c r="G35" s="187"/>
      <c r="H35" s="18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86" t="s">
        <v>64</v>
      </c>
      <c r="E37" s="187"/>
      <c r="F37" s="187"/>
      <c r="G37" s="187"/>
      <c r="H37" s="18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89" t="s">
        <v>66</v>
      </c>
      <c r="E38" s="190"/>
      <c r="F38" s="190"/>
      <c r="G38" s="190"/>
      <c r="H38" s="19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86" t="s">
        <v>67</v>
      </c>
      <c r="E39" s="187"/>
      <c r="F39" s="187"/>
      <c r="G39" s="187"/>
      <c r="H39" s="18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8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8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89" t="s">
        <v>70</v>
      </c>
      <c r="E42" s="182"/>
      <c r="F42" s="18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86" t="s">
        <v>71</v>
      </c>
      <c r="E43" s="184"/>
      <c r="F43" s="18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89" t="s">
        <v>72</v>
      </c>
      <c r="E44" s="182"/>
      <c r="F44" s="18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86" t="s">
        <v>73</v>
      </c>
      <c r="E45" s="184"/>
      <c r="F45" s="18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89" t="s">
        <v>74</v>
      </c>
      <c r="E46" s="190"/>
      <c r="F46" s="190"/>
      <c r="G46" s="190"/>
      <c r="H46" s="19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86" t="s">
        <v>75</v>
      </c>
      <c r="E47" s="187"/>
      <c r="F47" s="187"/>
      <c r="G47" s="187"/>
      <c r="H47" s="18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89" t="s">
        <v>76</v>
      </c>
      <c r="E48" s="190"/>
      <c r="F48" s="190"/>
      <c r="G48" s="190"/>
      <c r="H48" s="19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86" t="s">
        <v>77</v>
      </c>
      <c r="E49" s="187"/>
      <c r="F49" s="187"/>
      <c r="G49" s="187"/>
      <c r="H49" s="18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41" priority="9" operator="greaterThan">
      <formula>$AA$32</formula>
    </cfRule>
    <cfRule type="cellIs" dxfId="1640" priority="10" operator="lessThan">
      <formula>$AA$33</formula>
    </cfRule>
  </conditionalFormatting>
  <conditionalFormatting sqref="I30:X31">
    <cfRule type="cellIs" dxfId="1639" priority="7" operator="greaterThan">
      <formula>$AA$30</formula>
    </cfRule>
    <cfRule type="cellIs" dxfId="1638" priority="8" operator="lessThan">
      <formula>$AA$31</formula>
    </cfRule>
  </conditionalFormatting>
  <conditionalFormatting sqref="I26:X27">
    <cfRule type="cellIs" dxfId="1637" priority="5" operator="greaterThan">
      <formula>$AA$26</formula>
    </cfRule>
    <cfRule type="cellIs" dxfId="1636" priority="6" operator="lessThan">
      <formula>$AA$27</formula>
    </cfRule>
  </conditionalFormatting>
  <conditionalFormatting sqref="I28:X28">
    <cfRule type="cellIs" dxfId="1635" priority="3" operator="equal">
      <formula>$AA$24</formula>
    </cfRule>
    <cfRule type="cellIs" dxfId="1634" priority="4" operator="notEqual">
      <formula>$AB$24</formula>
    </cfRule>
  </conditionalFormatting>
  <conditionalFormatting sqref="I29:X29">
    <cfRule type="cellIs" dxfId="1633" priority="1" operator="equal">
      <formula>$AA$25</formula>
    </cfRule>
    <cfRule type="cellIs" dxfId="16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04" t="s">
        <v>2</v>
      </c>
      <c r="E2" s="38"/>
      <c r="F2" s="981" t="s">
        <v>87</v>
      </c>
      <c r="G2" s="981"/>
      <c r="H2" s="981"/>
      <c r="I2" s="981"/>
      <c r="J2" s="981"/>
      <c r="K2" s="1051"/>
      <c r="L2" s="204" t="s">
        <v>4</v>
      </c>
      <c r="M2" s="981">
        <v>9</v>
      </c>
      <c r="N2" s="982"/>
      <c r="O2" s="204" t="s">
        <v>6</v>
      </c>
      <c r="P2" s="985" t="s">
        <v>78</v>
      </c>
      <c r="Q2" s="986"/>
      <c r="R2" s="986"/>
      <c r="S2" s="986"/>
      <c r="T2" s="986"/>
      <c r="U2" s="986"/>
      <c r="V2" s="987"/>
      <c r="W2" s="20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05" t="s">
        <v>3</v>
      </c>
      <c r="E3" s="39"/>
      <c r="F3" s="1052"/>
      <c r="G3" s="1052"/>
      <c r="H3" s="1052"/>
      <c r="I3" s="1052"/>
      <c r="J3" s="1052"/>
      <c r="K3" s="1053"/>
      <c r="L3" s="205" t="s">
        <v>5</v>
      </c>
      <c r="M3" s="983"/>
      <c r="N3" s="984"/>
      <c r="O3" s="205" t="s">
        <v>7</v>
      </c>
      <c r="P3" s="988"/>
      <c r="Q3" s="988"/>
      <c r="R3" s="988"/>
      <c r="S3" s="988"/>
      <c r="T3" s="988"/>
      <c r="U3" s="988"/>
      <c r="V3" s="989"/>
      <c r="W3" s="205" t="s">
        <v>8</v>
      </c>
      <c r="X3" s="20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990" t="s">
        <v>136</v>
      </c>
      <c r="R4" s="991"/>
      <c r="S4" s="991"/>
      <c r="T4" s="992"/>
      <c r="U4" s="20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0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0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96" t="s">
        <v>83</v>
      </c>
      <c r="E34" s="197"/>
      <c r="F34" s="197"/>
      <c r="G34" s="197"/>
      <c r="H34" s="19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99" t="s">
        <v>84</v>
      </c>
      <c r="E35" s="200"/>
      <c r="F35" s="200"/>
      <c r="G35" s="200"/>
      <c r="H35" s="20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99" t="s">
        <v>64</v>
      </c>
      <c r="E37" s="200"/>
      <c r="F37" s="200"/>
      <c r="G37" s="200"/>
      <c r="H37" s="20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96" t="s">
        <v>66</v>
      </c>
      <c r="E38" s="197"/>
      <c r="F38" s="197"/>
      <c r="G38" s="197"/>
      <c r="H38" s="19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99" t="s">
        <v>67</v>
      </c>
      <c r="E39" s="200"/>
      <c r="F39" s="200"/>
      <c r="G39" s="200"/>
      <c r="H39" s="20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9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9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96" t="s">
        <v>70</v>
      </c>
      <c r="E42" s="203"/>
      <c r="F42" s="2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99" t="s">
        <v>71</v>
      </c>
      <c r="E43" s="209"/>
      <c r="F43" s="2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96" t="s">
        <v>72</v>
      </c>
      <c r="E44" s="203"/>
      <c r="F44" s="2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99" t="s">
        <v>73</v>
      </c>
      <c r="E45" s="209"/>
      <c r="F45" s="2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96" t="s">
        <v>74</v>
      </c>
      <c r="E46" s="197"/>
      <c r="F46" s="197"/>
      <c r="G46" s="197"/>
      <c r="H46" s="19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99" t="s">
        <v>75</v>
      </c>
      <c r="E47" s="200"/>
      <c r="F47" s="200"/>
      <c r="G47" s="200"/>
      <c r="H47" s="20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96" t="s">
        <v>76</v>
      </c>
      <c r="E48" s="197"/>
      <c r="F48" s="197"/>
      <c r="G48" s="197"/>
      <c r="H48" s="19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99" t="s">
        <v>77</v>
      </c>
      <c r="E49" s="200"/>
      <c r="F49" s="200"/>
      <c r="G49" s="200"/>
      <c r="H49" s="20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31" priority="13" operator="greaterThan">
      <formula>$AA$32</formula>
    </cfRule>
    <cfRule type="cellIs" dxfId="1630" priority="14" operator="lessThan">
      <formula>$AA$33</formula>
    </cfRule>
  </conditionalFormatting>
  <conditionalFormatting sqref="I30:X31">
    <cfRule type="cellIs" dxfId="1629" priority="11" operator="greaterThan">
      <formula>$AA$30</formula>
    </cfRule>
    <cfRule type="cellIs" dxfId="1628" priority="12" operator="lessThan">
      <formula>$AA$31</formula>
    </cfRule>
  </conditionalFormatting>
  <conditionalFormatting sqref="I26:X27">
    <cfRule type="cellIs" dxfId="1627" priority="9" operator="greaterThan">
      <formula>$AA$26</formula>
    </cfRule>
    <cfRule type="cellIs" dxfId="1626" priority="10" operator="lessThan">
      <formula>$AA$27</formula>
    </cfRule>
  </conditionalFormatting>
  <conditionalFormatting sqref="M28:X28">
    <cfRule type="cellIs" dxfId="1625" priority="7" operator="equal">
      <formula>$AA$24</formula>
    </cfRule>
    <cfRule type="cellIs" dxfId="1624" priority="8" operator="notEqual">
      <formula>$AB$24</formula>
    </cfRule>
  </conditionalFormatting>
  <conditionalFormatting sqref="M29:X29">
    <cfRule type="cellIs" dxfId="1623" priority="5" operator="equal">
      <formula>$AA$25</formula>
    </cfRule>
    <cfRule type="cellIs" dxfId="1622" priority="6" operator="notEqual">
      <formula>$AB$25</formula>
    </cfRule>
  </conditionalFormatting>
  <conditionalFormatting sqref="I28:L28">
    <cfRule type="cellIs" dxfId="1621" priority="3" operator="equal">
      <formula>$AA$24</formula>
    </cfRule>
    <cfRule type="cellIs" dxfId="1620" priority="4" operator="notEqual">
      <formula>$AB$24</formula>
    </cfRule>
  </conditionalFormatting>
  <conditionalFormatting sqref="I29:L29">
    <cfRule type="cellIs" dxfId="1619" priority="1" operator="equal">
      <formula>$AA$25</formula>
    </cfRule>
    <cfRule type="cellIs" dxfId="16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04" t="s">
        <v>2</v>
      </c>
      <c r="E2" s="38"/>
      <c r="F2" s="981" t="s">
        <v>87</v>
      </c>
      <c r="G2" s="981"/>
      <c r="H2" s="981"/>
      <c r="I2" s="981"/>
      <c r="J2" s="981"/>
      <c r="K2" s="1051"/>
      <c r="L2" s="204" t="s">
        <v>4</v>
      </c>
      <c r="M2" s="981">
        <v>9</v>
      </c>
      <c r="N2" s="982"/>
      <c r="O2" s="204" t="s">
        <v>6</v>
      </c>
      <c r="P2" s="985" t="s">
        <v>78</v>
      </c>
      <c r="Q2" s="986"/>
      <c r="R2" s="986"/>
      <c r="S2" s="986"/>
      <c r="T2" s="986"/>
      <c r="U2" s="986"/>
      <c r="V2" s="987"/>
      <c r="W2" s="20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05" t="s">
        <v>3</v>
      </c>
      <c r="E3" s="39"/>
      <c r="F3" s="1052"/>
      <c r="G3" s="1052"/>
      <c r="H3" s="1052"/>
      <c r="I3" s="1052"/>
      <c r="J3" s="1052"/>
      <c r="K3" s="1053"/>
      <c r="L3" s="205" t="s">
        <v>5</v>
      </c>
      <c r="M3" s="983"/>
      <c r="N3" s="984"/>
      <c r="O3" s="205" t="s">
        <v>7</v>
      </c>
      <c r="P3" s="988"/>
      <c r="Q3" s="988"/>
      <c r="R3" s="988"/>
      <c r="S3" s="988"/>
      <c r="T3" s="988"/>
      <c r="U3" s="988"/>
      <c r="V3" s="989"/>
      <c r="W3" s="205" t="s">
        <v>8</v>
      </c>
      <c r="X3" s="20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990" t="s">
        <v>137</v>
      </c>
      <c r="R4" s="991"/>
      <c r="S4" s="991"/>
      <c r="T4" s="992"/>
      <c r="U4" s="20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0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0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96" t="s">
        <v>83</v>
      </c>
      <c r="E34" s="197"/>
      <c r="F34" s="197"/>
      <c r="G34" s="197"/>
      <c r="H34" s="19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99" t="s">
        <v>84</v>
      </c>
      <c r="E35" s="200"/>
      <c r="F35" s="200"/>
      <c r="G35" s="200"/>
      <c r="H35" s="20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99" t="s">
        <v>64</v>
      </c>
      <c r="E37" s="200"/>
      <c r="F37" s="200"/>
      <c r="G37" s="200"/>
      <c r="H37" s="20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96" t="s">
        <v>66</v>
      </c>
      <c r="E38" s="197"/>
      <c r="F38" s="197"/>
      <c r="G38" s="197"/>
      <c r="H38" s="19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99" t="s">
        <v>67</v>
      </c>
      <c r="E39" s="200"/>
      <c r="F39" s="200"/>
      <c r="G39" s="200"/>
      <c r="H39" s="20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9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9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96" t="s">
        <v>70</v>
      </c>
      <c r="E42" s="203"/>
      <c r="F42" s="2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99" t="s">
        <v>71</v>
      </c>
      <c r="E43" s="209"/>
      <c r="F43" s="2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96" t="s">
        <v>72</v>
      </c>
      <c r="E44" s="203"/>
      <c r="F44" s="2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99" t="s">
        <v>73</v>
      </c>
      <c r="E45" s="209"/>
      <c r="F45" s="2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96" t="s">
        <v>74</v>
      </c>
      <c r="E46" s="197"/>
      <c r="F46" s="197"/>
      <c r="G46" s="197"/>
      <c r="H46" s="19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99" t="s">
        <v>75</v>
      </c>
      <c r="E47" s="200"/>
      <c r="F47" s="200"/>
      <c r="G47" s="200"/>
      <c r="H47" s="20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96" t="s">
        <v>76</v>
      </c>
      <c r="E48" s="197"/>
      <c r="F48" s="197"/>
      <c r="G48" s="197"/>
      <c r="H48" s="19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99" t="s">
        <v>77</v>
      </c>
      <c r="E49" s="200"/>
      <c r="F49" s="200"/>
      <c r="G49" s="200"/>
      <c r="H49" s="20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17" priority="9" operator="greaterThan">
      <formula>$AA$32</formula>
    </cfRule>
    <cfRule type="cellIs" dxfId="1616" priority="10" operator="lessThan">
      <formula>$AA$33</formula>
    </cfRule>
  </conditionalFormatting>
  <conditionalFormatting sqref="I30:X31">
    <cfRule type="cellIs" dxfId="1615" priority="7" operator="greaterThan">
      <formula>$AA$30</formula>
    </cfRule>
    <cfRule type="cellIs" dxfId="1614" priority="8" operator="lessThan">
      <formula>$AA$31</formula>
    </cfRule>
  </conditionalFormatting>
  <conditionalFormatting sqref="I26:X27">
    <cfRule type="cellIs" dxfId="1613" priority="5" operator="greaterThan">
      <formula>$AA$26</formula>
    </cfRule>
    <cfRule type="cellIs" dxfId="1612" priority="6" operator="lessThan">
      <formula>$AA$27</formula>
    </cfRule>
  </conditionalFormatting>
  <conditionalFormatting sqref="I28:X28">
    <cfRule type="cellIs" dxfId="1611" priority="3" operator="equal">
      <formula>$AA$24</formula>
    </cfRule>
    <cfRule type="cellIs" dxfId="1610" priority="4" operator="notEqual">
      <formula>$AB$24</formula>
    </cfRule>
  </conditionalFormatting>
  <conditionalFormatting sqref="I29:X29">
    <cfRule type="cellIs" dxfId="1609" priority="1" operator="equal">
      <formula>$AA$25</formula>
    </cfRule>
    <cfRule type="cellIs" dxfId="16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04" t="s">
        <v>2</v>
      </c>
      <c r="E2" s="38"/>
      <c r="F2" s="981" t="s">
        <v>87</v>
      </c>
      <c r="G2" s="981"/>
      <c r="H2" s="981"/>
      <c r="I2" s="981"/>
      <c r="J2" s="981"/>
      <c r="K2" s="1051"/>
      <c r="L2" s="204" t="s">
        <v>4</v>
      </c>
      <c r="M2" s="981">
        <v>9</v>
      </c>
      <c r="N2" s="982"/>
      <c r="O2" s="204" t="s">
        <v>6</v>
      </c>
      <c r="P2" s="985" t="s">
        <v>78</v>
      </c>
      <c r="Q2" s="986"/>
      <c r="R2" s="986"/>
      <c r="S2" s="986"/>
      <c r="T2" s="986"/>
      <c r="U2" s="986"/>
      <c r="V2" s="987"/>
      <c r="W2" s="20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05" t="s">
        <v>3</v>
      </c>
      <c r="E3" s="39"/>
      <c r="F3" s="1052"/>
      <c r="G3" s="1052"/>
      <c r="H3" s="1052"/>
      <c r="I3" s="1052"/>
      <c r="J3" s="1052"/>
      <c r="K3" s="1053"/>
      <c r="L3" s="205" t="s">
        <v>5</v>
      </c>
      <c r="M3" s="983"/>
      <c r="N3" s="984"/>
      <c r="O3" s="205" t="s">
        <v>7</v>
      </c>
      <c r="P3" s="988"/>
      <c r="Q3" s="988"/>
      <c r="R3" s="988"/>
      <c r="S3" s="988"/>
      <c r="T3" s="988"/>
      <c r="U3" s="988"/>
      <c r="V3" s="989"/>
      <c r="W3" s="205" t="s">
        <v>8</v>
      </c>
      <c r="X3" s="20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990" t="s">
        <v>138</v>
      </c>
      <c r="R4" s="991"/>
      <c r="S4" s="991"/>
      <c r="T4" s="992"/>
      <c r="U4" s="20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0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0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8.2900000000000001E-2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96" t="s">
        <v>83</v>
      </c>
      <c r="E34" s="197"/>
      <c r="F34" s="197"/>
      <c r="G34" s="197"/>
      <c r="H34" s="19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99" t="s">
        <v>84</v>
      </c>
      <c r="E35" s="200"/>
      <c r="F35" s="200"/>
      <c r="G35" s="200"/>
      <c r="H35" s="20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99" t="s">
        <v>64</v>
      </c>
      <c r="E37" s="200"/>
      <c r="F37" s="200"/>
      <c r="G37" s="200"/>
      <c r="H37" s="20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96" t="s">
        <v>66</v>
      </c>
      <c r="E38" s="197"/>
      <c r="F38" s="197"/>
      <c r="G38" s="197"/>
      <c r="H38" s="19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99" t="s">
        <v>67</v>
      </c>
      <c r="E39" s="200"/>
      <c r="F39" s="200"/>
      <c r="G39" s="200"/>
      <c r="H39" s="20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9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9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96" t="s">
        <v>70</v>
      </c>
      <c r="E42" s="203"/>
      <c r="F42" s="2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99" t="s">
        <v>71</v>
      </c>
      <c r="E43" s="209"/>
      <c r="F43" s="2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96" t="s">
        <v>72</v>
      </c>
      <c r="E44" s="203"/>
      <c r="F44" s="2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99" t="s">
        <v>73</v>
      </c>
      <c r="E45" s="209"/>
      <c r="F45" s="2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96" t="s">
        <v>74</v>
      </c>
      <c r="E46" s="197"/>
      <c r="F46" s="197"/>
      <c r="G46" s="197"/>
      <c r="H46" s="19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99" t="s">
        <v>75</v>
      </c>
      <c r="E47" s="200"/>
      <c r="F47" s="200"/>
      <c r="G47" s="200"/>
      <c r="H47" s="20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96" t="s">
        <v>76</v>
      </c>
      <c r="E48" s="197"/>
      <c r="F48" s="197"/>
      <c r="G48" s="197"/>
      <c r="H48" s="19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99" t="s">
        <v>77</v>
      </c>
      <c r="E49" s="200"/>
      <c r="F49" s="200"/>
      <c r="G49" s="200"/>
      <c r="H49" s="20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07" priority="13" operator="greaterThan">
      <formula>$AA$32</formula>
    </cfRule>
    <cfRule type="cellIs" dxfId="1606" priority="14" operator="lessThan">
      <formula>$AA$33</formula>
    </cfRule>
  </conditionalFormatting>
  <conditionalFormatting sqref="I30:X31">
    <cfRule type="cellIs" dxfId="1605" priority="11" operator="greaterThan">
      <formula>$AA$30</formula>
    </cfRule>
    <cfRule type="cellIs" dxfId="1604" priority="12" operator="lessThan">
      <formula>$AA$31</formula>
    </cfRule>
  </conditionalFormatting>
  <conditionalFormatting sqref="I26:X27">
    <cfRule type="cellIs" dxfId="1603" priority="9" operator="greaterThan">
      <formula>$AA$26</formula>
    </cfRule>
    <cfRule type="cellIs" dxfId="1602" priority="10" operator="lessThan">
      <formula>$AA$27</formula>
    </cfRule>
  </conditionalFormatting>
  <conditionalFormatting sqref="M28:X28">
    <cfRule type="cellIs" dxfId="1601" priority="7" operator="equal">
      <formula>$AA$24</formula>
    </cfRule>
    <cfRule type="cellIs" dxfId="1600" priority="8" operator="notEqual">
      <formula>$AB$24</formula>
    </cfRule>
  </conditionalFormatting>
  <conditionalFormatting sqref="M29:X29">
    <cfRule type="cellIs" dxfId="1599" priority="5" operator="equal">
      <formula>$AA$25</formula>
    </cfRule>
    <cfRule type="cellIs" dxfId="1598" priority="6" operator="notEqual">
      <formula>$AB$25</formula>
    </cfRule>
  </conditionalFormatting>
  <conditionalFormatting sqref="I28:L28">
    <cfRule type="cellIs" dxfId="1597" priority="3" operator="equal">
      <formula>$AA$24</formula>
    </cfRule>
    <cfRule type="cellIs" dxfId="1596" priority="4" operator="notEqual">
      <formula>$AB$24</formula>
    </cfRule>
  </conditionalFormatting>
  <conditionalFormatting sqref="I29:L29">
    <cfRule type="cellIs" dxfId="1595" priority="1" operator="equal">
      <formula>$AA$25</formula>
    </cfRule>
    <cfRule type="cellIs" dxfId="15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04" t="s">
        <v>2</v>
      </c>
      <c r="E2" s="38"/>
      <c r="F2" s="981" t="s">
        <v>87</v>
      </c>
      <c r="G2" s="981"/>
      <c r="H2" s="981"/>
      <c r="I2" s="981"/>
      <c r="J2" s="981"/>
      <c r="K2" s="1051"/>
      <c r="L2" s="204" t="s">
        <v>4</v>
      </c>
      <c r="M2" s="981">
        <v>9</v>
      </c>
      <c r="N2" s="982"/>
      <c r="O2" s="204" t="s">
        <v>6</v>
      </c>
      <c r="P2" s="985" t="s">
        <v>78</v>
      </c>
      <c r="Q2" s="986"/>
      <c r="R2" s="986"/>
      <c r="S2" s="986"/>
      <c r="T2" s="986"/>
      <c r="U2" s="986"/>
      <c r="V2" s="987"/>
      <c r="W2" s="20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05" t="s">
        <v>3</v>
      </c>
      <c r="E3" s="39"/>
      <c r="F3" s="1052"/>
      <c r="G3" s="1052"/>
      <c r="H3" s="1052"/>
      <c r="I3" s="1052"/>
      <c r="J3" s="1052"/>
      <c r="K3" s="1053"/>
      <c r="L3" s="205" t="s">
        <v>5</v>
      </c>
      <c r="M3" s="983"/>
      <c r="N3" s="984"/>
      <c r="O3" s="205" t="s">
        <v>7</v>
      </c>
      <c r="P3" s="988"/>
      <c r="Q3" s="988"/>
      <c r="R3" s="988"/>
      <c r="S3" s="988"/>
      <c r="T3" s="988"/>
      <c r="U3" s="988"/>
      <c r="V3" s="989"/>
      <c r="W3" s="205" t="s">
        <v>8</v>
      </c>
      <c r="X3" s="20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990" t="s">
        <v>138</v>
      </c>
      <c r="R4" s="991"/>
      <c r="S4" s="991"/>
      <c r="T4" s="992"/>
      <c r="U4" s="20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0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0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8.2900000000000001E-2</v>
      </c>
      <c r="L26" s="922"/>
      <c r="M26" s="922">
        <v>8.3000000000000004E-2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8.2900000000000001E-2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196" t="s">
        <v>83</v>
      </c>
      <c r="E34" s="197"/>
      <c r="F34" s="197"/>
      <c r="G34" s="197"/>
      <c r="H34" s="19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199" t="s">
        <v>84</v>
      </c>
      <c r="E35" s="200"/>
      <c r="F35" s="200"/>
      <c r="G35" s="200"/>
      <c r="H35" s="20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199" t="s">
        <v>64</v>
      </c>
      <c r="E37" s="200"/>
      <c r="F37" s="200"/>
      <c r="G37" s="200"/>
      <c r="H37" s="20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196" t="s">
        <v>66</v>
      </c>
      <c r="E38" s="197"/>
      <c r="F38" s="197"/>
      <c r="G38" s="197"/>
      <c r="H38" s="19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199" t="s">
        <v>67</v>
      </c>
      <c r="E39" s="200"/>
      <c r="F39" s="200"/>
      <c r="G39" s="200"/>
      <c r="H39" s="20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19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19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196" t="s">
        <v>70</v>
      </c>
      <c r="E42" s="203"/>
      <c r="F42" s="2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199" t="s">
        <v>71</v>
      </c>
      <c r="E43" s="209"/>
      <c r="F43" s="2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196" t="s">
        <v>72</v>
      </c>
      <c r="E44" s="203"/>
      <c r="F44" s="2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199" t="s">
        <v>73</v>
      </c>
      <c r="E45" s="209"/>
      <c r="F45" s="2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196" t="s">
        <v>74</v>
      </c>
      <c r="E46" s="197"/>
      <c r="F46" s="197"/>
      <c r="G46" s="197"/>
      <c r="H46" s="19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199" t="s">
        <v>75</v>
      </c>
      <c r="E47" s="200"/>
      <c r="F47" s="200"/>
      <c r="G47" s="200"/>
      <c r="H47" s="20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196" t="s">
        <v>76</v>
      </c>
      <c r="E48" s="197"/>
      <c r="F48" s="197"/>
      <c r="G48" s="197"/>
      <c r="H48" s="19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199" t="s">
        <v>77</v>
      </c>
      <c r="E49" s="200"/>
      <c r="F49" s="200"/>
      <c r="G49" s="200"/>
      <c r="H49" s="20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3" priority="9" operator="greaterThan">
      <formula>$AA$32</formula>
    </cfRule>
    <cfRule type="cellIs" dxfId="1592" priority="10" operator="lessThan">
      <formula>$AA$33</formula>
    </cfRule>
  </conditionalFormatting>
  <conditionalFormatting sqref="I30:X31">
    <cfRule type="cellIs" dxfId="1591" priority="7" operator="greaterThan">
      <formula>$AA$30</formula>
    </cfRule>
    <cfRule type="cellIs" dxfId="1590" priority="8" operator="lessThan">
      <formula>$AA$31</formula>
    </cfRule>
  </conditionalFormatting>
  <conditionalFormatting sqref="I26:X27">
    <cfRule type="cellIs" dxfId="1589" priority="5" operator="greaterThan">
      <formula>$AA$26</formula>
    </cfRule>
    <cfRule type="cellIs" dxfId="1588" priority="6" operator="lessThan">
      <formula>$AA$27</formula>
    </cfRule>
  </conditionalFormatting>
  <conditionalFormatting sqref="I28:X28">
    <cfRule type="cellIs" dxfId="1587" priority="3" operator="equal">
      <formula>$AA$24</formula>
    </cfRule>
    <cfRule type="cellIs" dxfId="1586" priority="4" operator="notEqual">
      <formula>$AB$24</formula>
    </cfRule>
  </conditionalFormatting>
  <conditionalFormatting sqref="I29:X29">
    <cfRule type="cellIs" dxfId="1585" priority="1" operator="equal">
      <formula>$AA$25</formula>
    </cfRule>
    <cfRule type="cellIs" dxfId="15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22" t="s">
        <v>2</v>
      </c>
      <c r="E2" s="38"/>
      <c r="F2" s="981" t="s">
        <v>87</v>
      </c>
      <c r="G2" s="981"/>
      <c r="H2" s="981"/>
      <c r="I2" s="981"/>
      <c r="J2" s="981"/>
      <c r="K2" s="1051"/>
      <c r="L2" s="222" t="s">
        <v>4</v>
      </c>
      <c r="M2" s="981">
        <v>9</v>
      </c>
      <c r="N2" s="982"/>
      <c r="O2" s="222" t="s">
        <v>6</v>
      </c>
      <c r="P2" s="985" t="s">
        <v>78</v>
      </c>
      <c r="Q2" s="986"/>
      <c r="R2" s="986"/>
      <c r="S2" s="986"/>
      <c r="T2" s="986"/>
      <c r="U2" s="986"/>
      <c r="V2" s="987"/>
      <c r="W2" s="22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23" t="s">
        <v>3</v>
      </c>
      <c r="E3" s="39"/>
      <c r="F3" s="1052"/>
      <c r="G3" s="1052"/>
      <c r="H3" s="1052"/>
      <c r="I3" s="1052"/>
      <c r="J3" s="1052"/>
      <c r="K3" s="1053"/>
      <c r="L3" s="223" t="s">
        <v>5</v>
      </c>
      <c r="M3" s="983"/>
      <c r="N3" s="984"/>
      <c r="O3" s="223" t="s">
        <v>7</v>
      </c>
      <c r="P3" s="988"/>
      <c r="Q3" s="988"/>
      <c r="R3" s="988"/>
      <c r="S3" s="988"/>
      <c r="T3" s="988"/>
      <c r="U3" s="988"/>
      <c r="V3" s="989"/>
      <c r="W3" s="223" t="s">
        <v>8</v>
      </c>
      <c r="X3" s="21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990" t="s">
        <v>140</v>
      </c>
      <c r="R4" s="991"/>
      <c r="S4" s="991"/>
      <c r="T4" s="992"/>
      <c r="U4" s="22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2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2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8.2500000000000004E-2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19" t="s">
        <v>83</v>
      </c>
      <c r="E34" s="220"/>
      <c r="F34" s="220"/>
      <c r="G34" s="220"/>
      <c r="H34" s="22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16" t="s">
        <v>84</v>
      </c>
      <c r="E35" s="217"/>
      <c r="F35" s="217"/>
      <c r="G35" s="217"/>
      <c r="H35" s="21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16" t="s">
        <v>64</v>
      </c>
      <c r="E37" s="217"/>
      <c r="F37" s="217"/>
      <c r="G37" s="217"/>
      <c r="H37" s="21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19" t="s">
        <v>66</v>
      </c>
      <c r="E38" s="220"/>
      <c r="F38" s="220"/>
      <c r="G38" s="220"/>
      <c r="H38" s="22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16" t="s">
        <v>67</v>
      </c>
      <c r="E39" s="217"/>
      <c r="F39" s="217"/>
      <c r="G39" s="217"/>
      <c r="H39" s="21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1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1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19" t="s">
        <v>70</v>
      </c>
      <c r="E42" s="212"/>
      <c r="F42" s="21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16" t="s">
        <v>71</v>
      </c>
      <c r="E43" s="214"/>
      <c r="F43" s="21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19" t="s">
        <v>72</v>
      </c>
      <c r="E44" s="212"/>
      <c r="F44" s="21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16" t="s">
        <v>73</v>
      </c>
      <c r="E45" s="214"/>
      <c r="F45" s="21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19" t="s">
        <v>74</v>
      </c>
      <c r="E46" s="220"/>
      <c r="F46" s="220"/>
      <c r="G46" s="220"/>
      <c r="H46" s="22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16" t="s">
        <v>75</v>
      </c>
      <c r="E47" s="217"/>
      <c r="F47" s="217"/>
      <c r="G47" s="217"/>
      <c r="H47" s="21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19" t="s">
        <v>76</v>
      </c>
      <c r="E48" s="220"/>
      <c r="F48" s="220"/>
      <c r="G48" s="220"/>
      <c r="H48" s="22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16" t="s">
        <v>77</v>
      </c>
      <c r="E49" s="217"/>
      <c r="F49" s="217"/>
      <c r="G49" s="217"/>
      <c r="H49" s="21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83" priority="13" operator="greaterThan">
      <formula>$AA$32</formula>
    </cfRule>
    <cfRule type="cellIs" dxfId="1582" priority="14" operator="lessThan">
      <formula>$AA$33</formula>
    </cfRule>
  </conditionalFormatting>
  <conditionalFormatting sqref="I30:X31">
    <cfRule type="cellIs" dxfId="1581" priority="11" operator="greaterThan">
      <formula>$AA$30</formula>
    </cfRule>
    <cfRule type="cellIs" dxfId="1580" priority="12" operator="lessThan">
      <formula>$AA$31</formula>
    </cfRule>
  </conditionalFormatting>
  <conditionalFormatting sqref="I26:X27">
    <cfRule type="cellIs" dxfId="1579" priority="9" operator="greaterThan">
      <formula>$AA$26</formula>
    </cfRule>
    <cfRule type="cellIs" dxfId="1578" priority="10" operator="lessThan">
      <formula>$AA$27</formula>
    </cfRule>
  </conditionalFormatting>
  <conditionalFormatting sqref="M28:X28">
    <cfRule type="cellIs" dxfId="1577" priority="7" operator="equal">
      <formula>$AA$24</formula>
    </cfRule>
    <cfRule type="cellIs" dxfId="1576" priority="8" operator="notEqual">
      <formula>$AB$24</formula>
    </cfRule>
  </conditionalFormatting>
  <conditionalFormatting sqref="M29:X29">
    <cfRule type="cellIs" dxfId="1575" priority="5" operator="equal">
      <formula>$AA$25</formula>
    </cfRule>
    <cfRule type="cellIs" dxfId="1574" priority="6" operator="notEqual">
      <formula>$AB$25</formula>
    </cfRule>
  </conditionalFormatting>
  <conditionalFormatting sqref="I28:L28">
    <cfRule type="cellIs" dxfId="1573" priority="3" operator="equal">
      <formula>$AA$24</formula>
    </cfRule>
    <cfRule type="cellIs" dxfId="1572" priority="4" operator="notEqual">
      <formula>$AB$24</formula>
    </cfRule>
  </conditionalFormatting>
  <conditionalFormatting sqref="I29:L29">
    <cfRule type="cellIs" dxfId="1571" priority="1" operator="equal">
      <formula>$AA$25</formula>
    </cfRule>
    <cfRule type="cellIs" dxfId="15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22" t="s">
        <v>2</v>
      </c>
      <c r="E2" s="38"/>
      <c r="F2" s="981" t="s">
        <v>87</v>
      </c>
      <c r="G2" s="981"/>
      <c r="H2" s="981"/>
      <c r="I2" s="981"/>
      <c r="J2" s="981"/>
      <c r="K2" s="1051"/>
      <c r="L2" s="222" t="s">
        <v>4</v>
      </c>
      <c r="M2" s="981">
        <v>9</v>
      </c>
      <c r="N2" s="982"/>
      <c r="O2" s="222" t="s">
        <v>6</v>
      </c>
      <c r="P2" s="985" t="s">
        <v>78</v>
      </c>
      <c r="Q2" s="986"/>
      <c r="R2" s="986"/>
      <c r="S2" s="986"/>
      <c r="T2" s="986"/>
      <c r="U2" s="986"/>
      <c r="V2" s="987"/>
      <c r="W2" s="22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23" t="s">
        <v>3</v>
      </c>
      <c r="E3" s="39"/>
      <c r="F3" s="1052"/>
      <c r="G3" s="1052"/>
      <c r="H3" s="1052"/>
      <c r="I3" s="1052"/>
      <c r="J3" s="1052"/>
      <c r="K3" s="1053"/>
      <c r="L3" s="223" t="s">
        <v>5</v>
      </c>
      <c r="M3" s="983"/>
      <c r="N3" s="984"/>
      <c r="O3" s="223" t="s">
        <v>7</v>
      </c>
      <c r="P3" s="988"/>
      <c r="Q3" s="988"/>
      <c r="R3" s="988"/>
      <c r="S3" s="988"/>
      <c r="T3" s="988"/>
      <c r="U3" s="988"/>
      <c r="V3" s="989"/>
      <c r="W3" s="223" t="s">
        <v>8</v>
      </c>
      <c r="X3" s="21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990" t="s">
        <v>139</v>
      </c>
      <c r="R4" s="991"/>
      <c r="S4" s="991"/>
      <c r="T4" s="992"/>
      <c r="U4" s="22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2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2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19" t="s">
        <v>83</v>
      </c>
      <c r="E34" s="220"/>
      <c r="F34" s="220"/>
      <c r="G34" s="220"/>
      <c r="H34" s="22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16" t="s">
        <v>84</v>
      </c>
      <c r="E35" s="217"/>
      <c r="F35" s="217"/>
      <c r="G35" s="217"/>
      <c r="H35" s="21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16" t="s">
        <v>64</v>
      </c>
      <c r="E37" s="217"/>
      <c r="F37" s="217"/>
      <c r="G37" s="217"/>
      <c r="H37" s="21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19" t="s">
        <v>66</v>
      </c>
      <c r="E38" s="220"/>
      <c r="F38" s="220"/>
      <c r="G38" s="220"/>
      <c r="H38" s="22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16" t="s">
        <v>67</v>
      </c>
      <c r="E39" s="217"/>
      <c r="F39" s="217"/>
      <c r="G39" s="217"/>
      <c r="H39" s="21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1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1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19" t="s">
        <v>70</v>
      </c>
      <c r="E42" s="212"/>
      <c r="F42" s="21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16" t="s">
        <v>71</v>
      </c>
      <c r="E43" s="214"/>
      <c r="F43" s="21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19" t="s">
        <v>72</v>
      </c>
      <c r="E44" s="212"/>
      <c r="F44" s="21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16" t="s">
        <v>73</v>
      </c>
      <c r="E45" s="214"/>
      <c r="F45" s="21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19" t="s">
        <v>74</v>
      </c>
      <c r="E46" s="220"/>
      <c r="F46" s="220"/>
      <c r="G46" s="220"/>
      <c r="H46" s="22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16" t="s">
        <v>75</v>
      </c>
      <c r="E47" s="217"/>
      <c r="F47" s="217"/>
      <c r="G47" s="217"/>
      <c r="H47" s="21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19" t="s">
        <v>76</v>
      </c>
      <c r="E48" s="220"/>
      <c r="F48" s="220"/>
      <c r="G48" s="220"/>
      <c r="H48" s="22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16" t="s">
        <v>77</v>
      </c>
      <c r="E49" s="217"/>
      <c r="F49" s="217"/>
      <c r="G49" s="217"/>
      <c r="H49" s="21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69" priority="9" operator="greaterThan">
      <formula>$AA$32</formula>
    </cfRule>
    <cfRule type="cellIs" dxfId="1568" priority="10" operator="lessThan">
      <formula>$AA$33</formula>
    </cfRule>
  </conditionalFormatting>
  <conditionalFormatting sqref="I30:X31">
    <cfRule type="cellIs" dxfId="1567" priority="7" operator="greaterThan">
      <formula>$AA$30</formula>
    </cfRule>
    <cfRule type="cellIs" dxfId="1566" priority="8" operator="lessThan">
      <formula>$AA$31</formula>
    </cfRule>
  </conditionalFormatting>
  <conditionalFormatting sqref="I26:X27">
    <cfRule type="cellIs" dxfId="1565" priority="5" operator="greaterThan">
      <formula>$AA$26</formula>
    </cfRule>
    <cfRule type="cellIs" dxfId="1564" priority="6" operator="lessThan">
      <formula>$AA$27</formula>
    </cfRule>
  </conditionalFormatting>
  <conditionalFormatting sqref="I28:X28">
    <cfRule type="cellIs" dxfId="1563" priority="3" operator="equal">
      <formula>$AA$24</formula>
    </cfRule>
    <cfRule type="cellIs" dxfId="1562" priority="4" operator="notEqual">
      <formula>$AB$24</formula>
    </cfRule>
  </conditionalFormatting>
  <conditionalFormatting sqref="I29:X29">
    <cfRule type="cellIs" dxfId="1561" priority="1" operator="equal">
      <formula>$AA$25</formula>
    </cfRule>
    <cfRule type="cellIs" dxfId="1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34" t="s">
        <v>2</v>
      </c>
      <c r="E2" s="38"/>
      <c r="F2" s="981" t="s">
        <v>87</v>
      </c>
      <c r="G2" s="981"/>
      <c r="H2" s="981"/>
      <c r="I2" s="981"/>
      <c r="J2" s="981"/>
      <c r="K2" s="1051"/>
      <c r="L2" s="234" t="s">
        <v>4</v>
      </c>
      <c r="M2" s="981">
        <v>9</v>
      </c>
      <c r="N2" s="982"/>
      <c r="O2" s="234" t="s">
        <v>6</v>
      </c>
      <c r="P2" s="985" t="s">
        <v>78</v>
      </c>
      <c r="Q2" s="986"/>
      <c r="R2" s="986"/>
      <c r="S2" s="986"/>
      <c r="T2" s="986"/>
      <c r="U2" s="986"/>
      <c r="V2" s="987"/>
      <c r="W2" s="23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35" t="s">
        <v>3</v>
      </c>
      <c r="E3" s="39"/>
      <c r="F3" s="1052"/>
      <c r="G3" s="1052"/>
      <c r="H3" s="1052"/>
      <c r="I3" s="1052"/>
      <c r="J3" s="1052"/>
      <c r="K3" s="1053"/>
      <c r="L3" s="235" t="s">
        <v>5</v>
      </c>
      <c r="M3" s="983"/>
      <c r="N3" s="984"/>
      <c r="O3" s="235" t="s">
        <v>7</v>
      </c>
      <c r="P3" s="988"/>
      <c r="Q3" s="988"/>
      <c r="R3" s="988"/>
      <c r="S3" s="988"/>
      <c r="T3" s="988"/>
      <c r="U3" s="988"/>
      <c r="V3" s="989"/>
      <c r="W3" s="235" t="s">
        <v>8</v>
      </c>
      <c r="X3" s="2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990" t="s">
        <v>142</v>
      </c>
      <c r="R4" s="991"/>
      <c r="S4" s="991"/>
      <c r="T4" s="992"/>
      <c r="U4" s="2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26" t="s">
        <v>83</v>
      </c>
      <c r="E34" s="227"/>
      <c r="F34" s="227"/>
      <c r="G34" s="227"/>
      <c r="H34" s="2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29" t="s">
        <v>84</v>
      </c>
      <c r="E35" s="230"/>
      <c r="F35" s="230"/>
      <c r="G35" s="230"/>
      <c r="H35" s="2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29" t="s">
        <v>64</v>
      </c>
      <c r="E37" s="230"/>
      <c r="F37" s="230"/>
      <c r="G37" s="230"/>
      <c r="H37" s="2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26" t="s">
        <v>66</v>
      </c>
      <c r="E38" s="227"/>
      <c r="F38" s="227"/>
      <c r="G38" s="227"/>
      <c r="H38" s="2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29" t="s">
        <v>67</v>
      </c>
      <c r="E39" s="230"/>
      <c r="F39" s="230"/>
      <c r="G39" s="230"/>
      <c r="H39" s="2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26" t="s">
        <v>70</v>
      </c>
      <c r="E42" s="233"/>
      <c r="F42" s="2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29" t="s">
        <v>71</v>
      </c>
      <c r="E43" s="239"/>
      <c r="F43" s="2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26" t="s">
        <v>72</v>
      </c>
      <c r="E44" s="233"/>
      <c r="F44" s="2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29" t="s">
        <v>73</v>
      </c>
      <c r="E45" s="239"/>
      <c r="F45" s="2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26" t="s">
        <v>74</v>
      </c>
      <c r="E46" s="227"/>
      <c r="F46" s="227"/>
      <c r="G46" s="227"/>
      <c r="H46" s="2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29" t="s">
        <v>75</v>
      </c>
      <c r="E47" s="230"/>
      <c r="F47" s="230"/>
      <c r="G47" s="230"/>
      <c r="H47" s="2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26" t="s">
        <v>76</v>
      </c>
      <c r="E48" s="227"/>
      <c r="F48" s="227"/>
      <c r="G48" s="227"/>
      <c r="H48" s="2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29" t="s">
        <v>77</v>
      </c>
      <c r="E49" s="230"/>
      <c r="F49" s="230"/>
      <c r="G49" s="230"/>
      <c r="H49" s="2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59" priority="13" operator="greaterThan">
      <formula>$AA$32</formula>
    </cfRule>
    <cfRule type="cellIs" dxfId="1558" priority="14" operator="lessThan">
      <formula>$AA$33</formula>
    </cfRule>
  </conditionalFormatting>
  <conditionalFormatting sqref="I30:X31">
    <cfRule type="cellIs" dxfId="1557" priority="11" operator="greaterThan">
      <formula>$AA$30</formula>
    </cfRule>
    <cfRule type="cellIs" dxfId="1556" priority="12" operator="lessThan">
      <formula>$AA$31</formula>
    </cfRule>
  </conditionalFormatting>
  <conditionalFormatting sqref="I26:X27">
    <cfRule type="cellIs" dxfId="1555" priority="9" operator="greaterThan">
      <formula>$AA$26</formula>
    </cfRule>
    <cfRule type="cellIs" dxfId="1554" priority="10" operator="lessThan">
      <formula>$AA$27</formula>
    </cfRule>
  </conditionalFormatting>
  <conditionalFormatting sqref="M28:X28">
    <cfRule type="cellIs" dxfId="1553" priority="7" operator="equal">
      <formula>$AA$24</formula>
    </cfRule>
    <cfRule type="cellIs" dxfId="1552" priority="8" operator="notEqual">
      <formula>$AB$24</formula>
    </cfRule>
  </conditionalFormatting>
  <conditionalFormatting sqref="M29:X29">
    <cfRule type="cellIs" dxfId="1551" priority="5" operator="equal">
      <formula>$AA$25</formula>
    </cfRule>
    <cfRule type="cellIs" dxfId="1550" priority="6" operator="notEqual">
      <formula>$AB$25</formula>
    </cfRule>
  </conditionalFormatting>
  <conditionalFormatting sqref="I28:L28">
    <cfRule type="cellIs" dxfId="1549" priority="3" operator="equal">
      <formula>$AA$24</formula>
    </cfRule>
    <cfRule type="cellIs" dxfId="1548" priority="4" operator="notEqual">
      <formula>$AB$24</formula>
    </cfRule>
  </conditionalFormatting>
  <conditionalFormatting sqref="I29:L29">
    <cfRule type="cellIs" dxfId="1547" priority="1" operator="equal">
      <formula>$AA$25</formula>
    </cfRule>
    <cfRule type="cellIs" dxfId="15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34" t="s">
        <v>2</v>
      </c>
      <c r="E2" s="38"/>
      <c r="F2" s="981" t="s">
        <v>87</v>
      </c>
      <c r="G2" s="981"/>
      <c r="H2" s="981"/>
      <c r="I2" s="981"/>
      <c r="J2" s="981"/>
      <c r="K2" s="1051"/>
      <c r="L2" s="234" t="s">
        <v>4</v>
      </c>
      <c r="M2" s="981">
        <v>9</v>
      </c>
      <c r="N2" s="982"/>
      <c r="O2" s="234" t="s">
        <v>6</v>
      </c>
      <c r="P2" s="985" t="s">
        <v>78</v>
      </c>
      <c r="Q2" s="986"/>
      <c r="R2" s="986"/>
      <c r="S2" s="986"/>
      <c r="T2" s="986"/>
      <c r="U2" s="986"/>
      <c r="V2" s="987"/>
      <c r="W2" s="23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35" t="s">
        <v>3</v>
      </c>
      <c r="E3" s="39"/>
      <c r="F3" s="1052"/>
      <c r="G3" s="1052"/>
      <c r="H3" s="1052"/>
      <c r="I3" s="1052"/>
      <c r="J3" s="1052"/>
      <c r="K3" s="1053"/>
      <c r="L3" s="235" t="s">
        <v>5</v>
      </c>
      <c r="M3" s="983"/>
      <c r="N3" s="984"/>
      <c r="O3" s="235" t="s">
        <v>7</v>
      </c>
      <c r="P3" s="988"/>
      <c r="Q3" s="988"/>
      <c r="R3" s="988"/>
      <c r="S3" s="988"/>
      <c r="T3" s="988"/>
      <c r="U3" s="988"/>
      <c r="V3" s="989"/>
      <c r="W3" s="235" t="s">
        <v>8</v>
      </c>
      <c r="X3" s="2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990" t="s">
        <v>141</v>
      </c>
      <c r="R4" s="991"/>
      <c r="S4" s="991"/>
      <c r="T4" s="992"/>
      <c r="U4" s="2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26" t="s">
        <v>83</v>
      </c>
      <c r="E34" s="227"/>
      <c r="F34" s="227"/>
      <c r="G34" s="227"/>
      <c r="H34" s="2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29" t="s">
        <v>84</v>
      </c>
      <c r="E35" s="230"/>
      <c r="F35" s="230"/>
      <c r="G35" s="230"/>
      <c r="H35" s="2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29" t="s">
        <v>64</v>
      </c>
      <c r="E37" s="230"/>
      <c r="F37" s="230"/>
      <c r="G37" s="230"/>
      <c r="H37" s="2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26" t="s">
        <v>66</v>
      </c>
      <c r="E38" s="227"/>
      <c r="F38" s="227"/>
      <c r="G38" s="227"/>
      <c r="H38" s="2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29" t="s">
        <v>67</v>
      </c>
      <c r="E39" s="230"/>
      <c r="F39" s="230"/>
      <c r="G39" s="230"/>
      <c r="H39" s="2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26" t="s">
        <v>70</v>
      </c>
      <c r="E42" s="233"/>
      <c r="F42" s="2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29" t="s">
        <v>71</v>
      </c>
      <c r="E43" s="239"/>
      <c r="F43" s="2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26" t="s">
        <v>72</v>
      </c>
      <c r="E44" s="233"/>
      <c r="F44" s="2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29" t="s">
        <v>73</v>
      </c>
      <c r="E45" s="239"/>
      <c r="F45" s="2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26" t="s">
        <v>74</v>
      </c>
      <c r="E46" s="227"/>
      <c r="F46" s="227"/>
      <c r="G46" s="227"/>
      <c r="H46" s="2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29" t="s">
        <v>75</v>
      </c>
      <c r="E47" s="230"/>
      <c r="F47" s="230"/>
      <c r="G47" s="230"/>
      <c r="H47" s="2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26" t="s">
        <v>76</v>
      </c>
      <c r="E48" s="227"/>
      <c r="F48" s="227"/>
      <c r="G48" s="227"/>
      <c r="H48" s="2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29" t="s">
        <v>77</v>
      </c>
      <c r="E49" s="230"/>
      <c r="F49" s="230"/>
      <c r="G49" s="230"/>
      <c r="H49" s="2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45" priority="9" operator="greaterThan">
      <formula>$AA$32</formula>
    </cfRule>
    <cfRule type="cellIs" dxfId="1544" priority="10" operator="lessThan">
      <formula>$AA$33</formula>
    </cfRule>
  </conditionalFormatting>
  <conditionalFormatting sqref="I30:X31">
    <cfRule type="cellIs" dxfId="1543" priority="7" operator="greaterThan">
      <formula>$AA$30</formula>
    </cfRule>
    <cfRule type="cellIs" dxfId="1542" priority="8" operator="lessThan">
      <formula>$AA$31</formula>
    </cfRule>
  </conditionalFormatting>
  <conditionalFormatting sqref="I26:X27">
    <cfRule type="cellIs" dxfId="1541" priority="5" operator="greaterThan">
      <formula>$AA$26</formula>
    </cfRule>
    <cfRule type="cellIs" dxfId="1540" priority="6" operator="lessThan">
      <formula>$AA$27</formula>
    </cfRule>
  </conditionalFormatting>
  <conditionalFormatting sqref="I28:X28">
    <cfRule type="cellIs" dxfId="1539" priority="3" operator="equal">
      <formula>$AA$24</formula>
    </cfRule>
    <cfRule type="cellIs" dxfId="1538" priority="4" operator="notEqual">
      <formula>$AB$24</formula>
    </cfRule>
  </conditionalFormatting>
  <conditionalFormatting sqref="I29:X29">
    <cfRule type="cellIs" dxfId="1537" priority="1" operator="equal">
      <formula>$AA$25</formula>
    </cfRule>
    <cfRule type="cellIs" dxfId="15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34" t="s">
        <v>2</v>
      </c>
      <c r="E2" s="38"/>
      <c r="F2" s="981" t="s">
        <v>87</v>
      </c>
      <c r="G2" s="981"/>
      <c r="H2" s="981"/>
      <c r="I2" s="981"/>
      <c r="J2" s="981"/>
      <c r="K2" s="1051"/>
      <c r="L2" s="234" t="s">
        <v>4</v>
      </c>
      <c r="M2" s="981">
        <v>9</v>
      </c>
      <c r="N2" s="982"/>
      <c r="O2" s="234" t="s">
        <v>6</v>
      </c>
      <c r="P2" s="985" t="s">
        <v>78</v>
      </c>
      <c r="Q2" s="986"/>
      <c r="R2" s="986"/>
      <c r="S2" s="986"/>
      <c r="T2" s="986"/>
      <c r="U2" s="986"/>
      <c r="V2" s="987"/>
      <c r="W2" s="23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35" t="s">
        <v>3</v>
      </c>
      <c r="E3" s="39"/>
      <c r="F3" s="1052"/>
      <c r="G3" s="1052"/>
      <c r="H3" s="1052"/>
      <c r="I3" s="1052"/>
      <c r="J3" s="1052"/>
      <c r="K3" s="1053"/>
      <c r="L3" s="235" t="s">
        <v>5</v>
      </c>
      <c r="M3" s="983"/>
      <c r="N3" s="984"/>
      <c r="O3" s="235" t="s">
        <v>7</v>
      </c>
      <c r="P3" s="988"/>
      <c r="Q3" s="988"/>
      <c r="R3" s="988"/>
      <c r="S3" s="988"/>
      <c r="T3" s="988"/>
      <c r="U3" s="988"/>
      <c r="V3" s="989"/>
      <c r="W3" s="235" t="s">
        <v>8</v>
      </c>
      <c r="X3" s="2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990" t="s">
        <v>144</v>
      </c>
      <c r="R4" s="991"/>
      <c r="S4" s="991"/>
      <c r="T4" s="992"/>
      <c r="U4" s="2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8.2500000000000004E-2</v>
      </c>
      <c r="N30" s="923"/>
      <c r="O30" s="923">
        <v>8.2600000000000007E-2</v>
      </c>
      <c r="P30" s="923"/>
      <c r="Q30" s="923">
        <v>8.2699999999999996E-2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26" t="s">
        <v>83</v>
      </c>
      <c r="E34" s="227"/>
      <c r="F34" s="227"/>
      <c r="G34" s="227"/>
      <c r="H34" s="2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29" t="s">
        <v>84</v>
      </c>
      <c r="E35" s="230"/>
      <c r="F35" s="230"/>
      <c r="G35" s="230"/>
      <c r="H35" s="2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29" t="s">
        <v>64</v>
      </c>
      <c r="E37" s="230"/>
      <c r="F37" s="230"/>
      <c r="G37" s="230"/>
      <c r="H37" s="2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26" t="s">
        <v>66</v>
      </c>
      <c r="E38" s="227"/>
      <c r="F38" s="227"/>
      <c r="G38" s="227"/>
      <c r="H38" s="2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29" t="s">
        <v>67</v>
      </c>
      <c r="E39" s="230"/>
      <c r="F39" s="230"/>
      <c r="G39" s="230"/>
      <c r="H39" s="2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26" t="s">
        <v>70</v>
      </c>
      <c r="E42" s="233"/>
      <c r="F42" s="2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29" t="s">
        <v>71</v>
      </c>
      <c r="E43" s="239"/>
      <c r="F43" s="2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26" t="s">
        <v>72</v>
      </c>
      <c r="E44" s="233"/>
      <c r="F44" s="2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29" t="s">
        <v>73</v>
      </c>
      <c r="E45" s="239"/>
      <c r="F45" s="2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26" t="s">
        <v>74</v>
      </c>
      <c r="E46" s="227"/>
      <c r="F46" s="227"/>
      <c r="G46" s="227"/>
      <c r="H46" s="2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29" t="s">
        <v>75</v>
      </c>
      <c r="E47" s="230"/>
      <c r="F47" s="230"/>
      <c r="G47" s="230"/>
      <c r="H47" s="2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26" t="s">
        <v>76</v>
      </c>
      <c r="E48" s="227"/>
      <c r="F48" s="227"/>
      <c r="G48" s="227"/>
      <c r="H48" s="2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29" t="s">
        <v>77</v>
      </c>
      <c r="E49" s="230"/>
      <c r="F49" s="230"/>
      <c r="G49" s="230"/>
      <c r="H49" s="2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5" priority="13" operator="greaterThan">
      <formula>$AA$32</formula>
    </cfRule>
    <cfRule type="cellIs" dxfId="1534" priority="14" operator="lessThan">
      <formula>$AA$33</formula>
    </cfRule>
  </conditionalFormatting>
  <conditionalFormatting sqref="I30:X31">
    <cfRule type="cellIs" dxfId="1533" priority="11" operator="greaterThan">
      <formula>$AA$30</formula>
    </cfRule>
    <cfRule type="cellIs" dxfId="1532" priority="12" operator="lessThan">
      <formula>$AA$31</formula>
    </cfRule>
  </conditionalFormatting>
  <conditionalFormatting sqref="I26:X27">
    <cfRule type="cellIs" dxfId="1531" priority="9" operator="greaterThan">
      <formula>$AA$26</formula>
    </cfRule>
    <cfRule type="cellIs" dxfId="1530" priority="10" operator="lessThan">
      <formula>$AA$27</formula>
    </cfRule>
  </conditionalFormatting>
  <conditionalFormatting sqref="M28:X28">
    <cfRule type="cellIs" dxfId="1529" priority="7" operator="equal">
      <formula>$AA$24</formula>
    </cfRule>
    <cfRule type="cellIs" dxfId="1528" priority="8" operator="notEqual">
      <formula>$AB$24</formula>
    </cfRule>
  </conditionalFormatting>
  <conditionalFormatting sqref="M29:X29">
    <cfRule type="cellIs" dxfId="1527" priority="5" operator="equal">
      <formula>$AA$25</formula>
    </cfRule>
    <cfRule type="cellIs" dxfId="1526" priority="6" operator="notEqual">
      <formula>$AB$25</formula>
    </cfRule>
  </conditionalFormatting>
  <conditionalFormatting sqref="I28:L28">
    <cfRule type="cellIs" dxfId="1525" priority="3" operator="equal">
      <formula>$AA$24</formula>
    </cfRule>
    <cfRule type="cellIs" dxfId="1524" priority="4" operator="notEqual">
      <formula>$AB$24</formula>
    </cfRule>
  </conditionalFormatting>
  <conditionalFormatting sqref="I29:L29">
    <cfRule type="cellIs" dxfId="1523" priority="1" operator="equal">
      <formula>$AA$25</formula>
    </cfRule>
    <cfRule type="cellIs" dxfId="15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34" t="s">
        <v>2</v>
      </c>
      <c r="E2" s="38"/>
      <c r="F2" s="981" t="s">
        <v>87</v>
      </c>
      <c r="G2" s="981"/>
      <c r="H2" s="981"/>
      <c r="I2" s="981"/>
      <c r="J2" s="981"/>
      <c r="K2" s="1051"/>
      <c r="L2" s="234" t="s">
        <v>4</v>
      </c>
      <c r="M2" s="981">
        <v>9</v>
      </c>
      <c r="N2" s="982"/>
      <c r="O2" s="234" t="s">
        <v>6</v>
      </c>
      <c r="P2" s="985" t="s">
        <v>78</v>
      </c>
      <c r="Q2" s="986"/>
      <c r="R2" s="986"/>
      <c r="S2" s="986"/>
      <c r="T2" s="986"/>
      <c r="U2" s="986"/>
      <c r="V2" s="987"/>
      <c r="W2" s="23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35" t="s">
        <v>3</v>
      </c>
      <c r="E3" s="39"/>
      <c r="F3" s="1052"/>
      <c r="G3" s="1052"/>
      <c r="H3" s="1052"/>
      <c r="I3" s="1052"/>
      <c r="J3" s="1052"/>
      <c r="K3" s="1053"/>
      <c r="L3" s="235" t="s">
        <v>5</v>
      </c>
      <c r="M3" s="983"/>
      <c r="N3" s="984"/>
      <c r="O3" s="235" t="s">
        <v>7</v>
      </c>
      <c r="P3" s="988"/>
      <c r="Q3" s="988"/>
      <c r="R3" s="988"/>
      <c r="S3" s="988"/>
      <c r="T3" s="988"/>
      <c r="U3" s="988"/>
      <c r="V3" s="989"/>
      <c r="W3" s="235" t="s">
        <v>8</v>
      </c>
      <c r="X3" s="2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990" t="s">
        <v>143</v>
      </c>
      <c r="R4" s="991"/>
      <c r="S4" s="991"/>
      <c r="T4" s="992"/>
      <c r="U4" s="2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26" t="s">
        <v>83</v>
      </c>
      <c r="E34" s="227"/>
      <c r="F34" s="227"/>
      <c r="G34" s="227"/>
      <c r="H34" s="2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29" t="s">
        <v>84</v>
      </c>
      <c r="E35" s="230"/>
      <c r="F35" s="230"/>
      <c r="G35" s="230"/>
      <c r="H35" s="2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29" t="s">
        <v>64</v>
      </c>
      <c r="E37" s="230"/>
      <c r="F37" s="230"/>
      <c r="G37" s="230"/>
      <c r="H37" s="2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26" t="s">
        <v>66</v>
      </c>
      <c r="E38" s="227"/>
      <c r="F38" s="227"/>
      <c r="G38" s="227"/>
      <c r="H38" s="2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29" t="s">
        <v>67</v>
      </c>
      <c r="E39" s="230"/>
      <c r="F39" s="230"/>
      <c r="G39" s="230"/>
      <c r="H39" s="2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26" t="s">
        <v>70</v>
      </c>
      <c r="E42" s="233"/>
      <c r="F42" s="2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29" t="s">
        <v>71</v>
      </c>
      <c r="E43" s="239"/>
      <c r="F43" s="2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26" t="s">
        <v>72</v>
      </c>
      <c r="E44" s="233"/>
      <c r="F44" s="2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29" t="s">
        <v>73</v>
      </c>
      <c r="E45" s="239"/>
      <c r="F45" s="2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26" t="s">
        <v>74</v>
      </c>
      <c r="E46" s="227"/>
      <c r="F46" s="227"/>
      <c r="G46" s="227"/>
      <c r="H46" s="2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29" t="s">
        <v>75</v>
      </c>
      <c r="E47" s="230"/>
      <c r="F47" s="230"/>
      <c r="G47" s="230"/>
      <c r="H47" s="2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26" t="s">
        <v>76</v>
      </c>
      <c r="E48" s="227"/>
      <c r="F48" s="227"/>
      <c r="G48" s="227"/>
      <c r="H48" s="2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29" t="s">
        <v>77</v>
      </c>
      <c r="E49" s="230"/>
      <c r="F49" s="230"/>
      <c r="G49" s="230"/>
      <c r="H49" s="2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21" priority="9" operator="greaterThan">
      <formula>$AA$32</formula>
    </cfRule>
    <cfRule type="cellIs" dxfId="1520" priority="10" operator="lessThan">
      <formula>$AA$33</formula>
    </cfRule>
  </conditionalFormatting>
  <conditionalFormatting sqref="I30:X31">
    <cfRule type="cellIs" dxfId="1519" priority="7" operator="greaterThan">
      <formula>$AA$30</formula>
    </cfRule>
    <cfRule type="cellIs" dxfId="1518" priority="8" operator="lessThan">
      <formula>$AA$31</formula>
    </cfRule>
  </conditionalFormatting>
  <conditionalFormatting sqref="I26:X27">
    <cfRule type="cellIs" dxfId="1517" priority="5" operator="greaterThan">
      <formula>$AA$26</formula>
    </cfRule>
    <cfRule type="cellIs" dxfId="1516" priority="6" operator="lessThan">
      <formula>$AA$27</formula>
    </cfRule>
  </conditionalFormatting>
  <conditionalFormatting sqref="I28:X28">
    <cfRule type="cellIs" dxfId="1515" priority="3" operator="equal">
      <formula>$AA$24</formula>
    </cfRule>
    <cfRule type="cellIs" dxfId="1514" priority="4" operator="notEqual">
      <formula>$AB$24</formula>
    </cfRule>
  </conditionalFormatting>
  <conditionalFormatting sqref="I29:X29">
    <cfRule type="cellIs" dxfId="1513" priority="1" operator="equal">
      <formula>$AA$25</formula>
    </cfRule>
    <cfRule type="cellIs" dxfId="15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49" t="s">
        <v>2</v>
      </c>
      <c r="E2" s="38"/>
      <c r="F2" s="981" t="s">
        <v>87</v>
      </c>
      <c r="G2" s="981"/>
      <c r="H2" s="981"/>
      <c r="I2" s="981"/>
      <c r="J2" s="981"/>
      <c r="K2" s="1051"/>
      <c r="L2" s="249" t="s">
        <v>4</v>
      </c>
      <c r="M2" s="981">
        <v>9</v>
      </c>
      <c r="N2" s="982"/>
      <c r="O2" s="249" t="s">
        <v>6</v>
      </c>
      <c r="P2" s="985" t="s">
        <v>78</v>
      </c>
      <c r="Q2" s="986"/>
      <c r="R2" s="986"/>
      <c r="S2" s="986"/>
      <c r="T2" s="986"/>
      <c r="U2" s="986"/>
      <c r="V2" s="987"/>
      <c r="W2" s="24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50" t="s">
        <v>3</v>
      </c>
      <c r="E3" s="39"/>
      <c r="F3" s="1052"/>
      <c r="G3" s="1052"/>
      <c r="H3" s="1052"/>
      <c r="I3" s="1052"/>
      <c r="J3" s="1052"/>
      <c r="K3" s="1053"/>
      <c r="L3" s="250" t="s">
        <v>5</v>
      </c>
      <c r="M3" s="983"/>
      <c r="N3" s="984"/>
      <c r="O3" s="250" t="s">
        <v>7</v>
      </c>
      <c r="P3" s="988"/>
      <c r="Q3" s="988"/>
      <c r="R3" s="988"/>
      <c r="S3" s="988"/>
      <c r="T3" s="988"/>
      <c r="U3" s="988"/>
      <c r="V3" s="989"/>
      <c r="W3" s="250" t="s">
        <v>8</v>
      </c>
      <c r="X3" s="2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990" t="s">
        <v>146</v>
      </c>
      <c r="R4" s="991"/>
      <c r="S4" s="991"/>
      <c r="T4" s="992"/>
      <c r="U4" s="2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8.2900000000000001E-2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41" t="s">
        <v>83</v>
      </c>
      <c r="E34" s="242"/>
      <c r="F34" s="242"/>
      <c r="G34" s="242"/>
      <c r="H34" s="2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44" t="s">
        <v>84</v>
      </c>
      <c r="E35" s="245"/>
      <c r="F35" s="245"/>
      <c r="G35" s="245"/>
      <c r="H35" s="2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44" t="s">
        <v>64</v>
      </c>
      <c r="E37" s="245"/>
      <c r="F37" s="245"/>
      <c r="G37" s="245"/>
      <c r="H37" s="2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41" t="s">
        <v>66</v>
      </c>
      <c r="E38" s="242"/>
      <c r="F38" s="242"/>
      <c r="G38" s="242"/>
      <c r="H38" s="2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44" t="s">
        <v>67</v>
      </c>
      <c r="E39" s="245"/>
      <c r="F39" s="245"/>
      <c r="G39" s="245"/>
      <c r="H39" s="2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41" t="s">
        <v>70</v>
      </c>
      <c r="E42" s="248"/>
      <c r="F42" s="2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44" t="s">
        <v>71</v>
      </c>
      <c r="E43" s="254"/>
      <c r="F43" s="2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41" t="s">
        <v>72</v>
      </c>
      <c r="E44" s="248"/>
      <c r="F44" s="2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44" t="s">
        <v>73</v>
      </c>
      <c r="E45" s="254"/>
      <c r="F45" s="2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41" t="s">
        <v>74</v>
      </c>
      <c r="E46" s="242"/>
      <c r="F46" s="242"/>
      <c r="G46" s="242"/>
      <c r="H46" s="2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44" t="s">
        <v>75</v>
      </c>
      <c r="E47" s="245"/>
      <c r="F47" s="245"/>
      <c r="G47" s="245"/>
      <c r="H47" s="2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41" t="s">
        <v>76</v>
      </c>
      <c r="E48" s="242"/>
      <c r="F48" s="242"/>
      <c r="G48" s="242"/>
      <c r="H48" s="2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44" t="s">
        <v>77</v>
      </c>
      <c r="E49" s="245"/>
      <c r="F49" s="245"/>
      <c r="G49" s="245"/>
      <c r="H49" s="2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11" priority="13" operator="greaterThan">
      <formula>$AA$32</formula>
    </cfRule>
    <cfRule type="cellIs" dxfId="1510" priority="14" operator="lessThan">
      <formula>$AA$33</formula>
    </cfRule>
  </conditionalFormatting>
  <conditionalFormatting sqref="I30:X31">
    <cfRule type="cellIs" dxfId="1509" priority="11" operator="greaterThan">
      <formula>$AA$30</formula>
    </cfRule>
    <cfRule type="cellIs" dxfId="1508" priority="12" operator="lessThan">
      <formula>$AA$31</formula>
    </cfRule>
  </conditionalFormatting>
  <conditionalFormatting sqref="I26:X27">
    <cfRule type="cellIs" dxfId="1507" priority="9" operator="greaterThan">
      <formula>$AA$26</formula>
    </cfRule>
    <cfRule type="cellIs" dxfId="1506" priority="10" operator="lessThan">
      <formula>$AA$27</formula>
    </cfRule>
  </conditionalFormatting>
  <conditionalFormatting sqref="M28:X28">
    <cfRule type="cellIs" dxfId="1505" priority="7" operator="equal">
      <formula>$AA$24</formula>
    </cfRule>
    <cfRule type="cellIs" dxfId="1504" priority="8" operator="notEqual">
      <formula>$AB$24</formula>
    </cfRule>
  </conditionalFormatting>
  <conditionalFormatting sqref="M29:X29">
    <cfRule type="cellIs" dxfId="1503" priority="5" operator="equal">
      <formula>$AA$25</formula>
    </cfRule>
    <cfRule type="cellIs" dxfId="1502" priority="6" operator="notEqual">
      <formula>$AB$25</formula>
    </cfRule>
  </conditionalFormatting>
  <conditionalFormatting sqref="I28:L28">
    <cfRule type="cellIs" dxfId="1501" priority="3" operator="equal">
      <formula>$AA$24</formula>
    </cfRule>
    <cfRule type="cellIs" dxfId="1500" priority="4" operator="notEqual">
      <formula>$AB$24</formula>
    </cfRule>
  </conditionalFormatting>
  <conditionalFormatting sqref="I29:L29">
    <cfRule type="cellIs" dxfId="1499" priority="1" operator="equal">
      <formula>$AA$25</formula>
    </cfRule>
    <cfRule type="cellIs" dxfId="14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49" t="s">
        <v>2</v>
      </c>
      <c r="E2" s="38"/>
      <c r="F2" s="981" t="s">
        <v>87</v>
      </c>
      <c r="G2" s="981"/>
      <c r="H2" s="981"/>
      <c r="I2" s="981"/>
      <c r="J2" s="981"/>
      <c r="K2" s="1051"/>
      <c r="L2" s="249" t="s">
        <v>4</v>
      </c>
      <c r="M2" s="981">
        <v>9</v>
      </c>
      <c r="N2" s="982"/>
      <c r="O2" s="249" t="s">
        <v>6</v>
      </c>
      <c r="P2" s="985" t="s">
        <v>78</v>
      </c>
      <c r="Q2" s="986"/>
      <c r="R2" s="986"/>
      <c r="S2" s="986"/>
      <c r="T2" s="986"/>
      <c r="U2" s="986"/>
      <c r="V2" s="987"/>
      <c r="W2" s="24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50" t="s">
        <v>3</v>
      </c>
      <c r="E3" s="39"/>
      <c r="F3" s="1052"/>
      <c r="G3" s="1052"/>
      <c r="H3" s="1052"/>
      <c r="I3" s="1052"/>
      <c r="J3" s="1052"/>
      <c r="K3" s="1053"/>
      <c r="L3" s="250" t="s">
        <v>5</v>
      </c>
      <c r="M3" s="983"/>
      <c r="N3" s="984"/>
      <c r="O3" s="250" t="s">
        <v>7</v>
      </c>
      <c r="P3" s="988"/>
      <c r="Q3" s="988"/>
      <c r="R3" s="988"/>
      <c r="S3" s="988"/>
      <c r="T3" s="988"/>
      <c r="U3" s="988"/>
      <c r="V3" s="989"/>
      <c r="W3" s="250" t="s">
        <v>8</v>
      </c>
      <c r="X3" s="2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990" t="s">
        <v>145</v>
      </c>
      <c r="R4" s="991"/>
      <c r="S4" s="991"/>
      <c r="T4" s="992"/>
      <c r="U4" s="2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8.2799999999999999E-2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41" t="s">
        <v>83</v>
      </c>
      <c r="E34" s="242"/>
      <c r="F34" s="242"/>
      <c r="G34" s="242"/>
      <c r="H34" s="2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44" t="s">
        <v>84</v>
      </c>
      <c r="E35" s="245"/>
      <c r="F35" s="245"/>
      <c r="G35" s="245"/>
      <c r="H35" s="2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44" t="s">
        <v>64</v>
      </c>
      <c r="E37" s="245"/>
      <c r="F37" s="245"/>
      <c r="G37" s="245"/>
      <c r="H37" s="2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41" t="s">
        <v>66</v>
      </c>
      <c r="E38" s="242"/>
      <c r="F38" s="242"/>
      <c r="G38" s="242"/>
      <c r="H38" s="2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44" t="s">
        <v>67</v>
      </c>
      <c r="E39" s="245"/>
      <c r="F39" s="245"/>
      <c r="G39" s="245"/>
      <c r="H39" s="2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41" t="s">
        <v>70</v>
      </c>
      <c r="E42" s="248"/>
      <c r="F42" s="2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44" t="s">
        <v>71</v>
      </c>
      <c r="E43" s="254"/>
      <c r="F43" s="2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41" t="s">
        <v>72</v>
      </c>
      <c r="E44" s="248"/>
      <c r="F44" s="2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44" t="s">
        <v>73</v>
      </c>
      <c r="E45" s="254"/>
      <c r="F45" s="2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41" t="s">
        <v>74</v>
      </c>
      <c r="E46" s="242"/>
      <c r="F46" s="242"/>
      <c r="G46" s="242"/>
      <c r="H46" s="2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44" t="s">
        <v>75</v>
      </c>
      <c r="E47" s="245"/>
      <c r="F47" s="245"/>
      <c r="G47" s="245"/>
      <c r="H47" s="2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41" t="s">
        <v>76</v>
      </c>
      <c r="E48" s="242"/>
      <c r="F48" s="242"/>
      <c r="G48" s="242"/>
      <c r="H48" s="2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44" t="s">
        <v>77</v>
      </c>
      <c r="E49" s="245"/>
      <c r="F49" s="245"/>
      <c r="G49" s="245"/>
      <c r="H49" s="2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7" priority="9" operator="greaterThan">
      <formula>$AA$32</formula>
    </cfRule>
    <cfRule type="cellIs" dxfId="1496" priority="10" operator="lessThan">
      <formula>$AA$33</formula>
    </cfRule>
  </conditionalFormatting>
  <conditionalFormatting sqref="I30:X31">
    <cfRule type="cellIs" dxfId="1495" priority="7" operator="greaterThan">
      <formula>$AA$30</formula>
    </cfRule>
    <cfRule type="cellIs" dxfId="1494" priority="8" operator="lessThan">
      <formula>$AA$31</formula>
    </cfRule>
  </conditionalFormatting>
  <conditionalFormatting sqref="I26:X27">
    <cfRule type="cellIs" dxfId="1493" priority="5" operator="greaterThan">
      <formula>$AA$26</formula>
    </cfRule>
    <cfRule type="cellIs" dxfId="1492" priority="6" operator="lessThan">
      <formula>$AA$27</formula>
    </cfRule>
  </conditionalFormatting>
  <conditionalFormatting sqref="I28:X28">
    <cfRule type="cellIs" dxfId="1491" priority="3" operator="equal">
      <formula>$AA$24</formula>
    </cfRule>
    <cfRule type="cellIs" dxfId="1490" priority="4" operator="notEqual">
      <formula>$AB$24</formula>
    </cfRule>
  </conditionalFormatting>
  <conditionalFormatting sqref="I29:X29">
    <cfRule type="cellIs" dxfId="1489" priority="1" operator="equal">
      <formula>$AA$25</formula>
    </cfRule>
    <cfRule type="cellIs" dxfId="14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49" t="s">
        <v>2</v>
      </c>
      <c r="E2" s="38"/>
      <c r="F2" s="981" t="s">
        <v>87</v>
      </c>
      <c r="G2" s="981"/>
      <c r="H2" s="981"/>
      <c r="I2" s="981"/>
      <c r="J2" s="981"/>
      <c r="K2" s="1051"/>
      <c r="L2" s="249" t="s">
        <v>4</v>
      </c>
      <c r="M2" s="981">
        <v>9</v>
      </c>
      <c r="N2" s="982"/>
      <c r="O2" s="249" t="s">
        <v>6</v>
      </c>
      <c r="P2" s="985" t="s">
        <v>78</v>
      </c>
      <c r="Q2" s="986"/>
      <c r="R2" s="986"/>
      <c r="S2" s="986"/>
      <c r="T2" s="986"/>
      <c r="U2" s="986"/>
      <c r="V2" s="987"/>
      <c r="W2" s="24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50" t="s">
        <v>3</v>
      </c>
      <c r="E3" s="39"/>
      <c r="F3" s="1052"/>
      <c r="G3" s="1052"/>
      <c r="H3" s="1052"/>
      <c r="I3" s="1052"/>
      <c r="J3" s="1052"/>
      <c r="K3" s="1053"/>
      <c r="L3" s="250" t="s">
        <v>5</v>
      </c>
      <c r="M3" s="983"/>
      <c r="N3" s="984"/>
      <c r="O3" s="250" t="s">
        <v>7</v>
      </c>
      <c r="P3" s="988"/>
      <c r="Q3" s="988"/>
      <c r="R3" s="988"/>
      <c r="S3" s="988"/>
      <c r="T3" s="988"/>
      <c r="U3" s="988"/>
      <c r="V3" s="989"/>
      <c r="W3" s="250" t="s">
        <v>8</v>
      </c>
      <c r="X3" s="2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990" t="s">
        <v>147</v>
      </c>
      <c r="R4" s="991"/>
      <c r="S4" s="991"/>
      <c r="T4" s="992"/>
      <c r="U4" s="2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41" t="s">
        <v>83</v>
      </c>
      <c r="E34" s="242"/>
      <c r="F34" s="242"/>
      <c r="G34" s="242"/>
      <c r="H34" s="2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44" t="s">
        <v>84</v>
      </c>
      <c r="E35" s="245"/>
      <c r="F35" s="245"/>
      <c r="G35" s="245"/>
      <c r="H35" s="2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44" t="s">
        <v>64</v>
      </c>
      <c r="E37" s="245"/>
      <c r="F37" s="245"/>
      <c r="G37" s="245"/>
      <c r="H37" s="2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41" t="s">
        <v>66</v>
      </c>
      <c r="E38" s="242"/>
      <c r="F38" s="242"/>
      <c r="G38" s="242"/>
      <c r="H38" s="2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44" t="s">
        <v>67</v>
      </c>
      <c r="E39" s="245"/>
      <c r="F39" s="245"/>
      <c r="G39" s="245"/>
      <c r="H39" s="2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41" t="s">
        <v>70</v>
      </c>
      <c r="E42" s="248"/>
      <c r="F42" s="2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44" t="s">
        <v>71</v>
      </c>
      <c r="E43" s="254"/>
      <c r="F43" s="2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41" t="s">
        <v>72</v>
      </c>
      <c r="E44" s="248"/>
      <c r="F44" s="2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44" t="s">
        <v>73</v>
      </c>
      <c r="E45" s="254"/>
      <c r="F45" s="2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41" t="s">
        <v>74</v>
      </c>
      <c r="E46" s="242"/>
      <c r="F46" s="242"/>
      <c r="G46" s="242"/>
      <c r="H46" s="2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44" t="s">
        <v>75</v>
      </c>
      <c r="E47" s="245"/>
      <c r="F47" s="245"/>
      <c r="G47" s="245"/>
      <c r="H47" s="2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41" t="s">
        <v>76</v>
      </c>
      <c r="E48" s="242"/>
      <c r="F48" s="242"/>
      <c r="G48" s="242"/>
      <c r="H48" s="2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44" t="s">
        <v>77</v>
      </c>
      <c r="E49" s="245"/>
      <c r="F49" s="245"/>
      <c r="G49" s="245"/>
      <c r="H49" s="2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87" priority="13" operator="greaterThan">
      <formula>$AA$32</formula>
    </cfRule>
    <cfRule type="cellIs" dxfId="1486" priority="14" operator="lessThan">
      <formula>$AA$33</formula>
    </cfRule>
  </conditionalFormatting>
  <conditionalFormatting sqref="I30:X31">
    <cfRule type="cellIs" dxfId="1485" priority="11" operator="greaterThan">
      <formula>$AA$30</formula>
    </cfRule>
    <cfRule type="cellIs" dxfId="1484" priority="12" operator="lessThan">
      <formula>$AA$31</formula>
    </cfRule>
  </conditionalFormatting>
  <conditionalFormatting sqref="I26:X27">
    <cfRule type="cellIs" dxfId="1483" priority="9" operator="greaterThan">
      <formula>$AA$26</formula>
    </cfRule>
    <cfRule type="cellIs" dxfId="1482" priority="10" operator="lessThan">
      <formula>$AA$27</formula>
    </cfRule>
  </conditionalFormatting>
  <conditionalFormatting sqref="M28:X28">
    <cfRule type="cellIs" dxfId="1481" priority="7" operator="equal">
      <formula>$AA$24</formula>
    </cfRule>
    <cfRule type="cellIs" dxfId="1480" priority="8" operator="notEqual">
      <formula>$AB$24</formula>
    </cfRule>
  </conditionalFormatting>
  <conditionalFormatting sqref="M29:X29">
    <cfRule type="cellIs" dxfId="1479" priority="5" operator="equal">
      <formula>$AA$25</formula>
    </cfRule>
    <cfRule type="cellIs" dxfId="1478" priority="6" operator="notEqual">
      <formula>$AB$25</formula>
    </cfRule>
  </conditionalFormatting>
  <conditionalFormatting sqref="I28:L28">
    <cfRule type="cellIs" dxfId="1477" priority="3" operator="equal">
      <formula>$AA$24</formula>
    </cfRule>
    <cfRule type="cellIs" dxfId="1476" priority="4" operator="notEqual">
      <formula>$AB$24</formula>
    </cfRule>
  </conditionalFormatting>
  <conditionalFormatting sqref="I29:L29">
    <cfRule type="cellIs" dxfId="1475" priority="1" operator="equal">
      <formula>$AA$25</formula>
    </cfRule>
    <cfRule type="cellIs" dxfId="14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49" t="s">
        <v>2</v>
      </c>
      <c r="E2" s="38"/>
      <c r="F2" s="981" t="s">
        <v>87</v>
      </c>
      <c r="G2" s="981"/>
      <c r="H2" s="981"/>
      <c r="I2" s="981"/>
      <c r="J2" s="981"/>
      <c r="K2" s="1051"/>
      <c r="L2" s="249" t="s">
        <v>4</v>
      </c>
      <c r="M2" s="981">
        <v>9</v>
      </c>
      <c r="N2" s="982"/>
      <c r="O2" s="249" t="s">
        <v>6</v>
      </c>
      <c r="P2" s="985" t="s">
        <v>78</v>
      </c>
      <c r="Q2" s="986"/>
      <c r="R2" s="986"/>
      <c r="S2" s="986"/>
      <c r="T2" s="986"/>
      <c r="U2" s="986"/>
      <c r="V2" s="987"/>
      <c r="W2" s="24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50" t="s">
        <v>3</v>
      </c>
      <c r="E3" s="39"/>
      <c r="F3" s="1052"/>
      <c r="G3" s="1052"/>
      <c r="H3" s="1052"/>
      <c r="I3" s="1052"/>
      <c r="J3" s="1052"/>
      <c r="K3" s="1053"/>
      <c r="L3" s="250" t="s">
        <v>5</v>
      </c>
      <c r="M3" s="983"/>
      <c r="N3" s="984"/>
      <c r="O3" s="250" t="s">
        <v>7</v>
      </c>
      <c r="P3" s="988"/>
      <c r="Q3" s="988"/>
      <c r="R3" s="988"/>
      <c r="S3" s="988"/>
      <c r="T3" s="988"/>
      <c r="U3" s="988"/>
      <c r="V3" s="989"/>
      <c r="W3" s="250" t="s">
        <v>8</v>
      </c>
      <c r="X3" s="2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990" t="s">
        <v>147</v>
      </c>
      <c r="R4" s="991"/>
      <c r="S4" s="991"/>
      <c r="T4" s="992"/>
      <c r="U4" s="2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41" t="s">
        <v>83</v>
      </c>
      <c r="E34" s="242"/>
      <c r="F34" s="242"/>
      <c r="G34" s="242"/>
      <c r="H34" s="2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44" t="s">
        <v>84</v>
      </c>
      <c r="E35" s="245"/>
      <c r="F35" s="245"/>
      <c r="G35" s="245"/>
      <c r="H35" s="2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44" t="s">
        <v>64</v>
      </c>
      <c r="E37" s="245"/>
      <c r="F37" s="245"/>
      <c r="G37" s="245"/>
      <c r="H37" s="2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41" t="s">
        <v>66</v>
      </c>
      <c r="E38" s="242"/>
      <c r="F38" s="242"/>
      <c r="G38" s="242"/>
      <c r="H38" s="2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44" t="s">
        <v>67</v>
      </c>
      <c r="E39" s="245"/>
      <c r="F39" s="245"/>
      <c r="G39" s="245"/>
      <c r="H39" s="2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41" t="s">
        <v>70</v>
      </c>
      <c r="E42" s="248"/>
      <c r="F42" s="2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44" t="s">
        <v>71</v>
      </c>
      <c r="E43" s="254"/>
      <c r="F43" s="2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41" t="s">
        <v>72</v>
      </c>
      <c r="E44" s="248"/>
      <c r="F44" s="2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44" t="s">
        <v>73</v>
      </c>
      <c r="E45" s="254"/>
      <c r="F45" s="2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41" t="s">
        <v>74</v>
      </c>
      <c r="E46" s="242"/>
      <c r="F46" s="242"/>
      <c r="G46" s="242"/>
      <c r="H46" s="2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44" t="s">
        <v>75</v>
      </c>
      <c r="E47" s="245"/>
      <c r="F47" s="245"/>
      <c r="G47" s="245"/>
      <c r="H47" s="2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41" t="s">
        <v>76</v>
      </c>
      <c r="E48" s="242"/>
      <c r="F48" s="242"/>
      <c r="G48" s="242"/>
      <c r="H48" s="2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44" t="s">
        <v>77</v>
      </c>
      <c r="E49" s="245"/>
      <c r="F49" s="245"/>
      <c r="G49" s="245"/>
      <c r="H49" s="2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73" priority="9" operator="greaterThan">
      <formula>$AA$32</formula>
    </cfRule>
    <cfRule type="cellIs" dxfId="1472" priority="10" operator="lessThan">
      <formula>$AA$33</formula>
    </cfRule>
  </conditionalFormatting>
  <conditionalFormatting sqref="I30:X31">
    <cfRule type="cellIs" dxfId="1471" priority="7" operator="greaterThan">
      <formula>$AA$30</formula>
    </cfRule>
    <cfRule type="cellIs" dxfId="1470" priority="8" operator="lessThan">
      <formula>$AA$31</formula>
    </cfRule>
  </conditionalFormatting>
  <conditionalFormatting sqref="I26:X27">
    <cfRule type="cellIs" dxfId="1469" priority="5" operator="greaterThan">
      <formula>$AA$26</formula>
    </cfRule>
    <cfRule type="cellIs" dxfId="1468" priority="6" operator="lessThan">
      <formula>$AA$27</formula>
    </cfRule>
  </conditionalFormatting>
  <conditionalFormatting sqref="I28:X28">
    <cfRule type="cellIs" dxfId="1467" priority="3" operator="equal">
      <formula>$AA$24</formula>
    </cfRule>
    <cfRule type="cellIs" dxfId="1466" priority="4" operator="notEqual">
      <formula>$AB$24</formula>
    </cfRule>
  </conditionalFormatting>
  <conditionalFormatting sqref="I29:X29">
    <cfRule type="cellIs" dxfId="1465" priority="1" operator="equal">
      <formula>$AA$25</formula>
    </cfRule>
    <cfRule type="cellIs" dxfId="14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67" t="s">
        <v>2</v>
      </c>
      <c r="E2" s="38"/>
      <c r="F2" s="981" t="s">
        <v>87</v>
      </c>
      <c r="G2" s="981"/>
      <c r="H2" s="981"/>
      <c r="I2" s="981"/>
      <c r="J2" s="981"/>
      <c r="K2" s="1051"/>
      <c r="L2" s="267" t="s">
        <v>4</v>
      </c>
      <c r="M2" s="981">
        <v>9</v>
      </c>
      <c r="N2" s="982"/>
      <c r="O2" s="267" t="s">
        <v>6</v>
      </c>
      <c r="P2" s="985" t="s">
        <v>78</v>
      </c>
      <c r="Q2" s="986"/>
      <c r="R2" s="986"/>
      <c r="S2" s="986"/>
      <c r="T2" s="986"/>
      <c r="U2" s="986"/>
      <c r="V2" s="987"/>
      <c r="W2" s="26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68" t="s">
        <v>3</v>
      </c>
      <c r="E3" s="39"/>
      <c r="F3" s="1052"/>
      <c r="G3" s="1052"/>
      <c r="H3" s="1052"/>
      <c r="I3" s="1052"/>
      <c r="J3" s="1052"/>
      <c r="K3" s="1053"/>
      <c r="L3" s="268" t="s">
        <v>5</v>
      </c>
      <c r="M3" s="983"/>
      <c r="N3" s="984"/>
      <c r="O3" s="268" t="s">
        <v>7</v>
      </c>
      <c r="P3" s="988"/>
      <c r="Q3" s="988"/>
      <c r="R3" s="988"/>
      <c r="S3" s="988"/>
      <c r="T3" s="988"/>
      <c r="U3" s="988"/>
      <c r="V3" s="989"/>
      <c r="W3" s="268" t="s">
        <v>8</v>
      </c>
      <c r="X3" s="25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990" t="s">
        <v>148</v>
      </c>
      <c r="R4" s="991"/>
      <c r="S4" s="991"/>
      <c r="T4" s="992"/>
      <c r="U4" s="26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6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6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8.2900000000000001E-2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8.2799999999999999E-2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64" t="s">
        <v>83</v>
      </c>
      <c r="E34" s="265"/>
      <c r="F34" s="265"/>
      <c r="G34" s="265"/>
      <c r="H34" s="26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61" t="s">
        <v>84</v>
      </c>
      <c r="E35" s="262"/>
      <c r="F35" s="262"/>
      <c r="G35" s="262"/>
      <c r="H35" s="26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61" t="s">
        <v>64</v>
      </c>
      <c r="E37" s="262"/>
      <c r="F37" s="262"/>
      <c r="G37" s="262"/>
      <c r="H37" s="26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64" t="s">
        <v>66</v>
      </c>
      <c r="E38" s="265"/>
      <c r="F38" s="265"/>
      <c r="G38" s="265"/>
      <c r="H38" s="26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61" t="s">
        <v>67</v>
      </c>
      <c r="E39" s="262"/>
      <c r="F39" s="262"/>
      <c r="G39" s="262"/>
      <c r="H39" s="26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6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6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64" t="s">
        <v>70</v>
      </c>
      <c r="E42" s="257"/>
      <c r="F42" s="25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61" t="s">
        <v>71</v>
      </c>
      <c r="E43" s="259"/>
      <c r="F43" s="25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64" t="s">
        <v>72</v>
      </c>
      <c r="E44" s="257"/>
      <c r="F44" s="25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61" t="s">
        <v>73</v>
      </c>
      <c r="E45" s="259"/>
      <c r="F45" s="25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64" t="s">
        <v>74</v>
      </c>
      <c r="E46" s="265"/>
      <c r="F46" s="265"/>
      <c r="G46" s="265"/>
      <c r="H46" s="26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61" t="s">
        <v>75</v>
      </c>
      <c r="E47" s="262"/>
      <c r="F47" s="262"/>
      <c r="G47" s="262"/>
      <c r="H47" s="26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64" t="s">
        <v>76</v>
      </c>
      <c r="E48" s="265"/>
      <c r="F48" s="265"/>
      <c r="G48" s="265"/>
      <c r="H48" s="26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61" t="s">
        <v>77</v>
      </c>
      <c r="E49" s="262"/>
      <c r="F49" s="262"/>
      <c r="G49" s="262"/>
      <c r="H49" s="26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63" priority="13" operator="greaterThan">
      <formula>$AA$32</formula>
    </cfRule>
    <cfRule type="cellIs" dxfId="1462" priority="14" operator="lessThan">
      <formula>$AA$33</formula>
    </cfRule>
  </conditionalFormatting>
  <conditionalFormatting sqref="I30:X31">
    <cfRule type="cellIs" dxfId="1461" priority="11" operator="greaterThan">
      <formula>$AA$30</formula>
    </cfRule>
    <cfRule type="cellIs" dxfId="1460" priority="12" operator="lessThan">
      <formula>$AA$31</formula>
    </cfRule>
  </conditionalFormatting>
  <conditionalFormatting sqref="I26:X27">
    <cfRule type="cellIs" dxfId="1459" priority="9" operator="greaterThan">
      <formula>$AA$26</formula>
    </cfRule>
    <cfRule type="cellIs" dxfId="1458" priority="10" operator="lessThan">
      <formula>$AA$27</formula>
    </cfRule>
  </conditionalFormatting>
  <conditionalFormatting sqref="M28:X28">
    <cfRule type="cellIs" dxfId="1457" priority="7" operator="equal">
      <formula>$AA$24</formula>
    </cfRule>
    <cfRule type="cellIs" dxfId="1456" priority="8" operator="notEqual">
      <formula>$AB$24</formula>
    </cfRule>
  </conditionalFormatting>
  <conditionalFormatting sqref="M29:X29">
    <cfRule type="cellIs" dxfId="1455" priority="5" operator="equal">
      <formula>$AA$25</formula>
    </cfRule>
    <cfRule type="cellIs" dxfId="1454" priority="6" operator="notEqual">
      <formula>$AB$25</formula>
    </cfRule>
  </conditionalFormatting>
  <conditionalFormatting sqref="I28:L28">
    <cfRule type="cellIs" dxfId="1453" priority="3" operator="equal">
      <formula>$AA$24</formula>
    </cfRule>
    <cfRule type="cellIs" dxfId="1452" priority="4" operator="notEqual">
      <formula>$AB$24</formula>
    </cfRule>
  </conditionalFormatting>
  <conditionalFormatting sqref="I29:L29">
    <cfRule type="cellIs" dxfId="1451" priority="1" operator="equal">
      <formula>$AA$25</formula>
    </cfRule>
    <cfRule type="cellIs" dxfId="14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67" t="s">
        <v>2</v>
      </c>
      <c r="E2" s="38"/>
      <c r="F2" s="981" t="s">
        <v>87</v>
      </c>
      <c r="G2" s="981"/>
      <c r="H2" s="981"/>
      <c r="I2" s="981"/>
      <c r="J2" s="981"/>
      <c r="K2" s="1051"/>
      <c r="L2" s="267" t="s">
        <v>4</v>
      </c>
      <c r="M2" s="981">
        <v>9</v>
      </c>
      <c r="N2" s="982"/>
      <c r="O2" s="267" t="s">
        <v>6</v>
      </c>
      <c r="P2" s="985" t="s">
        <v>78</v>
      </c>
      <c r="Q2" s="986"/>
      <c r="R2" s="986"/>
      <c r="S2" s="986"/>
      <c r="T2" s="986"/>
      <c r="U2" s="986"/>
      <c r="V2" s="987"/>
      <c r="W2" s="26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68" t="s">
        <v>3</v>
      </c>
      <c r="E3" s="39"/>
      <c r="F3" s="1052"/>
      <c r="G3" s="1052"/>
      <c r="H3" s="1052"/>
      <c r="I3" s="1052"/>
      <c r="J3" s="1052"/>
      <c r="K3" s="1053"/>
      <c r="L3" s="268" t="s">
        <v>5</v>
      </c>
      <c r="M3" s="983"/>
      <c r="N3" s="984"/>
      <c r="O3" s="268" t="s">
        <v>7</v>
      </c>
      <c r="P3" s="988"/>
      <c r="Q3" s="988"/>
      <c r="R3" s="988"/>
      <c r="S3" s="988"/>
      <c r="T3" s="988"/>
      <c r="U3" s="988"/>
      <c r="V3" s="989"/>
      <c r="W3" s="268" t="s">
        <v>8</v>
      </c>
      <c r="X3" s="25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990" t="s">
        <v>148</v>
      </c>
      <c r="R4" s="991"/>
      <c r="S4" s="991"/>
      <c r="T4" s="992"/>
      <c r="U4" s="26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6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6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8.2799999999999999E-2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0.4345</v>
      </c>
      <c r="R32" s="923"/>
      <c r="S32" s="923">
        <v>0.434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64" t="s">
        <v>83</v>
      </c>
      <c r="E34" s="265"/>
      <c r="F34" s="265"/>
      <c r="G34" s="265"/>
      <c r="H34" s="26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61" t="s">
        <v>84</v>
      </c>
      <c r="E35" s="262"/>
      <c r="F35" s="262"/>
      <c r="G35" s="262"/>
      <c r="H35" s="26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61" t="s">
        <v>64</v>
      </c>
      <c r="E37" s="262"/>
      <c r="F37" s="262"/>
      <c r="G37" s="262"/>
      <c r="H37" s="26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64" t="s">
        <v>66</v>
      </c>
      <c r="E38" s="265"/>
      <c r="F38" s="265"/>
      <c r="G38" s="265"/>
      <c r="H38" s="26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61" t="s">
        <v>67</v>
      </c>
      <c r="E39" s="262"/>
      <c r="F39" s="262"/>
      <c r="G39" s="262"/>
      <c r="H39" s="26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6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6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64" t="s">
        <v>70</v>
      </c>
      <c r="E42" s="257"/>
      <c r="F42" s="25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61" t="s">
        <v>71</v>
      </c>
      <c r="E43" s="259"/>
      <c r="F43" s="25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64" t="s">
        <v>72</v>
      </c>
      <c r="E44" s="257"/>
      <c r="F44" s="25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61" t="s">
        <v>73</v>
      </c>
      <c r="E45" s="259"/>
      <c r="F45" s="25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64" t="s">
        <v>74</v>
      </c>
      <c r="E46" s="265"/>
      <c r="F46" s="265"/>
      <c r="G46" s="265"/>
      <c r="H46" s="26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61" t="s">
        <v>75</v>
      </c>
      <c r="E47" s="262"/>
      <c r="F47" s="262"/>
      <c r="G47" s="262"/>
      <c r="H47" s="26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64" t="s">
        <v>76</v>
      </c>
      <c r="E48" s="265"/>
      <c r="F48" s="265"/>
      <c r="G48" s="265"/>
      <c r="H48" s="26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61" t="s">
        <v>77</v>
      </c>
      <c r="E49" s="262"/>
      <c r="F49" s="262"/>
      <c r="G49" s="262"/>
      <c r="H49" s="26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49" priority="9" operator="greaterThan">
      <formula>$AA$32</formula>
    </cfRule>
    <cfRule type="cellIs" dxfId="1448" priority="10" operator="lessThan">
      <formula>$AA$33</formula>
    </cfRule>
  </conditionalFormatting>
  <conditionalFormatting sqref="I30:X31">
    <cfRule type="cellIs" dxfId="1447" priority="7" operator="greaterThan">
      <formula>$AA$30</formula>
    </cfRule>
    <cfRule type="cellIs" dxfId="1446" priority="8" operator="lessThan">
      <formula>$AA$31</formula>
    </cfRule>
  </conditionalFormatting>
  <conditionalFormatting sqref="I26:X27">
    <cfRule type="cellIs" dxfId="1445" priority="5" operator="greaterThan">
      <formula>$AA$26</formula>
    </cfRule>
    <cfRule type="cellIs" dxfId="1444" priority="6" operator="lessThan">
      <formula>$AA$27</formula>
    </cfRule>
  </conditionalFormatting>
  <conditionalFormatting sqref="I28:X28">
    <cfRule type="cellIs" dxfId="1443" priority="3" operator="equal">
      <formula>$AA$24</formula>
    </cfRule>
    <cfRule type="cellIs" dxfId="1442" priority="4" operator="notEqual">
      <formula>$AB$24</formula>
    </cfRule>
  </conditionalFormatting>
  <conditionalFormatting sqref="I29:X29">
    <cfRule type="cellIs" dxfId="1441" priority="1" operator="equal">
      <formula>$AA$25</formula>
    </cfRule>
    <cfRule type="cellIs" dxfId="1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79" t="s">
        <v>2</v>
      </c>
      <c r="E2" s="38"/>
      <c r="F2" s="981" t="s">
        <v>87</v>
      </c>
      <c r="G2" s="981"/>
      <c r="H2" s="981"/>
      <c r="I2" s="981"/>
      <c r="J2" s="981"/>
      <c r="K2" s="1051"/>
      <c r="L2" s="279" t="s">
        <v>4</v>
      </c>
      <c r="M2" s="981">
        <v>9</v>
      </c>
      <c r="N2" s="982"/>
      <c r="O2" s="279" t="s">
        <v>6</v>
      </c>
      <c r="P2" s="985" t="s">
        <v>78</v>
      </c>
      <c r="Q2" s="986"/>
      <c r="R2" s="986"/>
      <c r="S2" s="986"/>
      <c r="T2" s="986"/>
      <c r="U2" s="986"/>
      <c r="V2" s="987"/>
      <c r="W2" s="27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80" t="s">
        <v>3</v>
      </c>
      <c r="E3" s="39"/>
      <c r="F3" s="1052"/>
      <c r="G3" s="1052"/>
      <c r="H3" s="1052"/>
      <c r="I3" s="1052"/>
      <c r="J3" s="1052"/>
      <c r="K3" s="1053"/>
      <c r="L3" s="280" t="s">
        <v>5</v>
      </c>
      <c r="M3" s="983"/>
      <c r="N3" s="984"/>
      <c r="O3" s="280" t="s">
        <v>7</v>
      </c>
      <c r="P3" s="988"/>
      <c r="Q3" s="988"/>
      <c r="R3" s="988"/>
      <c r="S3" s="988"/>
      <c r="T3" s="988"/>
      <c r="U3" s="988"/>
      <c r="V3" s="989"/>
      <c r="W3" s="280" t="s">
        <v>8</v>
      </c>
      <c r="X3" s="28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990" t="s">
        <v>149</v>
      </c>
      <c r="R4" s="991"/>
      <c r="S4" s="991"/>
      <c r="T4" s="992"/>
      <c r="U4" s="27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8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7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8.2699999999999996E-2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71" t="s">
        <v>83</v>
      </c>
      <c r="E34" s="272"/>
      <c r="F34" s="272"/>
      <c r="G34" s="272"/>
      <c r="H34" s="27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74" t="s">
        <v>84</v>
      </c>
      <c r="E35" s="275"/>
      <c r="F35" s="275"/>
      <c r="G35" s="275"/>
      <c r="H35" s="27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74" t="s">
        <v>64</v>
      </c>
      <c r="E37" s="275"/>
      <c r="F37" s="275"/>
      <c r="G37" s="275"/>
      <c r="H37" s="27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71" t="s">
        <v>66</v>
      </c>
      <c r="E38" s="272"/>
      <c r="F38" s="272"/>
      <c r="G38" s="272"/>
      <c r="H38" s="27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74" t="s">
        <v>67</v>
      </c>
      <c r="E39" s="275"/>
      <c r="F39" s="275"/>
      <c r="G39" s="275"/>
      <c r="H39" s="27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7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7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71" t="s">
        <v>70</v>
      </c>
      <c r="E42" s="278"/>
      <c r="F42" s="28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74" t="s">
        <v>71</v>
      </c>
      <c r="E43" s="284"/>
      <c r="F43" s="28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71" t="s">
        <v>72</v>
      </c>
      <c r="E44" s="278"/>
      <c r="F44" s="28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74" t="s">
        <v>73</v>
      </c>
      <c r="E45" s="284"/>
      <c r="F45" s="28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71" t="s">
        <v>74</v>
      </c>
      <c r="E46" s="272"/>
      <c r="F46" s="272"/>
      <c r="G46" s="272"/>
      <c r="H46" s="27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74" t="s">
        <v>75</v>
      </c>
      <c r="E47" s="275"/>
      <c r="F47" s="275"/>
      <c r="G47" s="275"/>
      <c r="H47" s="27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71" t="s">
        <v>76</v>
      </c>
      <c r="E48" s="272"/>
      <c r="F48" s="272"/>
      <c r="G48" s="272"/>
      <c r="H48" s="27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74" t="s">
        <v>77</v>
      </c>
      <c r="E49" s="275"/>
      <c r="F49" s="275"/>
      <c r="G49" s="275"/>
      <c r="H49" s="27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9" priority="13" operator="greaterThan">
      <formula>$AA$32</formula>
    </cfRule>
    <cfRule type="cellIs" dxfId="1438" priority="14" operator="lessThan">
      <formula>$AA$33</formula>
    </cfRule>
  </conditionalFormatting>
  <conditionalFormatting sqref="I30:X31">
    <cfRule type="cellIs" dxfId="1437" priority="11" operator="greaterThan">
      <formula>$AA$30</formula>
    </cfRule>
    <cfRule type="cellIs" dxfId="1436" priority="12" operator="lessThan">
      <formula>$AA$31</formula>
    </cfRule>
  </conditionalFormatting>
  <conditionalFormatting sqref="I26:X27">
    <cfRule type="cellIs" dxfId="1435" priority="9" operator="greaterThan">
      <formula>$AA$26</formula>
    </cfRule>
    <cfRule type="cellIs" dxfId="1434" priority="10" operator="lessThan">
      <formula>$AA$27</formula>
    </cfRule>
  </conditionalFormatting>
  <conditionalFormatting sqref="M28:X28">
    <cfRule type="cellIs" dxfId="1433" priority="7" operator="equal">
      <formula>$AA$24</formula>
    </cfRule>
    <cfRule type="cellIs" dxfId="1432" priority="8" operator="notEqual">
      <formula>$AB$24</formula>
    </cfRule>
  </conditionalFormatting>
  <conditionalFormatting sqref="M29:X29">
    <cfRule type="cellIs" dxfId="1431" priority="5" operator="equal">
      <formula>$AA$25</formula>
    </cfRule>
    <cfRule type="cellIs" dxfId="1430" priority="6" operator="notEqual">
      <formula>$AB$25</formula>
    </cfRule>
  </conditionalFormatting>
  <conditionalFormatting sqref="I28:L28">
    <cfRule type="cellIs" dxfId="1429" priority="3" operator="equal">
      <formula>$AA$24</formula>
    </cfRule>
    <cfRule type="cellIs" dxfId="1428" priority="4" operator="notEqual">
      <formula>$AB$24</formula>
    </cfRule>
  </conditionalFormatting>
  <conditionalFormatting sqref="I29:L29">
    <cfRule type="cellIs" dxfId="1427" priority="1" operator="equal">
      <formula>$AA$25</formula>
    </cfRule>
    <cfRule type="cellIs" dxfId="14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79" t="s">
        <v>2</v>
      </c>
      <c r="E2" s="38"/>
      <c r="F2" s="981" t="s">
        <v>87</v>
      </c>
      <c r="G2" s="981"/>
      <c r="H2" s="981"/>
      <c r="I2" s="981"/>
      <c r="J2" s="981"/>
      <c r="K2" s="1051"/>
      <c r="L2" s="279" t="s">
        <v>4</v>
      </c>
      <c r="M2" s="981">
        <v>9</v>
      </c>
      <c r="N2" s="982"/>
      <c r="O2" s="279" t="s">
        <v>6</v>
      </c>
      <c r="P2" s="985" t="s">
        <v>78</v>
      </c>
      <c r="Q2" s="986"/>
      <c r="R2" s="986"/>
      <c r="S2" s="986"/>
      <c r="T2" s="986"/>
      <c r="U2" s="986"/>
      <c r="V2" s="987"/>
      <c r="W2" s="27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80" t="s">
        <v>3</v>
      </c>
      <c r="E3" s="39"/>
      <c r="F3" s="1052"/>
      <c r="G3" s="1052"/>
      <c r="H3" s="1052"/>
      <c r="I3" s="1052"/>
      <c r="J3" s="1052"/>
      <c r="K3" s="1053"/>
      <c r="L3" s="280" t="s">
        <v>5</v>
      </c>
      <c r="M3" s="983"/>
      <c r="N3" s="984"/>
      <c r="O3" s="280" t="s">
        <v>7</v>
      </c>
      <c r="P3" s="988"/>
      <c r="Q3" s="988"/>
      <c r="R3" s="988"/>
      <c r="S3" s="988"/>
      <c r="T3" s="988"/>
      <c r="U3" s="988"/>
      <c r="V3" s="989"/>
      <c r="W3" s="280" t="s">
        <v>8</v>
      </c>
      <c r="X3" s="28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990" t="s">
        <v>149</v>
      </c>
      <c r="R4" s="991"/>
      <c r="S4" s="991"/>
      <c r="T4" s="992"/>
      <c r="U4" s="27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8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7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71" t="s">
        <v>83</v>
      </c>
      <c r="E34" s="272"/>
      <c r="F34" s="272"/>
      <c r="G34" s="272"/>
      <c r="H34" s="27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74" t="s">
        <v>84</v>
      </c>
      <c r="E35" s="275"/>
      <c r="F35" s="275"/>
      <c r="G35" s="275"/>
      <c r="H35" s="27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74" t="s">
        <v>64</v>
      </c>
      <c r="E37" s="275"/>
      <c r="F37" s="275"/>
      <c r="G37" s="275"/>
      <c r="H37" s="27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71" t="s">
        <v>66</v>
      </c>
      <c r="E38" s="272"/>
      <c r="F38" s="272"/>
      <c r="G38" s="272"/>
      <c r="H38" s="27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74" t="s">
        <v>67</v>
      </c>
      <c r="E39" s="275"/>
      <c r="F39" s="275"/>
      <c r="G39" s="275"/>
      <c r="H39" s="27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7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7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71" t="s">
        <v>70</v>
      </c>
      <c r="E42" s="278"/>
      <c r="F42" s="28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74" t="s">
        <v>71</v>
      </c>
      <c r="E43" s="284"/>
      <c r="F43" s="28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71" t="s">
        <v>72</v>
      </c>
      <c r="E44" s="278"/>
      <c r="F44" s="28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74" t="s">
        <v>73</v>
      </c>
      <c r="E45" s="284"/>
      <c r="F45" s="28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71" t="s">
        <v>74</v>
      </c>
      <c r="E46" s="272"/>
      <c r="F46" s="272"/>
      <c r="G46" s="272"/>
      <c r="H46" s="27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74" t="s">
        <v>75</v>
      </c>
      <c r="E47" s="275"/>
      <c r="F47" s="275"/>
      <c r="G47" s="275"/>
      <c r="H47" s="27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71" t="s">
        <v>76</v>
      </c>
      <c r="E48" s="272"/>
      <c r="F48" s="272"/>
      <c r="G48" s="272"/>
      <c r="H48" s="27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74" t="s">
        <v>77</v>
      </c>
      <c r="E49" s="275"/>
      <c r="F49" s="275"/>
      <c r="G49" s="275"/>
      <c r="H49" s="27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25" priority="9" operator="greaterThan">
      <formula>$AA$32</formula>
    </cfRule>
    <cfRule type="cellIs" dxfId="1424" priority="10" operator="lessThan">
      <formula>$AA$33</formula>
    </cfRule>
  </conditionalFormatting>
  <conditionalFormatting sqref="I30:X31">
    <cfRule type="cellIs" dxfId="1423" priority="7" operator="greaterThan">
      <formula>$AA$30</formula>
    </cfRule>
    <cfRule type="cellIs" dxfId="1422" priority="8" operator="lessThan">
      <formula>$AA$31</formula>
    </cfRule>
  </conditionalFormatting>
  <conditionalFormatting sqref="I26:X27">
    <cfRule type="cellIs" dxfId="1421" priority="5" operator="greaterThan">
      <formula>$AA$26</formula>
    </cfRule>
    <cfRule type="cellIs" dxfId="1420" priority="6" operator="lessThan">
      <formula>$AA$27</formula>
    </cfRule>
  </conditionalFormatting>
  <conditionalFormatting sqref="I28:X28">
    <cfRule type="cellIs" dxfId="1419" priority="3" operator="equal">
      <formula>$AA$24</formula>
    </cfRule>
    <cfRule type="cellIs" dxfId="1418" priority="4" operator="notEqual">
      <formula>$AB$24</formula>
    </cfRule>
  </conditionalFormatting>
  <conditionalFormatting sqref="I29:X29">
    <cfRule type="cellIs" dxfId="1417" priority="1" operator="equal">
      <formula>$AA$25</formula>
    </cfRule>
    <cfRule type="cellIs" dxfId="14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94" t="s">
        <v>2</v>
      </c>
      <c r="E2" s="38"/>
      <c r="F2" s="981" t="s">
        <v>87</v>
      </c>
      <c r="G2" s="981"/>
      <c r="H2" s="981"/>
      <c r="I2" s="981"/>
      <c r="J2" s="981"/>
      <c r="K2" s="1051"/>
      <c r="L2" s="294" t="s">
        <v>4</v>
      </c>
      <c r="M2" s="981">
        <v>9</v>
      </c>
      <c r="N2" s="982"/>
      <c r="O2" s="294" t="s">
        <v>6</v>
      </c>
      <c r="P2" s="985" t="s">
        <v>78</v>
      </c>
      <c r="Q2" s="986"/>
      <c r="R2" s="986"/>
      <c r="S2" s="986"/>
      <c r="T2" s="986"/>
      <c r="U2" s="986"/>
      <c r="V2" s="987"/>
      <c r="W2" s="29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95" t="s">
        <v>3</v>
      </c>
      <c r="E3" s="39"/>
      <c r="F3" s="1052"/>
      <c r="G3" s="1052"/>
      <c r="H3" s="1052"/>
      <c r="I3" s="1052"/>
      <c r="J3" s="1052"/>
      <c r="K3" s="1053"/>
      <c r="L3" s="295" t="s">
        <v>5</v>
      </c>
      <c r="M3" s="983"/>
      <c r="N3" s="984"/>
      <c r="O3" s="295" t="s">
        <v>7</v>
      </c>
      <c r="P3" s="988"/>
      <c r="Q3" s="988"/>
      <c r="R3" s="988"/>
      <c r="S3" s="988"/>
      <c r="T3" s="988"/>
      <c r="U3" s="988"/>
      <c r="V3" s="989"/>
      <c r="W3" s="295" t="s">
        <v>8</v>
      </c>
      <c r="X3" s="2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990" t="s">
        <v>150</v>
      </c>
      <c r="R4" s="991"/>
      <c r="S4" s="991"/>
      <c r="T4" s="992"/>
      <c r="U4" s="2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8.2799999999999999E-2</v>
      </c>
      <c r="T26" s="922"/>
      <c r="U26" s="922">
        <v>8.2600000000000007E-2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8.2900000000000001E-2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8.3000000000000004E-2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86" t="s">
        <v>83</v>
      </c>
      <c r="E34" s="287"/>
      <c r="F34" s="287"/>
      <c r="G34" s="287"/>
      <c r="H34" s="2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89" t="s">
        <v>84</v>
      </c>
      <c r="E35" s="290"/>
      <c r="F35" s="290"/>
      <c r="G35" s="290"/>
      <c r="H35" s="2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89" t="s">
        <v>64</v>
      </c>
      <c r="E37" s="290"/>
      <c r="F37" s="290"/>
      <c r="G37" s="290"/>
      <c r="H37" s="2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86" t="s">
        <v>66</v>
      </c>
      <c r="E38" s="287"/>
      <c r="F38" s="287"/>
      <c r="G38" s="287"/>
      <c r="H38" s="2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89" t="s">
        <v>67</v>
      </c>
      <c r="E39" s="290"/>
      <c r="F39" s="290"/>
      <c r="G39" s="290"/>
      <c r="H39" s="2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86" t="s">
        <v>70</v>
      </c>
      <c r="E42" s="293"/>
      <c r="F42" s="2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89" t="s">
        <v>71</v>
      </c>
      <c r="E43" s="299"/>
      <c r="F43" s="2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86" t="s">
        <v>72</v>
      </c>
      <c r="E44" s="293"/>
      <c r="F44" s="2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89" t="s">
        <v>73</v>
      </c>
      <c r="E45" s="299"/>
      <c r="F45" s="2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86" t="s">
        <v>74</v>
      </c>
      <c r="E46" s="287"/>
      <c r="F46" s="287"/>
      <c r="G46" s="287"/>
      <c r="H46" s="2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89" t="s">
        <v>75</v>
      </c>
      <c r="E47" s="290"/>
      <c r="F47" s="290"/>
      <c r="G47" s="290"/>
      <c r="H47" s="2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86" t="s">
        <v>76</v>
      </c>
      <c r="E48" s="287"/>
      <c r="F48" s="287"/>
      <c r="G48" s="287"/>
      <c r="H48" s="2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89" t="s">
        <v>77</v>
      </c>
      <c r="E49" s="290"/>
      <c r="F49" s="290"/>
      <c r="G49" s="290"/>
      <c r="H49" s="2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15" priority="13" operator="greaterThan">
      <formula>$AA$32</formula>
    </cfRule>
    <cfRule type="cellIs" dxfId="1414" priority="14" operator="lessThan">
      <formula>$AA$33</formula>
    </cfRule>
  </conditionalFormatting>
  <conditionalFormatting sqref="I30:X31">
    <cfRule type="cellIs" dxfId="1413" priority="11" operator="greaterThan">
      <formula>$AA$30</formula>
    </cfRule>
    <cfRule type="cellIs" dxfId="1412" priority="12" operator="lessThan">
      <formula>$AA$31</formula>
    </cfRule>
  </conditionalFormatting>
  <conditionalFormatting sqref="I26:X27">
    <cfRule type="cellIs" dxfId="1411" priority="9" operator="greaterThan">
      <formula>$AA$26</formula>
    </cfRule>
    <cfRule type="cellIs" dxfId="1410" priority="10" operator="lessThan">
      <formula>$AA$27</formula>
    </cfRule>
  </conditionalFormatting>
  <conditionalFormatting sqref="M28:X28">
    <cfRule type="cellIs" dxfId="1409" priority="7" operator="equal">
      <formula>$AA$24</formula>
    </cfRule>
    <cfRule type="cellIs" dxfId="1408" priority="8" operator="notEqual">
      <formula>$AB$24</formula>
    </cfRule>
  </conditionalFormatting>
  <conditionalFormatting sqref="M29:X29">
    <cfRule type="cellIs" dxfId="1407" priority="5" operator="equal">
      <formula>$AA$25</formula>
    </cfRule>
    <cfRule type="cellIs" dxfId="1406" priority="6" operator="notEqual">
      <formula>$AB$25</formula>
    </cfRule>
  </conditionalFormatting>
  <conditionalFormatting sqref="I28:L28">
    <cfRule type="cellIs" dxfId="1405" priority="3" operator="equal">
      <formula>$AA$24</formula>
    </cfRule>
    <cfRule type="cellIs" dxfId="1404" priority="4" operator="notEqual">
      <formula>$AB$24</formula>
    </cfRule>
  </conditionalFormatting>
  <conditionalFormatting sqref="I29:L29">
    <cfRule type="cellIs" dxfId="1403" priority="1" operator="equal">
      <formula>$AA$25</formula>
    </cfRule>
    <cfRule type="cellIs" dxfId="14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94" t="s">
        <v>2</v>
      </c>
      <c r="E2" s="38"/>
      <c r="F2" s="981" t="s">
        <v>87</v>
      </c>
      <c r="G2" s="981"/>
      <c r="H2" s="981"/>
      <c r="I2" s="981"/>
      <c r="J2" s="981"/>
      <c r="K2" s="1051"/>
      <c r="L2" s="294" t="s">
        <v>4</v>
      </c>
      <c r="M2" s="981">
        <v>9</v>
      </c>
      <c r="N2" s="982"/>
      <c r="O2" s="294" t="s">
        <v>6</v>
      </c>
      <c r="P2" s="985" t="s">
        <v>78</v>
      </c>
      <c r="Q2" s="986"/>
      <c r="R2" s="986"/>
      <c r="S2" s="986"/>
      <c r="T2" s="986"/>
      <c r="U2" s="986"/>
      <c r="V2" s="987"/>
      <c r="W2" s="29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95" t="s">
        <v>3</v>
      </c>
      <c r="E3" s="39"/>
      <c r="F3" s="1052"/>
      <c r="G3" s="1052"/>
      <c r="H3" s="1052"/>
      <c r="I3" s="1052"/>
      <c r="J3" s="1052"/>
      <c r="K3" s="1053"/>
      <c r="L3" s="295" t="s">
        <v>5</v>
      </c>
      <c r="M3" s="983"/>
      <c r="N3" s="984"/>
      <c r="O3" s="295" t="s">
        <v>7</v>
      </c>
      <c r="P3" s="988"/>
      <c r="Q3" s="988"/>
      <c r="R3" s="988"/>
      <c r="S3" s="988"/>
      <c r="T3" s="988"/>
      <c r="U3" s="988"/>
      <c r="V3" s="989"/>
      <c r="W3" s="295" t="s">
        <v>8</v>
      </c>
      <c r="X3" s="2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990" t="s">
        <v>150</v>
      </c>
      <c r="R4" s="991"/>
      <c r="S4" s="991"/>
      <c r="T4" s="992"/>
      <c r="U4" s="2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8.2699999999999996E-2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86" t="s">
        <v>83</v>
      </c>
      <c r="E34" s="287"/>
      <c r="F34" s="287"/>
      <c r="G34" s="287"/>
      <c r="H34" s="2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89" t="s">
        <v>84</v>
      </c>
      <c r="E35" s="290"/>
      <c r="F35" s="290"/>
      <c r="G35" s="290"/>
      <c r="H35" s="2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89" t="s">
        <v>64</v>
      </c>
      <c r="E37" s="290"/>
      <c r="F37" s="290"/>
      <c r="G37" s="290"/>
      <c r="H37" s="2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86" t="s">
        <v>66</v>
      </c>
      <c r="E38" s="287"/>
      <c r="F38" s="287"/>
      <c r="G38" s="287"/>
      <c r="H38" s="2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89" t="s">
        <v>67</v>
      </c>
      <c r="E39" s="290"/>
      <c r="F39" s="290"/>
      <c r="G39" s="290"/>
      <c r="H39" s="2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86" t="s">
        <v>70</v>
      </c>
      <c r="E42" s="293"/>
      <c r="F42" s="2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89" t="s">
        <v>71</v>
      </c>
      <c r="E43" s="299"/>
      <c r="F43" s="2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86" t="s">
        <v>72</v>
      </c>
      <c r="E44" s="293"/>
      <c r="F44" s="2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89" t="s">
        <v>73</v>
      </c>
      <c r="E45" s="299"/>
      <c r="F45" s="2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86" t="s">
        <v>74</v>
      </c>
      <c r="E46" s="287"/>
      <c r="F46" s="287"/>
      <c r="G46" s="287"/>
      <c r="H46" s="2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89" t="s">
        <v>75</v>
      </c>
      <c r="E47" s="290"/>
      <c r="F47" s="290"/>
      <c r="G47" s="290"/>
      <c r="H47" s="2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86" t="s">
        <v>76</v>
      </c>
      <c r="E48" s="287"/>
      <c r="F48" s="287"/>
      <c r="G48" s="287"/>
      <c r="H48" s="2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89" t="s">
        <v>77</v>
      </c>
      <c r="E49" s="290"/>
      <c r="F49" s="290"/>
      <c r="G49" s="290"/>
      <c r="H49" s="2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01" priority="9" operator="greaterThan">
      <formula>$AA$32</formula>
    </cfRule>
    <cfRule type="cellIs" dxfId="1400" priority="10" operator="lessThan">
      <formula>$AA$33</formula>
    </cfRule>
  </conditionalFormatting>
  <conditionalFormatting sqref="I30:X31">
    <cfRule type="cellIs" dxfId="1399" priority="7" operator="greaterThan">
      <formula>$AA$30</formula>
    </cfRule>
    <cfRule type="cellIs" dxfId="1398" priority="8" operator="lessThan">
      <formula>$AA$31</formula>
    </cfRule>
  </conditionalFormatting>
  <conditionalFormatting sqref="I26:X27">
    <cfRule type="cellIs" dxfId="1397" priority="5" operator="greaterThan">
      <formula>$AA$26</formula>
    </cfRule>
    <cfRule type="cellIs" dxfId="1396" priority="6" operator="lessThan">
      <formula>$AA$27</formula>
    </cfRule>
  </conditionalFormatting>
  <conditionalFormatting sqref="I28:X28">
    <cfRule type="cellIs" dxfId="1395" priority="3" operator="equal">
      <formula>$AA$24</formula>
    </cfRule>
    <cfRule type="cellIs" dxfId="1394" priority="4" operator="notEqual">
      <formula>$AB$24</formula>
    </cfRule>
  </conditionalFormatting>
  <conditionalFormatting sqref="I29:X29">
    <cfRule type="cellIs" dxfId="1393" priority="1" operator="equal">
      <formula>$AA$25</formula>
    </cfRule>
    <cfRule type="cellIs" dxfId="1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94" t="s">
        <v>2</v>
      </c>
      <c r="E2" s="38"/>
      <c r="F2" s="981" t="s">
        <v>87</v>
      </c>
      <c r="G2" s="981"/>
      <c r="H2" s="981"/>
      <c r="I2" s="981"/>
      <c r="J2" s="981"/>
      <c r="K2" s="1051"/>
      <c r="L2" s="294" t="s">
        <v>4</v>
      </c>
      <c r="M2" s="981">
        <v>9</v>
      </c>
      <c r="N2" s="982"/>
      <c r="O2" s="294" t="s">
        <v>6</v>
      </c>
      <c r="P2" s="985" t="s">
        <v>78</v>
      </c>
      <c r="Q2" s="986"/>
      <c r="R2" s="986"/>
      <c r="S2" s="986"/>
      <c r="T2" s="986"/>
      <c r="U2" s="986"/>
      <c r="V2" s="987"/>
      <c r="W2" s="29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95" t="s">
        <v>3</v>
      </c>
      <c r="E3" s="39"/>
      <c r="F3" s="1052"/>
      <c r="G3" s="1052"/>
      <c r="H3" s="1052"/>
      <c r="I3" s="1052"/>
      <c r="J3" s="1052"/>
      <c r="K3" s="1053"/>
      <c r="L3" s="295" t="s">
        <v>5</v>
      </c>
      <c r="M3" s="983"/>
      <c r="N3" s="984"/>
      <c r="O3" s="295" t="s">
        <v>7</v>
      </c>
      <c r="P3" s="988"/>
      <c r="Q3" s="988"/>
      <c r="R3" s="988"/>
      <c r="S3" s="988"/>
      <c r="T3" s="988"/>
      <c r="U3" s="988"/>
      <c r="V3" s="989"/>
      <c r="W3" s="295" t="s">
        <v>8</v>
      </c>
      <c r="X3" s="2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990" t="s">
        <v>152</v>
      </c>
      <c r="R4" s="991"/>
      <c r="S4" s="991"/>
      <c r="T4" s="992"/>
      <c r="U4" s="2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86" t="s">
        <v>83</v>
      </c>
      <c r="E34" s="287"/>
      <c r="F34" s="287"/>
      <c r="G34" s="287"/>
      <c r="H34" s="2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89" t="s">
        <v>84</v>
      </c>
      <c r="E35" s="290"/>
      <c r="F35" s="290"/>
      <c r="G35" s="290"/>
      <c r="H35" s="2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89" t="s">
        <v>64</v>
      </c>
      <c r="E37" s="290"/>
      <c r="F37" s="290"/>
      <c r="G37" s="290"/>
      <c r="H37" s="2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86" t="s">
        <v>66</v>
      </c>
      <c r="E38" s="287"/>
      <c r="F38" s="287"/>
      <c r="G38" s="287"/>
      <c r="H38" s="2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89" t="s">
        <v>67</v>
      </c>
      <c r="E39" s="290"/>
      <c r="F39" s="290"/>
      <c r="G39" s="290"/>
      <c r="H39" s="2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86" t="s">
        <v>70</v>
      </c>
      <c r="E42" s="293"/>
      <c r="F42" s="2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89" t="s">
        <v>71</v>
      </c>
      <c r="E43" s="299"/>
      <c r="F43" s="2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86" t="s">
        <v>72</v>
      </c>
      <c r="E44" s="293"/>
      <c r="F44" s="2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89" t="s">
        <v>73</v>
      </c>
      <c r="E45" s="299"/>
      <c r="F45" s="2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86" t="s">
        <v>74</v>
      </c>
      <c r="E46" s="287"/>
      <c r="F46" s="287"/>
      <c r="G46" s="287"/>
      <c r="H46" s="2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89" t="s">
        <v>75</v>
      </c>
      <c r="E47" s="290"/>
      <c r="F47" s="290"/>
      <c r="G47" s="290"/>
      <c r="H47" s="2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86" t="s">
        <v>76</v>
      </c>
      <c r="E48" s="287"/>
      <c r="F48" s="287"/>
      <c r="G48" s="287"/>
      <c r="H48" s="2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89" t="s">
        <v>77</v>
      </c>
      <c r="E49" s="290"/>
      <c r="F49" s="290"/>
      <c r="G49" s="290"/>
      <c r="H49" s="2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1" priority="13" operator="greaterThan">
      <formula>$AA$32</formula>
    </cfRule>
    <cfRule type="cellIs" dxfId="1390" priority="14" operator="lessThan">
      <formula>$AA$33</formula>
    </cfRule>
  </conditionalFormatting>
  <conditionalFormatting sqref="I30:X31">
    <cfRule type="cellIs" dxfId="1389" priority="11" operator="greaterThan">
      <formula>$AA$30</formula>
    </cfRule>
    <cfRule type="cellIs" dxfId="1388" priority="12" operator="lessThan">
      <formula>$AA$31</formula>
    </cfRule>
  </conditionalFormatting>
  <conditionalFormatting sqref="I26:X27">
    <cfRule type="cellIs" dxfId="1387" priority="9" operator="greaterThan">
      <formula>$AA$26</formula>
    </cfRule>
    <cfRule type="cellIs" dxfId="1386" priority="10" operator="lessThan">
      <formula>$AA$27</formula>
    </cfRule>
  </conditionalFormatting>
  <conditionalFormatting sqref="M28:X28">
    <cfRule type="cellIs" dxfId="1385" priority="7" operator="equal">
      <formula>$AA$24</formula>
    </cfRule>
    <cfRule type="cellIs" dxfId="1384" priority="8" operator="notEqual">
      <formula>$AB$24</formula>
    </cfRule>
  </conditionalFormatting>
  <conditionalFormatting sqref="M29:X29">
    <cfRule type="cellIs" dxfId="1383" priority="5" operator="equal">
      <formula>$AA$25</formula>
    </cfRule>
    <cfRule type="cellIs" dxfId="1382" priority="6" operator="notEqual">
      <formula>$AB$25</formula>
    </cfRule>
  </conditionalFormatting>
  <conditionalFormatting sqref="I28:L28">
    <cfRule type="cellIs" dxfId="1381" priority="3" operator="equal">
      <formula>$AA$24</formula>
    </cfRule>
    <cfRule type="cellIs" dxfId="1380" priority="4" operator="notEqual">
      <formula>$AB$24</formula>
    </cfRule>
  </conditionalFormatting>
  <conditionalFormatting sqref="I29:L29">
    <cfRule type="cellIs" dxfId="1379" priority="1" operator="equal">
      <formula>$AA$25</formula>
    </cfRule>
    <cfRule type="cellIs" dxfId="13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294" t="s">
        <v>2</v>
      </c>
      <c r="E2" s="38"/>
      <c r="F2" s="981" t="s">
        <v>87</v>
      </c>
      <c r="G2" s="981"/>
      <c r="H2" s="981"/>
      <c r="I2" s="981"/>
      <c r="J2" s="981"/>
      <c r="K2" s="1051"/>
      <c r="L2" s="294" t="s">
        <v>4</v>
      </c>
      <c r="M2" s="981">
        <v>9</v>
      </c>
      <c r="N2" s="982"/>
      <c r="O2" s="294" t="s">
        <v>6</v>
      </c>
      <c r="P2" s="985" t="s">
        <v>78</v>
      </c>
      <c r="Q2" s="986"/>
      <c r="R2" s="986"/>
      <c r="S2" s="986"/>
      <c r="T2" s="986"/>
      <c r="U2" s="986"/>
      <c r="V2" s="987"/>
      <c r="W2" s="29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295" t="s">
        <v>3</v>
      </c>
      <c r="E3" s="39"/>
      <c r="F3" s="1052"/>
      <c r="G3" s="1052"/>
      <c r="H3" s="1052"/>
      <c r="I3" s="1052"/>
      <c r="J3" s="1052"/>
      <c r="K3" s="1053"/>
      <c r="L3" s="295" t="s">
        <v>5</v>
      </c>
      <c r="M3" s="983"/>
      <c r="N3" s="984"/>
      <c r="O3" s="295" t="s">
        <v>7</v>
      </c>
      <c r="P3" s="988"/>
      <c r="Q3" s="988"/>
      <c r="R3" s="988"/>
      <c r="S3" s="988"/>
      <c r="T3" s="988"/>
      <c r="U3" s="988"/>
      <c r="V3" s="989"/>
      <c r="W3" s="295" t="s">
        <v>8</v>
      </c>
      <c r="X3" s="2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990" t="s">
        <v>151</v>
      </c>
      <c r="R4" s="991"/>
      <c r="S4" s="991"/>
      <c r="T4" s="992"/>
      <c r="U4" s="2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2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2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8.2900000000000001E-2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8.2799999999999999E-2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286" t="s">
        <v>83</v>
      </c>
      <c r="E34" s="287"/>
      <c r="F34" s="287"/>
      <c r="G34" s="287"/>
      <c r="H34" s="2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289" t="s">
        <v>84</v>
      </c>
      <c r="E35" s="290"/>
      <c r="F35" s="290"/>
      <c r="G35" s="290"/>
      <c r="H35" s="2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289" t="s">
        <v>64</v>
      </c>
      <c r="E37" s="290"/>
      <c r="F37" s="290"/>
      <c r="G37" s="290"/>
      <c r="H37" s="2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286" t="s">
        <v>66</v>
      </c>
      <c r="E38" s="287"/>
      <c r="F38" s="287"/>
      <c r="G38" s="287"/>
      <c r="H38" s="2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289" t="s">
        <v>67</v>
      </c>
      <c r="E39" s="290"/>
      <c r="F39" s="290"/>
      <c r="G39" s="290"/>
      <c r="H39" s="2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2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2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286" t="s">
        <v>70</v>
      </c>
      <c r="E42" s="293"/>
      <c r="F42" s="2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289" t="s">
        <v>71</v>
      </c>
      <c r="E43" s="299"/>
      <c r="F43" s="2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286" t="s">
        <v>72</v>
      </c>
      <c r="E44" s="293"/>
      <c r="F44" s="2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289" t="s">
        <v>73</v>
      </c>
      <c r="E45" s="299"/>
      <c r="F45" s="2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286" t="s">
        <v>74</v>
      </c>
      <c r="E46" s="287"/>
      <c r="F46" s="287"/>
      <c r="G46" s="287"/>
      <c r="H46" s="2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289" t="s">
        <v>75</v>
      </c>
      <c r="E47" s="290"/>
      <c r="F47" s="290"/>
      <c r="G47" s="290"/>
      <c r="H47" s="2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286" t="s">
        <v>76</v>
      </c>
      <c r="E48" s="287"/>
      <c r="F48" s="287"/>
      <c r="G48" s="287"/>
      <c r="H48" s="2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289" t="s">
        <v>77</v>
      </c>
      <c r="E49" s="290"/>
      <c r="F49" s="290"/>
      <c r="G49" s="290"/>
      <c r="H49" s="2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77" priority="9" operator="greaterThan">
      <formula>$AA$32</formula>
    </cfRule>
    <cfRule type="cellIs" dxfId="1376" priority="10" operator="lessThan">
      <formula>$AA$33</formula>
    </cfRule>
  </conditionalFormatting>
  <conditionalFormatting sqref="I30:X31">
    <cfRule type="cellIs" dxfId="1375" priority="7" operator="greaterThan">
      <formula>$AA$30</formula>
    </cfRule>
    <cfRule type="cellIs" dxfId="1374" priority="8" operator="lessThan">
      <formula>$AA$31</formula>
    </cfRule>
  </conditionalFormatting>
  <conditionalFormatting sqref="I26:X27">
    <cfRule type="cellIs" dxfId="1373" priority="5" operator="greaterThan">
      <formula>$AA$26</formula>
    </cfRule>
    <cfRule type="cellIs" dxfId="1372" priority="6" operator="lessThan">
      <formula>$AA$27</formula>
    </cfRule>
  </conditionalFormatting>
  <conditionalFormatting sqref="I28:X28">
    <cfRule type="cellIs" dxfId="1371" priority="3" operator="equal">
      <formula>$AA$24</formula>
    </cfRule>
    <cfRule type="cellIs" dxfId="1370" priority="4" operator="notEqual">
      <formula>$AB$24</formula>
    </cfRule>
  </conditionalFormatting>
  <conditionalFormatting sqref="I29:X29">
    <cfRule type="cellIs" dxfId="1369" priority="1" operator="equal">
      <formula>$AA$25</formula>
    </cfRule>
    <cfRule type="cellIs" dxfId="13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09" t="s">
        <v>2</v>
      </c>
      <c r="E2" s="38"/>
      <c r="F2" s="981" t="s">
        <v>87</v>
      </c>
      <c r="G2" s="981"/>
      <c r="H2" s="981"/>
      <c r="I2" s="981"/>
      <c r="J2" s="981"/>
      <c r="K2" s="1051"/>
      <c r="L2" s="309" t="s">
        <v>4</v>
      </c>
      <c r="M2" s="981">
        <v>9</v>
      </c>
      <c r="N2" s="982"/>
      <c r="O2" s="309" t="s">
        <v>6</v>
      </c>
      <c r="P2" s="985" t="s">
        <v>78</v>
      </c>
      <c r="Q2" s="986"/>
      <c r="R2" s="986"/>
      <c r="S2" s="986"/>
      <c r="T2" s="986"/>
      <c r="U2" s="986"/>
      <c r="V2" s="987"/>
      <c r="W2" s="30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10" t="s">
        <v>3</v>
      </c>
      <c r="E3" s="39"/>
      <c r="F3" s="1052"/>
      <c r="G3" s="1052"/>
      <c r="H3" s="1052"/>
      <c r="I3" s="1052"/>
      <c r="J3" s="1052"/>
      <c r="K3" s="1053"/>
      <c r="L3" s="310" t="s">
        <v>5</v>
      </c>
      <c r="M3" s="983"/>
      <c r="N3" s="984"/>
      <c r="O3" s="310" t="s">
        <v>7</v>
      </c>
      <c r="P3" s="988"/>
      <c r="Q3" s="988"/>
      <c r="R3" s="988"/>
      <c r="S3" s="988"/>
      <c r="T3" s="988"/>
      <c r="U3" s="988"/>
      <c r="V3" s="989"/>
      <c r="W3" s="310" t="s">
        <v>8</v>
      </c>
      <c r="X3" s="31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990" t="s">
        <v>154</v>
      </c>
      <c r="R4" s="991"/>
      <c r="S4" s="991"/>
      <c r="T4" s="992"/>
      <c r="U4" s="30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1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0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8.2600000000000007E-2</v>
      </c>
      <c r="L26" s="922"/>
      <c r="M26" s="922">
        <v>8.2699999999999996E-2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8.2699999999999996E-2</v>
      </c>
      <c r="T26" s="922"/>
      <c r="U26" s="922">
        <v>8.2600000000000007E-2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8.3000000000000004E-2</v>
      </c>
      <c r="J30" s="923"/>
      <c r="K30" s="923">
        <v>8.2699999999999996E-2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8.3099999999999993E-2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8.3000000000000004E-2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0.4345</v>
      </c>
      <c r="R32" s="923"/>
      <c r="S32" s="923">
        <v>0.4345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01" t="s">
        <v>83</v>
      </c>
      <c r="E34" s="302"/>
      <c r="F34" s="302"/>
      <c r="G34" s="302"/>
      <c r="H34" s="30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04" t="s">
        <v>84</v>
      </c>
      <c r="E35" s="305"/>
      <c r="F35" s="305"/>
      <c r="G35" s="305"/>
      <c r="H35" s="30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04" t="s">
        <v>64</v>
      </c>
      <c r="E37" s="305"/>
      <c r="F37" s="305"/>
      <c r="G37" s="305"/>
      <c r="H37" s="30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01" t="s">
        <v>66</v>
      </c>
      <c r="E38" s="302"/>
      <c r="F38" s="302"/>
      <c r="G38" s="302"/>
      <c r="H38" s="30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04" t="s">
        <v>67</v>
      </c>
      <c r="E39" s="305"/>
      <c r="F39" s="305"/>
      <c r="G39" s="305"/>
      <c r="H39" s="30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0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0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01" t="s">
        <v>70</v>
      </c>
      <c r="E42" s="308"/>
      <c r="F42" s="31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04" t="s">
        <v>71</v>
      </c>
      <c r="E43" s="314"/>
      <c r="F43" s="31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01" t="s">
        <v>72</v>
      </c>
      <c r="E44" s="308"/>
      <c r="F44" s="31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04" t="s">
        <v>73</v>
      </c>
      <c r="E45" s="314"/>
      <c r="F45" s="31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01" t="s">
        <v>74</v>
      </c>
      <c r="E46" s="302"/>
      <c r="F46" s="302"/>
      <c r="G46" s="302"/>
      <c r="H46" s="30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04" t="s">
        <v>75</v>
      </c>
      <c r="E47" s="305"/>
      <c r="F47" s="305"/>
      <c r="G47" s="305"/>
      <c r="H47" s="30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01" t="s">
        <v>76</v>
      </c>
      <c r="E48" s="302"/>
      <c r="F48" s="302"/>
      <c r="G48" s="302"/>
      <c r="H48" s="30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04" t="s">
        <v>77</v>
      </c>
      <c r="E49" s="305"/>
      <c r="F49" s="305"/>
      <c r="G49" s="305"/>
      <c r="H49" s="30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156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67" priority="13" operator="greaterThan">
      <formula>$AA$32</formula>
    </cfRule>
    <cfRule type="cellIs" dxfId="1366" priority="14" operator="lessThan">
      <formula>$AA$33</formula>
    </cfRule>
  </conditionalFormatting>
  <conditionalFormatting sqref="I30:X31">
    <cfRule type="cellIs" dxfId="1365" priority="11" operator="greaterThan">
      <formula>$AA$30</formula>
    </cfRule>
    <cfRule type="cellIs" dxfId="1364" priority="12" operator="lessThan">
      <formula>$AA$31</formula>
    </cfRule>
  </conditionalFormatting>
  <conditionalFormatting sqref="I26:X27">
    <cfRule type="cellIs" dxfId="1363" priority="9" operator="greaterThan">
      <formula>$AA$26</formula>
    </cfRule>
    <cfRule type="cellIs" dxfId="1362" priority="10" operator="lessThan">
      <formula>$AA$27</formula>
    </cfRule>
  </conditionalFormatting>
  <conditionalFormatting sqref="M28:X28">
    <cfRule type="cellIs" dxfId="1361" priority="7" operator="equal">
      <formula>$AA$24</formula>
    </cfRule>
    <cfRule type="cellIs" dxfId="1360" priority="8" operator="notEqual">
      <formula>$AB$24</formula>
    </cfRule>
  </conditionalFormatting>
  <conditionalFormatting sqref="M29:X29">
    <cfRule type="cellIs" dxfId="1359" priority="5" operator="equal">
      <formula>$AA$25</formula>
    </cfRule>
    <cfRule type="cellIs" dxfId="1358" priority="6" operator="notEqual">
      <formula>$AB$25</formula>
    </cfRule>
  </conditionalFormatting>
  <conditionalFormatting sqref="I28:L28">
    <cfRule type="cellIs" dxfId="1357" priority="3" operator="equal">
      <formula>$AA$24</formula>
    </cfRule>
    <cfRule type="cellIs" dxfId="1356" priority="4" operator="notEqual">
      <formula>$AB$24</formula>
    </cfRule>
  </conditionalFormatting>
  <conditionalFormatting sqref="I29:L29">
    <cfRule type="cellIs" dxfId="1355" priority="1" operator="equal">
      <formula>$AA$25</formula>
    </cfRule>
    <cfRule type="cellIs" dxfId="13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09" t="s">
        <v>2</v>
      </c>
      <c r="E2" s="38"/>
      <c r="F2" s="981" t="s">
        <v>87</v>
      </c>
      <c r="G2" s="981"/>
      <c r="H2" s="981"/>
      <c r="I2" s="981"/>
      <c r="J2" s="981"/>
      <c r="K2" s="1051"/>
      <c r="L2" s="309" t="s">
        <v>4</v>
      </c>
      <c r="M2" s="981">
        <v>9</v>
      </c>
      <c r="N2" s="982"/>
      <c r="O2" s="309" t="s">
        <v>6</v>
      </c>
      <c r="P2" s="985" t="s">
        <v>78</v>
      </c>
      <c r="Q2" s="986"/>
      <c r="R2" s="986"/>
      <c r="S2" s="986"/>
      <c r="T2" s="986"/>
      <c r="U2" s="986"/>
      <c r="V2" s="987"/>
      <c r="W2" s="30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10" t="s">
        <v>3</v>
      </c>
      <c r="E3" s="39"/>
      <c r="F3" s="1052"/>
      <c r="G3" s="1052"/>
      <c r="H3" s="1052"/>
      <c r="I3" s="1052"/>
      <c r="J3" s="1052"/>
      <c r="K3" s="1053"/>
      <c r="L3" s="310" t="s">
        <v>5</v>
      </c>
      <c r="M3" s="983"/>
      <c r="N3" s="984"/>
      <c r="O3" s="310" t="s">
        <v>7</v>
      </c>
      <c r="P3" s="988"/>
      <c r="Q3" s="988"/>
      <c r="R3" s="988"/>
      <c r="S3" s="988"/>
      <c r="T3" s="988"/>
      <c r="U3" s="988"/>
      <c r="V3" s="989"/>
      <c r="W3" s="310" t="s">
        <v>8</v>
      </c>
      <c r="X3" s="31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990" t="s">
        <v>153</v>
      </c>
      <c r="R4" s="991"/>
      <c r="S4" s="991"/>
      <c r="T4" s="992"/>
      <c r="U4" s="30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1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0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8.2500000000000004E-2</v>
      </c>
      <c r="J26" s="922"/>
      <c r="K26" s="922">
        <v>8.2600000000000007E-2</v>
      </c>
      <c r="L26" s="922"/>
      <c r="M26" s="922">
        <v>8.2699999999999996E-2</v>
      </c>
      <c r="N26" s="922"/>
      <c r="O26" s="922">
        <v>8.2699999999999996E-2</v>
      </c>
      <c r="P26" s="922"/>
      <c r="Q26" s="922">
        <v>8.2799999999999999E-2</v>
      </c>
      <c r="R26" s="922"/>
      <c r="S26" s="922">
        <v>8.2799999999999999E-2</v>
      </c>
      <c r="T26" s="922"/>
      <c r="U26" s="922">
        <v>8.2600000000000007E-2</v>
      </c>
      <c r="V26" s="922"/>
      <c r="W26" s="922">
        <v>8.2500000000000004E-2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8.2900000000000001E-2</v>
      </c>
      <c r="J30" s="923"/>
      <c r="K30" s="923">
        <v>8.3000000000000004E-2</v>
      </c>
      <c r="L30" s="923"/>
      <c r="M30" s="923">
        <v>8.3099999999999993E-2</v>
      </c>
      <c r="N30" s="923"/>
      <c r="O30" s="923">
        <v>8.3099999999999993E-2</v>
      </c>
      <c r="P30" s="923"/>
      <c r="Q30" s="923">
        <v>8.3099999999999993E-2</v>
      </c>
      <c r="R30" s="923"/>
      <c r="S30" s="923">
        <v>8.3000000000000004E-2</v>
      </c>
      <c r="T30" s="923"/>
      <c r="U30" s="923">
        <v>8.3000000000000004E-2</v>
      </c>
      <c r="V30" s="923"/>
      <c r="W30" s="923">
        <v>8.2900000000000001E-2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01" t="s">
        <v>83</v>
      </c>
      <c r="E34" s="302"/>
      <c r="F34" s="302"/>
      <c r="G34" s="302"/>
      <c r="H34" s="30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04" t="s">
        <v>84</v>
      </c>
      <c r="E35" s="305"/>
      <c r="F35" s="305"/>
      <c r="G35" s="305"/>
      <c r="H35" s="30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04" t="s">
        <v>64</v>
      </c>
      <c r="E37" s="305"/>
      <c r="F37" s="305"/>
      <c r="G37" s="305"/>
      <c r="H37" s="30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01" t="s">
        <v>66</v>
      </c>
      <c r="E38" s="302"/>
      <c r="F38" s="302"/>
      <c r="G38" s="302"/>
      <c r="H38" s="30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04" t="s">
        <v>67</v>
      </c>
      <c r="E39" s="305"/>
      <c r="F39" s="305"/>
      <c r="G39" s="305"/>
      <c r="H39" s="30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0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0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01" t="s">
        <v>70</v>
      </c>
      <c r="E42" s="308"/>
      <c r="F42" s="31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04" t="s">
        <v>71</v>
      </c>
      <c r="E43" s="314"/>
      <c r="F43" s="31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01" t="s">
        <v>72</v>
      </c>
      <c r="E44" s="308"/>
      <c r="F44" s="31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04" t="s">
        <v>73</v>
      </c>
      <c r="E45" s="314"/>
      <c r="F45" s="31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01" t="s">
        <v>74</v>
      </c>
      <c r="E46" s="302"/>
      <c r="F46" s="302"/>
      <c r="G46" s="302"/>
      <c r="H46" s="30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04" t="s">
        <v>75</v>
      </c>
      <c r="E47" s="305"/>
      <c r="F47" s="305"/>
      <c r="G47" s="305"/>
      <c r="H47" s="30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01" t="s">
        <v>76</v>
      </c>
      <c r="E48" s="302"/>
      <c r="F48" s="302"/>
      <c r="G48" s="302"/>
      <c r="H48" s="30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04" t="s">
        <v>77</v>
      </c>
      <c r="E49" s="305"/>
      <c r="F49" s="305"/>
      <c r="G49" s="305"/>
      <c r="H49" s="30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156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53" priority="9" operator="greaterThan">
      <formula>$AA$32</formula>
    </cfRule>
    <cfRule type="cellIs" dxfId="1352" priority="10" operator="lessThan">
      <formula>$AA$33</formula>
    </cfRule>
  </conditionalFormatting>
  <conditionalFormatting sqref="I30:X31">
    <cfRule type="cellIs" dxfId="1351" priority="7" operator="greaterThan">
      <formula>$AA$30</formula>
    </cfRule>
    <cfRule type="cellIs" dxfId="1350" priority="8" operator="lessThan">
      <formula>$AA$31</formula>
    </cfRule>
  </conditionalFormatting>
  <conditionalFormatting sqref="I26:X27">
    <cfRule type="cellIs" dxfId="1349" priority="5" operator="greaterThan">
      <formula>$AA$26</formula>
    </cfRule>
    <cfRule type="cellIs" dxfId="1348" priority="6" operator="lessThan">
      <formula>$AA$27</formula>
    </cfRule>
  </conditionalFormatting>
  <conditionalFormatting sqref="I28:X28">
    <cfRule type="cellIs" dxfId="1347" priority="3" operator="equal">
      <formula>$AA$24</formula>
    </cfRule>
    <cfRule type="cellIs" dxfId="1346" priority="4" operator="notEqual">
      <formula>$AB$24</formula>
    </cfRule>
  </conditionalFormatting>
  <conditionalFormatting sqref="I29:X29">
    <cfRule type="cellIs" dxfId="1345" priority="1" operator="equal">
      <formula>$AA$25</formula>
    </cfRule>
    <cfRule type="cellIs" dxfId="13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27" t="s">
        <v>2</v>
      </c>
      <c r="E2" s="38"/>
      <c r="F2" s="981" t="s">
        <v>87</v>
      </c>
      <c r="G2" s="981"/>
      <c r="H2" s="981"/>
      <c r="I2" s="981"/>
      <c r="J2" s="981"/>
      <c r="K2" s="1051"/>
      <c r="L2" s="327" t="s">
        <v>4</v>
      </c>
      <c r="M2" s="981">
        <v>9</v>
      </c>
      <c r="N2" s="982"/>
      <c r="O2" s="327" t="s">
        <v>6</v>
      </c>
      <c r="P2" s="985" t="s">
        <v>78</v>
      </c>
      <c r="Q2" s="986"/>
      <c r="R2" s="986"/>
      <c r="S2" s="986"/>
      <c r="T2" s="986"/>
      <c r="U2" s="986"/>
      <c r="V2" s="987"/>
      <c r="W2" s="32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28" t="s">
        <v>3</v>
      </c>
      <c r="E3" s="39"/>
      <c r="F3" s="1052"/>
      <c r="G3" s="1052"/>
      <c r="H3" s="1052"/>
      <c r="I3" s="1052"/>
      <c r="J3" s="1052"/>
      <c r="K3" s="1053"/>
      <c r="L3" s="328" t="s">
        <v>5</v>
      </c>
      <c r="M3" s="983"/>
      <c r="N3" s="984"/>
      <c r="O3" s="328" t="s">
        <v>7</v>
      </c>
      <c r="P3" s="988"/>
      <c r="Q3" s="988"/>
      <c r="R3" s="988"/>
      <c r="S3" s="988"/>
      <c r="T3" s="988"/>
      <c r="U3" s="988"/>
      <c r="V3" s="989"/>
      <c r="W3" s="328" t="s">
        <v>8</v>
      </c>
      <c r="X3" s="31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990" t="s">
        <v>155</v>
      </c>
      <c r="R4" s="991"/>
      <c r="S4" s="991"/>
      <c r="T4" s="992"/>
      <c r="U4" s="32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2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2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8.2299999999999998E-2</v>
      </c>
      <c r="L30" s="923"/>
      <c r="M30" s="923">
        <v>8.2600000000000007E-2</v>
      </c>
      <c r="N30" s="923"/>
      <c r="O30" s="923">
        <v>8.2600000000000007E-2</v>
      </c>
      <c r="P30" s="923"/>
      <c r="Q30" s="923">
        <v>8.2600000000000007E-2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24" t="s">
        <v>83</v>
      </c>
      <c r="E34" s="325"/>
      <c r="F34" s="325"/>
      <c r="G34" s="325"/>
      <c r="H34" s="32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21" t="s">
        <v>84</v>
      </c>
      <c r="E35" s="322"/>
      <c r="F35" s="322"/>
      <c r="G35" s="322"/>
      <c r="H35" s="32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21" t="s">
        <v>64</v>
      </c>
      <c r="E37" s="322"/>
      <c r="F37" s="322"/>
      <c r="G37" s="322"/>
      <c r="H37" s="32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24" t="s">
        <v>66</v>
      </c>
      <c r="E38" s="325"/>
      <c r="F38" s="325"/>
      <c r="G38" s="325"/>
      <c r="H38" s="32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21" t="s">
        <v>67</v>
      </c>
      <c r="E39" s="322"/>
      <c r="F39" s="322"/>
      <c r="G39" s="322"/>
      <c r="H39" s="32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2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2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24" t="s">
        <v>70</v>
      </c>
      <c r="E42" s="317"/>
      <c r="F42" s="31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21" t="s">
        <v>71</v>
      </c>
      <c r="E43" s="319"/>
      <c r="F43" s="31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24" t="s">
        <v>72</v>
      </c>
      <c r="E44" s="317"/>
      <c r="F44" s="31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21" t="s">
        <v>73</v>
      </c>
      <c r="E45" s="319"/>
      <c r="F45" s="31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24" t="s">
        <v>74</v>
      </c>
      <c r="E46" s="325"/>
      <c r="F46" s="325"/>
      <c r="G46" s="325"/>
      <c r="H46" s="32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21" t="s">
        <v>75</v>
      </c>
      <c r="E47" s="322"/>
      <c r="F47" s="322"/>
      <c r="G47" s="322"/>
      <c r="H47" s="32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24" t="s">
        <v>76</v>
      </c>
      <c r="E48" s="325"/>
      <c r="F48" s="325"/>
      <c r="G48" s="325"/>
      <c r="H48" s="32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21" t="s">
        <v>77</v>
      </c>
      <c r="E49" s="322"/>
      <c r="F49" s="322"/>
      <c r="G49" s="322"/>
      <c r="H49" s="32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43" priority="13" operator="greaterThan">
      <formula>$AA$32</formula>
    </cfRule>
    <cfRule type="cellIs" dxfId="1342" priority="14" operator="lessThan">
      <formula>$AA$33</formula>
    </cfRule>
  </conditionalFormatting>
  <conditionalFormatting sqref="I30:X31">
    <cfRule type="cellIs" dxfId="1341" priority="11" operator="greaterThan">
      <formula>$AA$30</formula>
    </cfRule>
    <cfRule type="cellIs" dxfId="1340" priority="12" operator="lessThan">
      <formula>$AA$31</formula>
    </cfRule>
  </conditionalFormatting>
  <conditionalFormatting sqref="I26:X27">
    <cfRule type="cellIs" dxfId="1339" priority="9" operator="greaterThan">
      <formula>$AA$26</formula>
    </cfRule>
    <cfRule type="cellIs" dxfId="1338" priority="10" operator="lessThan">
      <formula>$AA$27</formula>
    </cfRule>
  </conditionalFormatting>
  <conditionalFormatting sqref="M28:X28">
    <cfRule type="cellIs" dxfId="1337" priority="7" operator="equal">
      <formula>$AA$24</formula>
    </cfRule>
    <cfRule type="cellIs" dxfId="1336" priority="8" operator="notEqual">
      <formula>$AB$24</formula>
    </cfRule>
  </conditionalFormatting>
  <conditionalFormatting sqref="M29:X29">
    <cfRule type="cellIs" dxfId="1335" priority="5" operator="equal">
      <formula>$AA$25</formula>
    </cfRule>
    <cfRule type="cellIs" dxfId="1334" priority="6" operator="notEqual">
      <formula>$AB$25</formula>
    </cfRule>
  </conditionalFormatting>
  <conditionalFormatting sqref="I28:L28">
    <cfRule type="cellIs" dxfId="1333" priority="3" operator="equal">
      <formula>$AA$24</formula>
    </cfRule>
    <cfRule type="cellIs" dxfId="1332" priority="4" operator="notEqual">
      <formula>$AB$24</formula>
    </cfRule>
  </conditionalFormatting>
  <conditionalFormatting sqref="I29:L29">
    <cfRule type="cellIs" dxfId="1331" priority="1" operator="equal">
      <formula>$AA$25</formula>
    </cfRule>
    <cfRule type="cellIs" dxfId="13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27" t="s">
        <v>2</v>
      </c>
      <c r="E2" s="38"/>
      <c r="F2" s="981" t="s">
        <v>87</v>
      </c>
      <c r="G2" s="981"/>
      <c r="H2" s="981"/>
      <c r="I2" s="981"/>
      <c r="J2" s="981"/>
      <c r="K2" s="1051"/>
      <c r="L2" s="327" t="s">
        <v>4</v>
      </c>
      <c r="M2" s="981">
        <v>9</v>
      </c>
      <c r="N2" s="982"/>
      <c r="O2" s="327" t="s">
        <v>6</v>
      </c>
      <c r="P2" s="985" t="s">
        <v>78</v>
      </c>
      <c r="Q2" s="986"/>
      <c r="R2" s="986"/>
      <c r="S2" s="986"/>
      <c r="T2" s="986"/>
      <c r="U2" s="986"/>
      <c r="V2" s="987"/>
      <c r="W2" s="32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28" t="s">
        <v>3</v>
      </c>
      <c r="E3" s="39"/>
      <c r="F3" s="1052"/>
      <c r="G3" s="1052"/>
      <c r="H3" s="1052"/>
      <c r="I3" s="1052"/>
      <c r="J3" s="1052"/>
      <c r="K3" s="1053"/>
      <c r="L3" s="328" t="s">
        <v>5</v>
      </c>
      <c r="M3" s="983"/>
      <c r="N3" s="984"/>
      <c r="O3" s="328" t="s">
        <v>7</v>
      </c>
      <c r="P3" s="988"/>
      <c r="Q3" s="988"/>
      <c r="R3" s="988"/>
      <c r="S3" s="988"/>
      <c r="T3" s="988"/>
      <c r="U3" s="988"/>
      <c r="V3" s="989"/>
      <c r="W3" s="328" t="s">
        <v>8</v>
      </c>
      <c r="X3" s="31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990" t="s">
        <v>155</v>
      </c>
      <c r="R4" s="991"/>
      <c r="S4" s="991"/>
      <c r="T4" s="992"/>
      <c r="U4" s="32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2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2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8.3099999999999993E-2</v>
      </c>
      <c r="P26" s="922"/>
      <c r="Q26" s="922">
        <v>8.3000000000000004E-2</v>
      </c>
      <c r="R26" s="922"/>
      <c r="S26" s="922">
        <v>8.3000000000000004E-2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24" t="s">
        <v>83</v>
      </c>
      <c r="E34" s="325"/>
      <c r="F34" s="325"/>
      <c r="G34" s="325"/>
      <c r="H34" s="32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21" t="s">
        <v>84</v>
      </c>
      <c r="E35" s="322"/>
      <c r="F35" s="322"/>
      <c r="G35" s="322"/>
      <c r="H35" s="32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21" t="s">
        <v>64</v>
      </c>
      <c r="E37" s="322"/>
      <c r="F37" s="322"/>
      <c r="G37" s="322"/>
      <c r="H37" s="32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24" t="s">
        <v>66</v>
      </c>
      <c r="E38" s="325"/>
      <c r="F38" s="325"/>
      <c r="G38" s="325"/>
      <c r="H38" s="32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21" t="s">
        <v>67</v>
      </c>
      <c r="E39" s="322"/>
      <c r="F39" s="322"/>
      <c r="G39" s="322"/>
      <c r="H39" s="32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2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2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24" t="s">
        <v>70</v>
      </c>
      <c r="E42" s="317"/>
      <c r="F42" s="31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21" t="s">
        <v>71</v>
      </c>
      <c r="E43" s="319"/>
      <c r="F43" s="31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24" t="s">
        <v>72</v>
      </c>
      <c r="E44" s="317"/>
      <c r="F44" s="31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21" t="s">
        <v>73</v>
      </c>
      <c r="E45" s="319"/>
      <c r="F45" s="31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24" t="s">
        <v>74</v>
      </c>
      <c r="E46" s="325"/>
      <c r="F46" s="325"/>
      <c r="G46" s="325"/>
      <c r="H46" s="32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21" t="s">
        <v>75</v>
      </c>
      <c r="E47" s="322"/>
      <c r="F47" s="322"/>
      <c r="G47" s="322"/>
      <c r="H47" s="32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24" t="s">
        <v>76</v>
      </c>
      <c r="E48" s="325"/>
      <c r="F48" s="325"/>
      <c r="G48" s="325"/>
      <c r="H48" s="32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21" t="s">
        <v>77</v>
      </c>
      <c r="E49" s="322"/>
      <c r="F49" s="322"/>
      <c r="G49" s="322"/>
      <c r="H49" s="32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29" priority="9" operator="greaterThan">
      <formula>$AA$32</formula>
    </cfRule>
    <cfRule type="cellIs" dxfId="1328" priority="10" operator="lessThan">
      <formula>$AA$33</formula>
    </cfRule>
  </conditionalFormatting>
  <conditionalFormatting sqref="I30:X31">
    <cfRule type="cellIs" dxfId="1327" priority="7" operator="greaterThan">
      <formula>$AA$30</formula>
    </cfRule>
    <cfRule type="cellIs" dxfId="1326" priority="8" operator="lessThan">
      <formula>$AA$31</formula>
    </cfRule>
  </conditionalFormatting>
  <conditionalFormatting sqref="I26:X27">
    <cfRule type="cellIs" dxfId="1325" priority="5" operator="greaterThan">
      <formula>$AA$26</formula>
    </cfRule>
    <cfRule type="cellIs" dxfId="1324" priority="6" operator="lessThan">
      <formula>$AA$27</formula>
    </cfRule>
  </conditionalFormatting>
  <conditionalFormatting sqref="I28:X28">
    <cfRule type="cellIs" dxfId="1323" priority="3" operator="equal">
      <formula>$AA$24</formula>
    </cfRule>
    <cfRule type="cellIs" dxfId="1322" priority="4" operator="notEqual">
      <formula>$AB$24</formula>
    </cfRule>
  </conditionalFormatting>
  <conditionalFormatting sqref="I29:X29">
    <cfRule type="cellIs" dxfId="1321" priority="1" operator="equal">
      <formula>$AA$25</formula>
    </cfRule>
    <cfRule type="cellIs" dxfId="1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42" t="s">
        <v>2</v>
      </c>
      <c r="E2" s="38"/>
      <c r="F2" s="981" t="s">
        <v>87</v>
      </c>
      <c r="G2" s="981"/>
      <c r="H2" s="981"/>
      <c r="I2" s="981"/>
      <c r="J2" s="981"/>
      <c r="K2" s="1051"/>
      <c r="L2" s="342" t="s">
        <v>4</v>
      </c>
      <c r="M2" s="981">
        <v>9</v>
      </c>
      <c r="N2" s="982"/>
      <c r="O2" s="342" t="s">
        <v>6</v>
      </c>
      <c r="P2" s="985" t="s">
        <v>78</v>
      </c>
      <c r="Q2" s="986"/>
      <c r="R2" s="986"/>
      <c r="S2" s="986"/>
      <c r="T2" s="986"/>
      <c r="U2" s="986"/>
      <c r="V2" s="987"/>
      <c r="W2" s="34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43" t="s">
        <v>3</v>
      </c>
      <c r="E3" s="39"/>
      <c r="F3" s="1052"/>
      <c r="G3" s="1052"/>
      <c r="H3" s="1052"/>
      <c r="I3" s="1052"/>
      <c r="J3" s="1052"/>
      <c r="K3" s="1053"/>
      <c r="L3" s="343" t="s">
        <v>5</v>
      </c>
      <c r="M3" s="983"/>
      <c r="N3" s="984"/>
      <c r="O3" s="343" t="s">
        <v>7</v>
      </c>
      <c r="P3" s="988"/>
      <c r="Q3" s="988"/>
      <c r="R3" s="988"/>
      <c r="S3" s="988"/>
      <c r="T3" s="988"/>
      <c r="U3" s="988"/>
      <c r="V3" s="989"/>
      <c r="W3" s="343" t="s">
        <v>8</v>
      </c>
      <c r="X3" s="33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990" t="s">
        <v>158</v>
      </c>
      <c r="R4" s="991"/>
      <c r="S4" s="991"/>
      <c r="T4" s="992"/>
      <c r="U4" s="34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4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4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8.2699999999999996E-2</v>
      </c>
      <c r="N26" s="922"/>
      <c r="O26" s="922">
        <v>8.2699999999999996E-2</v>
      </c>
      <c r="P26" s="922"/>
      <c r="Q26" s="922">
        <v>8.2900000000000001E-2</v>
      </c>
      <c r="R26" s="922"/>
      <c r="S26" s="922">
        <v>8.2400000000000001E-2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8.2299999999999998E-2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39" t="s">
        <v>83</v>
      </c>
      <c r="E34" s="340"/>
      <c r="F34" s="340"/>
      <c r="G34" s="340"/>
      <c r="H34" s="34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36" t="s">
        <v>84</v>
      </c>
      <c r="E35" s="337"/>
      <c r="F35" s="337"/>
      <c r="G35" s="337"/>
      <c r="H35" s="33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36" t="s">
        <v>64</v>
      </c>
      <c r="E37" s="337"/>
      <c r="F37" s="337"/>
      <c r="G37" s="337"/>
      <c r="H37" s="33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39" t="s">
        <v>66</v>
      </c>
      <c r="E38" s="340"/>
      <c r="F38" s="340"/>
      <c r="G38" s="340"/>
      <c r="H38" s="34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36" t="s">
        <v>67</v>
      </c>
      <c r="E39" s="337"/>
      <c r="F39" s="337"/>
      <c r="G39" s="337"/>
      <c r="H39" s="33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3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3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39" t="s">
        <v>70</v>
      </c>
      <c r="E42" s="332"/>
      <c r="F42" s="3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36" t="s">
        <v>71</v>
      </c>
      <c r="E43" s="334"/>
      <c r="F43" s="3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39" t="s">
        <v>72</v>
      </c>
      <c r="E44" s="332"/>
      <c r="F44" s="3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36" t="s">
        <v>73</v>
      </c>
      <c r="E45" s="334"/>
      <c r="F45" s="3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39" t="s">
        <v>74</v>
      </c>
      <c r="E46" s="340"/>
      <c r="F46" s="340"/>
      <c r="G46" s="340"/>
      <c r="H46" s="34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36" t="s">
        <v>75</v>
      </c>
      <c r="E47" s="337"/>
      <c r="F47" s="337"/>
      <c r="G47" s="337"/>
      <c r="H47" s="33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39" t="s">
        <v>76</v>
      </c>
      <c r="E48" s="340"/>
      <c r="F48" s="340"/>
      <c r="G48" s="340"/>
      <c r="H48" s="34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36" t="s">
        <v>77</v>
      </c>
      <c r="E49" s="337"/>
      <c r="F49" s="337"/>
      <c r="G49" s="337"/>
      <c r="H49" s="33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9" priority="13" operator="greaterThan">
      <formula>$AA$32</formula>
    </cfRule>
    <cfRule type="cellIs" dxfId="1318" priority="14" operator="lessThan">
      <formula>$AA$33</formula>
    </cfRule>
  </conditionalFormatting>
  <conditionalFormatting sqref="I30:X31">
    <cfRule type="cellIs" dxfId="1317" priority="11" operator="greaterThan">
      <formula>$AA$30</formula>
    </cfRule>
    <cfRule type="cellIs" dxfId="1316" priority="12" operator="lessThan">
      <formula>$AA$31</formula>
    </cfRule>
  </conditionalFormatting>
  <conditionalFormatting sqref="I26:X27">
    <cfRule type="cellIs" dxfId="1315" priority="9" operator="greaterThan">
      <formula>$AA$26</formula>
    </cfRule>
    <cfRule type="cellIs" dxfId="1314" priority="10" operator="lessThan">
      <formula>$AA$27</formula>
    </cfRule>
  </conditionalFormatting>
  <conditionalFormatting sqref="M28:X28">
    <cfRule type="cellIs" dxfId="1313" priority="7" operator="equal">
      <formula>$AA$24</formula>
    </cfRule>
    <cfRule type="cellIs" dxfId="1312" priority="8" operator="notEqual">
      <formula>$AB$24</formula>
    </cfRule>
  </conditionalFormatting>
  <conditionalFormatting sqref="M29:X29">
    <cfRule type="cellIs" dxfId="1311" priority="5" operator="equal">
      <formula>$AA$25</formula>
    </cfRule>
    <cfRule type="cellIs" dxfId="1310" priority="6" operator="notEqual">
      <formula>$AB$25</formula>
    </cfRule>
  </conditionalFormatting>
  <conditionalFormatting sqref="I28:L28">
    <cfRule type="cellIs" dxfId="1309" priority="3" operator="equal">
      <formula>$AA$24</formula>
    </cfRule>
    <cfRule type="cellIs" dxfId="1308" priority="4" operator="notEqual">
      <formula>$AB$24</formula>
    </cfRule>
  </conditionalFormatting>
  <conditionalFormatting sqref="I29:L29">
    <cfRule type="cellIs" dxfId="1307" priority="1" operator="equal">
      <formula>$AA$25</formula>
    </cfRule>
    <cfRule type="cellIs" dxfId="13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42" t="s">
        <v>2</v>
      </c>
      <c r="E2" s="38"/>
      <c r="F2" s="981" t="s">
        <v>87</v>
      </c>
      <c r="G2" s="981"/>
      <c r="H2" s="981"/>
      <c r="I2" s="981"/>
      <c r="J2" s="981"/>
      <c r="K2" s="1051"/>
      <c r="L2" s="342" t="s">
        <v>4</v>
      </c>
      <c r="M2" s="981">
        <v>9</v>
      </c>
      <c r="N2" s="982"/>
      <c r="O2" s="342" t="s">
        <v>6</v>
      </c>
      <c r="P2" s="985" t="s">
        <v>78</v>
      </c>
      <c r="Q2" s="986"/>
      <c r="R2" s="986"/>
      <c r="S2" s="986"/>
      <c r="T2" s="986"/>
      <c r="U2" s="986"/>
      <c r="V2" s="987"/>
      <c r="W2" s="34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43" t="s">
        <v>3</v>
      </c>
      <c r="E3" s="39"/>
      <c r="F3" s="1052"/>
      <c r="G3" s="1052"/>
      <c r="H3" s="1052"/>
      <c r="I3" s="1052"/>
      <c r="J3" s="1052"/>
      <c r="K3" s="1053"/>
      <c r="L3" s="343" t="s">
        <v>5</v>
      </c>
      <c r="M3" s="983"/>
      <c r="N3" s="984"/>
      <c r="O3" s="343" t="s">
        <v>7</v>
      </c>
      <c r="P3" s="988"/>
      <c r="Q3" s="988"/>
      <c r="R3" s="988"/>
      <c r="S3" s="988"/>
      <c r="T3" s="988"/>
      <c r="U3" s="988"/>
      <c r="V3" s="989"/>
      <c r="W3" s="343" t="s">
        <v>8</v>
      </c>
      <c r="X3" s="33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990" t="s">
        <v>157</v>
      </c>
      <c r="R4" s="991"/>
      <c r="S4" s="991"/>
      <c r="T4" s="992"/>
      <c r="U4" s="34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4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4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39" t="s">
        <v>83</v>
      </c>
      <c r="E34" s="340"/>
      <c r="F34" s="340"/>
      <c r="G34" s="340"/>
      <c r="H34" s="34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36" t="s">
        <v>84</v>
      </c>
      <c r="E35" s="337"/>
      <c r="F35" s="337"/>
      <c r="G35" s="337"/>
      <c r="H35" s="33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36" t="s">
        <v>64</v>
      </c>
      <c r="E37" s="337"/>
      <c r="F37" s="337"/>
      <c r="G37" s="337"/>
      <c r="H37" s="33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39" t="s">
        <v>66</v>
      </c>
      <c r="E38" s="340"/>
      <c r="F38" s="340"/>
      <c r="G38" s="340"/>
      <c r="H38" s="34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36" t="s">
        <v>67</v>
      </c>
      <c r="E39" s="337"/>
      <c r="F39" s="337"/>
      <c r="G39" s="337"/>
      <c r="H39" s="33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3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3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39" t="s">
        <v>70</v>
      </c>
      <c r="E42" s="332"/>
      <c r="F42" s="3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36" t="s">
        <v>71</v>
      </c>
      <c r="E43" s="334"/>
      <c r="F43" s="3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39" t="s">
        <v>72</v>
      </c>
      <c r="E44" s="332"/>
      <c r="F44" s="3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36" t="s">
        <v>73</v>
      </c>
      <c r="E45" s="334"/>
      <c r="F45" s="3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39" t="s">
        <v>74</v>
      </c>
      <c r="E46" s="340"/>
      <c r="F46" s="340"/>
      <c r="G46" s="340"/>
      <c r="H46" s="34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36" t="s">
        <v>75</v>
      </c>
      <c r="E47" s="337"/>
      <c r="F47" s="337"/>
      <c r="G47" s="337"/>
      <c r="H47" s="33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39" t="s">
        <v>76</v>
      </c>
      <c r="E48" s="340"/>
      <c r="F48" s="340"/>
      <c r="G48" s="340"/>
      <c r="H48" s="34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36" t="s">
        <v>77</v>
      </c>
      <c r="E49" s="337"/>
      <c r="F49" s="337"/>
      <c r="G49" s="337"/>
      <c r="H49" s="33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05" priority="9" operator="greaterThan">
      <formula>$AA$32</formula>
    </cfRule>
    <cfRule type="cellIs" dxfId="1304" priority="10" operator="lessThan">
      <formula>$AA$33</formula>
    </cfRule>
  </conditionalFormatting>
  <conditionalFormatting sqref="I30:X31">
    <cfRule type="cellIs" dxfId="1303" priority="7" operator="greaterThan">
      <formula>$AA$30</formula>
    </cfRule>
    <cfRule type="cellIs" dxfId="1302" priority="8" operator="lessThan">
      <formula>$AA$31</formula>
    </cfRule>
  </conditionalFormatting>
  <conditionalFormatting sqref="I26:X27">
    <cfRule type="cellIs" dxfId="1301" priority="5" operator="greaterThan">
      <formula>$AA$26</formula>
    </cfRule>
    <cfRule type="cellIs" dxfId="1300" priority="6" operator="lessThan">
      <formula>$AA$27</formula>
    </cfRule>
  </conditionalFormatting>
  <conditionalFormatting sqref="I28:X28">
    <cfRule type="cellIs" dxfId="1299" priority="3" operator="equal">
      <formula>$AA$24</formula>
    </cfRule>
    <cfRule type="cellIs" dxfId="1298" priority="4" operator="notEqual">
      <formula>$AB$24</formula>
    </cfRule>
  </conditionalFormatting>
  <conditionalFormatting sqref="I29:X29">
    <cfRule type="cellIs" dxfId="1297" priority="1" operator="equal">
      <formula>$AA$25</formula>
    </cfRule>
    <cfRule type="cellIs" dxfId="12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42" t="s">
        <v>2</v>
      </c>
      <c r="E2" s="38"/>
      <c r="F2" s="981" t="s">
        <v>87</v>
      </c>
      <c r="G2" s="981"/>
      <c r="H2" s="981"/>
      <c r="I2" s="981"/>
      <c r="J2" s="981"/>
      <c r="K2" s="1051"/>
      <c r="L2" s="342" t="s">
        <v>4</v>
      </c>
      <c r="M2" s="981">
        <v>9</v>
      </c>
      <c r="N2" s="982"/>
      <c r="O2" s="342" t="s">
        <v>6</v>
      </c>
      <c r="P2" s="985" t="s">
        <v>78</v>
      </c>
      <c r="Q2" s="986"/>
      <c r="R2" s="986"/>
      <c r="S2" s="986"/>
      <c r="T2" s="986"/>
      <c r="U2" s="986"/>
      <c r="V2" s="987"/>
      <c r="W2" s="34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43" t="s">
        <v>3</v>
      </c>
      <c r="E3" s="39"/>
      <c r="F3" s="1052"/>
      <c r="G3" s="1052"/>
      <c r="H3" s="1052"/>
      <c r="I3" s="1052"/>
      <c r="J3" s="1052"/>
      <c r="K3" s="1053"/>
      <c r="L3" s="343" t="s">
        <v>5</v>
      </c>
      <c r="M3" s="983"/>
      <c r="N3" s="984"/>
      <c r="O3" s="343" t="s">
        <v>7</v>
      </c>
      <c r="P3" s="988"/>
      <c r="Q3" s="988"/>
      <c r="R3" s="988"/>
      <c r="S3" s="988"/>
      <c r="T3" s="988"/>
      <c r="U3" s="988"/>
      <c r="V3" s="989"/>
      <c r="W3" s="343" t="s">
        <v>8</v>
      </c>
      <c r="X3" s="33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990" t="s">
        <v>159</v>
      </c>
      <c r="R4" s="991"/>
      <c r="S4" s="991"/>
      <c r="T4" s="992"/>
      <c r="U4" s="34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4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4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39" t="s">
        <v>83</v>
      </c>
      <c r="E34" s="340"/>
      <c r="F34" s="340"/>
      <c r="G34" s="340"/>
      <c r="H34" s="34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36" t="s">
        <v>84</v>
      </c>
      <c r="E35" s="337"/>
      <c r="F35" s="337"/>
      <c r="G35" s="337"/>
      <c r="H35" s="33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36" t="s">
        <v>64</v>
      </c>
      <c r="E37" s="337"/>
      <c r="F37" s="337"/>
      <c r="G37" s="337"/>
      <c r="H37" s="33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39" t="s">
        <v>66</v>
      </c>
      <c r="E38" s="340"/>
      <c r="F38" s="340"/>
      <c r="G38" s="340"/>
      <c r="H38" s="34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36" t="s">
        <v>67</v>
      </c>
      <c r="E39" s="337"/>
      <c r="F39" s="337"/>
      <c r="G39" s="337"/>
      <c r="H39" s="33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3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3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39" t="s">
        <v>70</v>
      </c>
      <c r="E42" s="332"/>
      <c r="F42" s="3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36" t="s">
        <v>71</v>
      </c>
      <c r="E43" s="334"/>
      <c r="F43" s="3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39" t="s">
        <v>72</v>
      </c>
      <c r="E44" s="332"/>
      <c r="F44" s="3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36" t="s">
        <v>73</v>
      </c>
      <c r="E45" s="334"/>
      <c r="F45" s="3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39" t="s">
        <v>74</v>
      </c>
      <c r="E46" s="340"/>
      <c r="F46" s="340"/>
      <c r="G46" s="340"/>
      <c r="H46" s="34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36" t="s">
        <v>75</v>
      </c>
      <c r="E47" s="337"/>
      <c r="F47" s="337"/>
      <c r="G47" s="337"/>
      <c r="H47" s="33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39" t="s">
        <v>76</v>
      </c>
      <c r="E48" s="340"/>
      <c r="F48" s="340"/>
      <c r="G48" s="340"/>
      <c r="H48" s="34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36" t="s">
        <v>77</v>
      </c>
      <c r="E49" s="337"/>
      <c r="F49" s="337"/>
      <c r="G49" s="337"/>
      <c r="H49" s="33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5" priority="13" operator="greaterThan">
      <formula>$AA$32</formula>
    </cfRule>
    <cfRule type="cellIs" dxfId="1294" priority="14" operator="lessThan">
      <formula>$AA$33</formula>
    </cfRule>
  </conditionalFormatting>
  <conditionalFormatting sqref="I30:X31">
    <cfRule type="cellIs" dxfId="1293" priority="11" operator="greaterThan">
      <formula>$AA$30</formula>
    </cfRule>
    <cfRule type="cellIs" dxfId="1292" priority="12" operator="lessThan">
      <formula>$AA$31</formula>
    </cfRule>
  </conditionalFormatting>
  <conditionalFormatting sqref="I26:X27">
    <cfRule type="cellIs" dxfId="1291" priority="9" operator="greaterThan">
      <formula>$AA$26</formula>
    </cfRule>
    <cfRule type="cellIs" dxfId="1290" priority="10" operator="lessThan">
      <formula>$AA$27</formula>
    </cfRule>
  </conditionalFormatting>
  <conditionalFormatting sqref="M28:X28">
    <cfRule type="cellIs" dxfId="1289" priority="7" operator="equal">
      <formula>$AA$24</formula>
    </cfRule>
    <cfRule type="cellIs" dxfId="1288" priority="8" operator="notEqual">
      <formula>$AB$24</formula>
    </cfRule>
  </conditionalFormatting>
  <conditionalFormatting sqref="M29:X29">
    <cfRule type="cellIs" dxfId="1287" priority="5" operator="equal">
      <formula>$AA$25</formula>
    </cfRule>
    <cfRule type="cellIs" dxfId="1286" priority="6" operator="notEqual">
      <formula>$AB$25</formula>
    </cfRule>
  </conditionalFormatting>
  <conditionalFormatting sqref="I28:L28">
    <cfRule type="cellIs" dxfId="1285" priority="3" operator="equal">
      <formula>$AA$24</formula>
    </cfRule>
    <cfRule type="cellIs" dxfId="1284" priority="4" operator="notEqual">
      <formula>$AB$24</formula>
    </cfRule>
  </conditionalFormatting>
  <conditionalFormatting sqref="I29:L29">
    <cfRule type="cellIs" dxfId="1283" priority="1" operator="equal">
      <formula>$AA$25</formula>
    </cfRule>
    <cfRule type="cellIs" dxfId="12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0" sqref="U30:V31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42" t="s">
        <v>2</v>
      </c>
      <c r="E2" s="38"/>
      <c r="F2" s="981" t="s">
        <v>87</v>
      </c>
      <c r="G2" s="981"/>
      <c r="H2" s="981"/>
      <c r="I2" s="981"/>
      <c r="J2" s="981"/>
      <c r="K2" s="1051"/>
      <c r="L2" s="342" t="s">
        <v>4</v>
      </c>
      <c r="M2" s="981">
        <v>9</v>
      </c>
      <c r="N2" s="982"/>
      <c r="O2" s="342" t="s">
        <v>6</v>
      </c>
      <c r="P2" s="985" t="s">
        <v>78</v>
      </c>
      <c r="Q2" s="986"/>
      <c r="R2" s="986"/>
      <c r="S2" s="986"/>
      <c r="T2" s="986"/>
      <c r="U2" s="986"/>
      <c r="V2" s="987"/>
      <c r="W2" s="34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43" t="s">
        <v>3</v>
      </c>
      <c r="E3" s="39"/>
      <c r="F3" s="1052"/>
      <c r="G3" s="1052"/>
      <c r="H3" s="1052"/>
      <c r="I3" s="1052"/>
      <c r="J3" s="1052"/>
      <c r="K3" s="1053"/>
      <c r="L3" s="343" t="s">
        <v>5</v>
      </c>
      <c r="M3" s="983"/>
      <c r="N3" s="984"/>
      <c r="O3" s="343" t="s">
        <v>7</v>
      </c>
      <c r="P3" s="988"/>
      <c r="Q3" s="988"/>
      <c r="R3" s="988"/>
      <c r="S3" s="988"/>
      <c r="T3" s="988"/>
      <c r="U3" s="988"/>
      <c r="V3" s="989"/>
      <c r="W3" s="343" t="s">
        <v>8</v>
      </c>
      <c r="X3" s="33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990" t="s">
        <v>159</v>
      </c>
      <c r="R4" s="991"/>
      <c r="S4" s="991"/>
      <c r="T4" s="992"/>
      <c r="U4" s="34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4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4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8.3000000000000004E-2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39" t="s">
        <v>83</v>
      </c>
      <c r="E34" s="340"/>
      <c r="F34" s="340"/>
      <c r="G34" s="340"/>
      <c r="H34" s="34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36" t="s">
        <v>84</v>
      </c>
      <c r="E35" s="337"/>
      <c r="F35" s="337"/>
      <c r="G35" s="337"/>
      <c r="H35" s="33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36" t="s">
        <v>64</v>
      </c>
      <c r="E37" s="337"/>
      <c r="F37" s="337"/>
      <c r="G37" s="337"/>
      <c r="H37" s="33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39" t="s">
        <v>66</v>
      </c>
      <c r="E38" s="340"/>
      <c r="F38" s="340"/>
      <c r="G38" s="340"/>
      <c r="H38" s="34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36" t="s">
        <v>67</v>
      </c>
      <c r="E39" s="337"/>
      <c r="F39" s="337"/>
      <c r="G39" s="337"/>
      <c r="H39" s="33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3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3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39" t="s">
        <v>70</v>
      </c>
      <c r="E42" s="332"/>
      <c r="F42" s="3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36" t="s">
        <v>71</v>
      </c>
      <c r="E43" s="334"/>
      <c r="F43" s="3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39" t="s">
        <v>72</v>
      </c>
      <c r="E44" s="332"/>
      <c r="F44" s="3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36" t="s">
        <v>73</v>
      </c>
      <c r="E45" s="334"/>
      <c r="F45" s="3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39" t="s">
        <v>74</v>
      </c>
      <c r="E46" s="340"/>
      <c r="F46" s="340"/>
      <c r="G46" s="340"/>
      <c r="H46" s="34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36" t="s">
        <v>75</v>
      </c>
      <c r="E47" s="337"/>
      <c r="F47" s="337"/>
      <c r="G47" s="337"/>
      <c r="H47" s="33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39" t="s">
        <v>76</v>
      </c>
      <c r="E48" s="340"/>
      <c r="F48" s="340"/>
      <c r="G48" s="340"/>
      <c r="H48" s="34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36" t="s">
        <v>77</v>
      </c>
      <c r="E49" s="337"/>
      <c r="F49" s="337"/>
      <c r="G49" s="337"/>
      <c r="H49" s="33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81" priority="9" operator="greaterThan">
      <formula>$AA$32</formula>
    </cfRule>
    <cfRule type="cellIs" dxfId="1280" priority="10" operator="lessThan">
      <formula>$AA$33</formula>
    </cfRule>
  </conditionalFormatting>
  <conditionalFormatting sqref="I30:X31">
    <cfRule type="cellIs" dxfId="1279" priority="7" operator="greaterThan">
      <formula>$AA$30</formula>
    </cfRule>
    <cfRule type="cellIs" dxfId="1278" priority="8" operator="lessThan">
      <formula>$AA$31</formula>
    </cfRule>
  </conditionalFormatting>
  <conditionalFormatting sqref="I26:X27">
    <cfRule type="cellIs" dxfId="1277" priority="5" operator="greaterThan">
      <formula>$AA$26</formula>
    </cfRule>
    <cfRule type="cellIs" dxfId="1276" priority="6" operator="lessThan">
      <formula>$AA$27</formula>
    </cfRule>
  </conditionalFormatting>
  <conditionalFormatting sqref="I28:X28">
    <cfRule type="cellIs" dxfId="1275" priority="3" operator="equal">
      <formula>$AA$24</formula>
    </cfRule>
    <cfRule type="cellIs" dxfId="1274" priority="4" operator="notEqual">
      <formula>$AB$24</formula>
    </cfRule>
  </conditionalFormatting>
  <conditionalFormatting sqref="I29:X29">
    <cfRule type="cellIs" dxfId="1273" priority="1" operator="equal">
      <formula>$AA$25</formula>
    </cfRule>
    <cfRule type="cellIs" dxfId="12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54" t="s">
        <v>2</v>
      </c>
      <c r="E2" s="38"/>
      <c r="F2" s="981" t="s">
        <v>87</v>
      </c>
      <c r="G2" s="981"/>
      <c r="H2" s="981"/>
      <c r="I2" s="981"/>
      <c r="J2" s="981"/>
      <c r="K2" s="1051"/>
      <c r="L2" s="354" t="s">
        <v>4</v>
      </c>
      <c r="M2" s="981">
        <v>9</v>
      </c>
      <c r="N2" s="982"/>
      <c r="O2" s="354" t="s">
        <v>6</v>
      </c>
      <c r="P2" s="985" t="s">
        <v>78</v>
      </c>
      <c r="Q2" s="986"/>
      <c r="R2" s="986"/>
      <c r="S2" s="986"/>
      <c r="T2" s="986"/>
      <c r="U2" s="986"/>
      <c r="V2" s="987"/>
      <c r="W2" s="35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55" t="s">
        <v>3</v>
      </c>
      <c r="E3" s="39"/>
      <c r="F3" s="1052"/>
      <c r="G3" s="1052"/>
      <c r="H3" s="1052"/>
      <c r="I3" s="1052"/>
      <c r="J3" s="1052"/>
      <c r="K3" s="1053"/>
      <c r="L3" s="355" t="s">
        <v>5</v>
      </c>
      <c r="M3" s="983"/>
      <c r="N3" s="984"/>
      <c r="O3" s="355" t="s">
        <v>7</v>
      </c>
      <c r="P3" s="988"/>
      <c r="Q3" s="988"/>
      <c r="R3" s="988"/>
      <c r="S3" s="988"/>
      <c r="T3" s="988"/>
      <c r="U3" s="988"/>
      <c r="V3" s="989"/>
      <c r="W3" s="355" t="s">
        <v>8</v>
      </c>
      <c r="X3" s="35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990" t="s">
        <v>161</v>
      </c>
      <c r="R4" s="991"/>
      <c r="S4" s="991"/>
      <c r="T4" s="992"/>
      <c r="U4" s="35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5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5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8.2600000000000007E-2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46" t="s">
        <v>83</v>
      </c>
      <c r="E34" s="347"/>
      <c r="F34" s="347"/>
      <c r="G34" s="347"/>
      <c r="H34" s="34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49" t="s">
        <v>84</v>
      </c>
      <c r="E35" s="350"/>
      <c r="F35" s="350"/>
      <c r="G35" s="350"/>
      <c r="H35" s="35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49" t="s">
        <v>64</v>
      </c>
      <c r="E37" s="350"/>
      <c r="F37" s="350"/>
      <c r="G37" s="350"/>
      <c r="H37" s="35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46" t="s">
        <v>66</v>
      </c>
      <c r="E38" s="347"/>
      <c r="F38" s="347"/>
      <c r="G38" s="347"/>
      <c r="H38" s="34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49" t="s">
        <v>67</v>
      </c>
      <c r="E39" s="350"/>
      <c r="F39" s="350"/>
      <c r="G39" s="350"/>
      <c r="H39" s="35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4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4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46" t="s">
        <v>70</v>
      </c>
      <c r="E42" s="353"/>
      <c r="F42" s="35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49" t="s">
        <v>71</v>
      </c>
      <c r="E43" s="359"/>
      <c r="F43" s="35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46" t="s">
        <v>72</v>
      </c>
      <c r="E44" s="353"/>
      <c r="F44" s="35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49" t="s">
        <v>73</v>
      </c>
      <c r="E45" s="359"/>
      <c r="F45" s="35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46" t="s">
        <v>74</v>
      </c>
      <c r="E46" s="347"/>
      <c r="F46" s="347"/>
      <c r="G46" s="347"/>
      <c r="H46" s="34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49" t="s">
        <v>75</v>
      </c>
      <c r="E47" s="350"/>
      <c r="F47" s="350"/>
      <c r="G47" s="350"/>
      <c r="H47" s="35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46" t="s">
        <v>76</v>
      </c>
      <c r="E48" s="347"/>
      <c r="F48" s="347"/>
      <c r="G48" s="347"/>
      <c r="H48" s="34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49" t="s">
        <v>77</v>
      </c>
      <c r="E49" s="350"/>
      <c r="F49" s="350"/>
      <c r="G49" s="350"/>
      <c r="H49" s="35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71" priority="13" operator="greaterThan">
      <formula>$AA$32</formula>
    </cfRule>
    <cfRule type="cellIs" dxfId="1270" priority="14" operator="lessThan">
      <formula>$AA$33</formula>
    </cfRule>
  </conditionalFormatting>
  <conditionalFormatting sqref="I30:X31">
    <cfRule type="cellIs" dxfId="1269" priority="11" operator="greaterThan">
      <formula>$AA$30</formula>
    </cfRule>
    <cfRule type="cellIs" dxfId="1268" priority="12" operator="lessThan">
      <formula>$AA$31</formula>
    </cfRule>
  </conditionalFormatting>
  <conditionalFormatting sqref="I26:X27">
    <cfRule type="cellIs" dxfId="1267" priority="9" operator="greaterThan">
      <formula>$AA$26</formula>
    </cfRule>
    <cfRule type="cellIs" dxfId="1266" priority="10" operator="lessThan">
      <formula>$AA$27</formula>
    </cfRule>
  </conditionalFormatting>
  <conditionalFormatting sqref="M28:X28">
    <cfRule type="cellIs" dxfId="1265" priority="7" operator="equal">
      <formula>$AA$24</formula>
    </cfRule>
    <cfRule type="cellIs" dxfId="1264" priority="8" operator="notEqual">
      <formula>$AB$24</formula>
    </cfRule>
  </conditionalFormatting>
  <conditionalFormatting sqref="M29:X29">
    <cfRule type="cellIs" dxfId="1263" priority="5" operator="equal">
      <formula>$AA$25</formula>
    </cfRule>
    <cfRule type="cellIs" dxfId="1262" priority="6" operator="notEqual">
      <formula>$AB$25</formula>
    </cfRule>
  </conditionalFormatting>
  <conditionalFormatting sqref="I28:L28">
    <cfRule type="cellIs" dxfId="1261" priority="3" operator="equal">
      <formula>$AA$24</formula>
    </cfRule>
    <cfRule type="cellIs" dxfId="1260" priority="4" operator="notEqual">
      <formula>$AB$24</formula>
    </cfRule>
  </conditionalFormatting>
  <conditionalFormatting sqref="I29:L29">
    <cfRule type="cellIs" dxfId="1259" priority="1" operator="equal">
      <formula>$AA$25</formula>
    </cfRule>
    <cfRule type="cellIs" dxfId="12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54" t="s">
        <v>2</v>
      </c>
      <c r="E2" s="38"/>
      <c r="F2" s="981" t="s">
        <v>87</v>
      </c>
      <c r="G2" s="981"/>
      <c r="H2" s="981"/>
      <c r="I2" s="981"/>
      <c r="J2" s="981"/>
      <c r="K2" s="1051"/>
      <c r="L2" s="354" t="s">
        <v>4</v>
      </c>
      <c r="M2" s="981">
        <v>9</v>
      </c>
      <c r="N2" s="982"/>
      <c r="O2" s="354" t="s">
        <v>6</v>
      </c>
      <c r="P2" s="985" t="s">
        <v>78</v>
      </c>
      <c r="Q2" s="986"/>
      <c r="R2" s="986"/>
      <c r="S2" s="986"/>
      <c r="T2" s="986"/>
      <c r="U2" s="986"/>
      <c r="V2" s="987"/>
      <c r="W2" s="35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55" t="s">
        <v>3</v>
      </c>
      <c r="E3" s="39"/>
      <c r="F3" s="1052"/>
      <c r="G3" s="1052"/>
      <c r="H3" s="1052"/>
      <c r="I3" s="1052"/>
      <c r="J3" s="1052"/>
      <c r="K3" s="1053"/>
      <c r="L3" s="355" t="s">
        <v>5</v>
      </c>
      <c r="M3" s="983"/>
      <c r="N3" s="984"/>
      <c r="O3" s="355" t="s">
        <v>7</v>
      </c>
      <c r="P3" s="988"/>
      <c r="Q3" s="988"/>
      <c r="R3" s="988"/>
      <c r="S3" s="988"/>
      <c r="T3" s="988"/>
      <c r="U3" s="988"/>
      <c r="V3" s="989"/>
      <c r="W3" s="355" t="s">
        <v>8</v>
      </c>
      <c r="X3" s="35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990" t="s">
        <v>160</v>
      </c>
      <c r="R4" s="991"/>
      <c r="S4" s="991"/>
      <c r="T4" s="992"/>
      <c r="U4" s="35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5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5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8.2900000000000001E-2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46" t="s">
        <v>83</v>
      </c>
      <c r="E34" s="347"/>
      <c r="F34" s="347"/>
      <c r="G34" s="347"/>
      <c r="H34" s="34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49" t="s">
        <v>84</v>
      </c>
      <c r="E35" s="350"/>
      <c r="F35" s="350"/>
      <c r="G35" s="350"/>
      <c r="H35" s="35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49" t="s">
        <v>64</v>
      </c>
      <c r="E37" s="350"/>
      <c r="F37" s="350"/>
      <c r="G37" s="350"/>
      <c r="H37" s="35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46" t="s">
        <v>66</v>
      </c>
      <c r="E38" s="347"/>
      <c r="F38" s="347"/>
      <c r="G38" s="347"/>
      <c r="H38" s="34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49" t="s">
        <v>67</v>
      </c>
      <c r="E39" s="350"/>
      <c r="F39" s="350"/>
      <c r="G39" s="350"/>
      <c r="H39" s="35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4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4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46" t="s">
        <v>70</v>
      </c>
      <c r="E42" s="353"/>
      <c r="F42" s="35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49" t="s">
        <v>71</v>
      </c>
      <c r="E43" s="359"/>
      <c r="F43" s="35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46" t="s">
        <v>72</v>
      </c>
      <c r="E44" s="353"/>
      <c r="F44" s="35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49" t="s">
        <v>73</v>
      </c>
      <c r="E45" s="359"/>
      <c r="F45" s="35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46" t="s">
        <v>74</v>
      </c>
      <c r="E46" s="347"/>
      <c r="F46" s="347"/>
      <c r="G46" s="347"/>
      <c r="H46" s="34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49" t="s">
        <v>75</v>
      </c>
      <c r="E47" s="350"/>
      <c r="F47" s="350"/>
      <c r="G47" s="350"/>
      <c r="H47" s="35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46" t="s">
        <v>76</v>
      </c>
      <c r="E48" s="347"/>
      <c r="F48" s="347"/>
      <c r="G48" s="347"/>
      <c r="H48" s="34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49" t="s">
        <v>77</v>
      </c>
      <c r="E49" s="350"/>
      <c r="F49" s="350"/>
      <c r="G49" s="350"/>
      <c r="H49" s="35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7" priority="9" operator="greaterThan">
      <formula>$AA$32</formula>
    </cfRule>
    <cfRule type="cellIs" dxfId="1256" priority="10" operator="lessThan">
      <formula>$AA$33</formula>
    </cfRule>
  </conditionalFormatting>
  <conditionalFormatting sqref="I30:X31">
    <cfRule type="cellIs" dxfId="1255" priority="7" operator="greaterThan">
      <formula>$AA$30</formula>
    </cfRule>
    <cfRule type="cellIs" dxfId="1254" priority="8" operator="lessThan">
      <formula>$AA$31</formula>
    </cfRule>
  </conditionalFormatting>
  <conditionalFormatting sqref="I26:X27">
    <cfRule type="cellIs" dxfId="1253" priority="5" operator="greaterThan">
      <formula>$AA$26</formula>
    </cfRule>
    <cfRule type="cellIs" dxfId="1252" priority="6" operator="lessThan">
      <formula>$AA$27</formula>
    </cfRule>
  </conditionalFormatting>
  <conditionalFormatting sqref="I28:X28">
    <cfRule type="cellIs" dxfId="1251" priority="3" operator="equal">
      <formula>$AA$24</formula>
    </cfRule>
    <cfRule type="cellIs" dxfId="1250" priority="4" operator="notEqual">
      <formula>$AB$24</formula>
    </cfRule>
  </conditionalFormatting>
  <conditionalFormatting sqref="I29:X29">
    <cfRule type="cellIs" dxfId="1249" priority="1" operator="equal">
      <formula>$AA$25</formula>
    </cfRule>
    <cfRule type="cellIs" dxfId="12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72" t="s">
        <v>2</v>
      </c>
      <c r="E2" s="38"/>
      <c r="F2" s="981" t="s">
        <v>87</v>
      </c>
      <c r="G2" s="981"/>
      <c r="H2" s="981"/>
      <c r="I2" s="981"/>
      <c r="J2" s="981"/>
      <c r="K2" s="1051"/>
      <c r="L2" s="372" t="s">
        <v>4</v>
      </c>
      <c r="M2" s="981">
        <v>9</v>
      </c>
      <c r="N2" s="982"/>
      <c r="O2" s="372" t="s">
        <v>6</v>
      </c>
      <c r="P2" s="985" t="s">
        <v>78</v>
      </c>
      <c r="Q2" s="986"/>
      <c r="R2" s="986"/>
      <c r="S2" s="986"/>
      <c r="T2" s="986"/>
      <c r="U2" s="986"/>
      <c r="V2" s="987"/>
      <c r="W2" s="37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73" t="s">
        <v>3</v>
      </c>
      <c r="E3" s="39"/>
      <c r="F3" s="1052"/>
      <c r="G3" s="1052"/>
      <c r="H3" s="1052"/>
      <c r="I3" s="1052"/>
      <c r="J3" s="1052"/>
      <c r="K3" s="1053"/>
      <c r="L3" s="373" t="s">
        <v>5</v>
      </c>
      <c r="M3" s="983"/>
      <c r="N3" s="984"/>
      <c r="O3" s="373" t="s">
        <v>7</v>
      </c>
      <c r="P3" s="988"/>
      <c r="Q3" s="988"/>
      <c r="R3" s="988"/>
      <c r="S3" s="988"/>
      <c r="T3" s="988"/>
      <c r="U3" s="988"/>
      <c r="V3" s="989"/>
      <c r="W3" s="373" t="s">
        <v>8</v>
      </c>
      <c r="X3" s="36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990" t="s">
        <v>163</v>
      </c>
      <c r="R4" s="991"/>
      <c r="S4" s="991"/>
      <c r="T4" s="992"/>
      <c r="U4" s="37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7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7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8.2500000000000004E-2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69" t="s">
        <v>83</v>
      </c>
      <c r="E34" s="370"/>
      <c r="F34" s="370"/>
      <c r="G34" s="370"/>
      <c r="H34" s="37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66" t="s">
        <v>84</v>
      </c>
      <c r="E35" s="367"/>
      <c r="F35" s="367"/>
      <c r="G35" s="367"/>
      <c r="H35" s="36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66" t="s">
        <v>64</v>
      </c>
      <c r="E37" s="367"/>
      <c r="F37" s="367"/>
      <c r="G37" s="367"/>
      <c r="H37" s="36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69" t="s">
        <v>66</v>
      </c>
      <c r="E38" s="370"/>
      <c r="F38" s="370"/>
      <c r="G38" s="370"/>
      <c r="H38" s="37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66" t="s">
        <v>67</v>
      </c>
      <c r="E39" s="367"/>
      <c r="F39" s="367"/>
      <c r="G39" s="367"/>
      <c r="H39" s="36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6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6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69" t="s">
        <v>70</v>
      </c>
      <c r="E42" s="362"/>
      <c r="F42" s="3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66" t="s">
        <v>71</v>
      </c>
      <c r="E43" s="364"/>
      <c r="F43" s="3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69" t="s">
        <v>72</v>
      </c>
      <c r="E44" s="362"/>
      <c r="F44" s="3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66" t="s">
        <v>73</v>
      </c>
      <c r="E45" s="364"/>
      <c r="F45" s="3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69" t="s">
        <v>74</v>
      </c>
      <c r="E46" s="370"/>
      <c r="F46" s="370"/>
      <c r="G46" s="370"/>
      <c r="H46" s="37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66" t="s">
        <v>75</v>
      </c>
      <c r="E47" s="367"/>
      <c r="F47" s="367"/>
      <c r="G47" s="367"/>
      <c r="H47" s="36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69" t="s">
        <v>76</v>
      </c>
      <c r="E48" s="370"/>
      <c r="F48" s="370"/>
      <c r="G48" s="370"/>
      <c r="H48" s="37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66" t="s">
        <v>77</v>
      </c>
      <c r="E49" s="367"/>
      <c r="F49" s="367"/>
      <c r="G49" s="367"/>
      <c r="H49" s="36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47" priority="13" operator="greaterThan">
      <formula>$AA$32</formula>
    </cfRule>
    <cfRule type="cellIs" dxfId="1246" priority="14" operator="lessThan">
      <formula>$AA$33</formula>
    </cfRule>
  </conditionalFormatting>
  <conditionalFormatting sqref="I30:X31">
    <cfRule type="cellIs" dxfId="1245" priority="11" operator="greaterThan">
      <formula>$AA$30</formula>
    </cfRule>
    <cfRule type="cellIs" dxfId="1244" priority="12" operator="lessThan">
      <formula>$AA$31</formula>
    </cfRule>
  </conditionalFormatting>
  <conditionalFormatting sqref="I26:X27">
    <cfRule type="cellIs" dxfId="1243" priority="9" operator="greaterThan">
      <formula>$AA$26</formula>
    </cfRule>
    <cfRule type="cellIs" dxfId="1242" priority="10" operator="lessThan">
      <formula>$AA$27</formula>
    </cfRule>
  </conditionalFormatting>
  <conditionalFormatting sqref="M28:X28">
    <cfRule type="cellIs" dxfId="1241" priority="7" operator="equal">
      <formula>$AA$24</formula>
    </cfRule>
    <cfRule type="cellIs" dxfId="1240" priority="8" operator="notEqual">
      <formula>$AB$24</formula>
    </cfRule>
  </conditionalFormatting>
  <conditionalFormatting sqref="M29:X29">
    <cfRule type="cellIs" dxfId="1239" priority="5" operator="equal">
      <formula>$AA$25</formula>
    </cfRule>
    <cfRule type="cellIs" dxfId="1238" priority="6" operator="notEqual">
      <formula>$AB$25</formula>
    </cfRule>
  </conditionalFormatting>
  <conditionalFormatting sqref="I28:L28">
    <cfRule type="cellIs" dxfId="1237" priority="3" operator="equal">
      <formula>$AA$24</formula>
    </cfRule>
    <cfRule type="cellIs" dxfId="1236" priority="4" operator="notEqual">
      <formula>$AB$24</formula>
    </cfRule>
  </conditionalFormatting>
  <conditionalFormatting sqref="I29:L29">
    <cfRule type="cellIs" dxfId="1235" priority="1" operator="equal">
      <formula>$AA$25</formula>
    </cfRule>
    <cfRule type="cellIs" dxfId="12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72" t="s">
        <v>2</v>
      </c>
      <c r="E2" s="38"/>
      <c r="F2" s="981" t="s">
        <v>87</v>
      </c>
      <c r="G2" s="981"/>
      <c r="H2" s="981"/>
      <c r="I2" s="981"/>
      <c r="J2" s="981"/>
      <c r="K2" s="1051"/>
      <c r="L2" s="372" t="s">
        <v>4</v>
      </c>
      <c r="M2" s="981">
        <v>9</v>
      </c>
      <c r="N2" s="982"/>
      <c r="O2" s="372" t="s">
        <v>6</v>
      </c>
      <c r="P2" s="985" t="s">
        <v>78</v>
      </c>
      <c r="Q2" s="986"/>
      <c r="R2" s="986"/>
      <c r="S2" s="986"/>
      <c r="T2" s="986"/>
      <c r="U2" s="986"/>
      <c r="V2" s="987"/>
      <c r="W2" s="37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73" t="s">
        <v>3</v>
      </c>
      <c r="E3" s="39"/>
      <c r="F3" s="1052"/>
      <c r="G3" s="1052"/>
      <c r="H3" s="1052"/>
      <c r="I3" s="1052"/>
      <c r="J3" s="1052"/>
      <c r="K3" s="1053"/>
      <c r="L3" s="373" t="s">
        <v>5</v>
      </c>
      <c r="M3" s="983"/>
      <c r="N3" s="984"/>
      <c r="O3" s="373" t="s">
        <v>7</v>
      </c>
      <c r="P3" s="988"/>
      <c r="Q3" s="988"/>
      <c r="R3" s="988"/>
      <c r="S3" s="988"/>
      <c r="T3" s="988"/>
      <c r="U3" s="988"/>
      <c r="V3" s="989"/>
      <c r="W3" s="373" t="s">
        <v>8</v>
      </c>
      <c r="X3" s="36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990" t="s">
        <v>162</v>
      </c>
      <c r="R4" s="991"/>
      <c r="S4" s="991"/>
      <c r="T4" s="992"/>
      <c r="U4" s="37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7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7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8.2600000000000007E-2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8.2400000000000001E-2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69" t="s">
        <v>83</v>
      </c>
      <c r="E34" s="370"/>
      <c r="F34" s="370"/>
      <c r="G34" s="370"/>
      <c r="H34" s="37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66" t="s">
        <v>84</v>
      </c>
      <c r="E35" s="367"/>
      <c r="F35" s="367"/>
      <c r="G35" s="367"/>
      <c r="H35" s="36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66" t="s">
        <v>64</v>
      </c>
      <c r="E37" s="367"/>
      <c r="F37" s="367"/>
      <c r="G37" s="367"/>
      <c r="H37" s="36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69" t="s">
        <v>66</v>
      </c>
      <c r="E38" s="370"/>
      <c r="F38" s="370"/>
      <c r="G38" s="370"/>
      <c r="H38" s="37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66" t="s">
        <v>67</v>
      </c>
      <c r="E39" s="367"/>
      <c r="F39" s="367"/>
      <c r="G39" s="367"/>
      <c r="H39" s="36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6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6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69" t="s">
        <v>70</v>
      </c>
      <c r="E42" s="362"/>
      <c r="F42" s="3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66" t="s">
        <v>71</v>
      </c>
      <c r="E43" s="364"/>
      <c r="F43" s="3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69" t="s">
        <v>72</v>
      </c>
      <c r="E44" s="362"/>
      <c r="F44" s="3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66" t="s">
        <v>73</v>
      </c>
      <c r="E45" s="364"/>
      <c r="F45" s="3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69" t="s">
        <v>74</v>
      </c>
      <c r="E46" s="370"/>
      <c r="F46" s="370"/>
      <c r="G46" s="370"/>
      <c r="H46" s="37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66" t="s">
        <v>75</v>
      </c>
      <c r="E47" s="367"/>
      <c r="F47" s="367"/>
      <c r="G47" s="367"/>
      <c r="H47" s="36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69" t="s">
        <v>76</v>
      </c>
      <c r="E48" s="370"/>
      <c r="F48" s="370"/>
      <c r="G48" s="370"/>
      <c r="H48" s="37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66" t="s">
        <v>77</v>
      </c>
      <c r="E49" s="367"/>
      <c r="F49" s="367"/>
      <c r="G49" s="367"/>
      <c r="H49" s="36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33" priority="9" operator="greaterThan">
      <formula>$AA$32</formula>
    </cfRule>
    <cfRule type="cellIs" dxfId="1232" priority="10" operator="lessThan">
      <formula>$AA$33</formula>
    </cfRule>
  </conditionalFormatting>
  <conditionalFormatting sqref="I30:X31">
    <cfRule type="cellIs" dxfId="1231" priority="7" operator="greaterThan">
      <formula>$AA$30</formula>
    </cfRule>
    <cfRule type="cellIs" dxfId="1230" priority="8" operator="lessThan">
      <formula>$AA$31</formula>
    </cfRule>
  </conditionalFormatting>
  <conditionalFormatting sqref="I26:X27">
    <cfRule type="cellIs" dxfId="1229" priority="5" operator="greaterThan">
      <formula>$AA$26</formula>
    </cfRule>
    <cfRule type="cellIs" dxfId="1228" priority="6" operator="lessThan">
      <formula>$AA$27</formula>
    </cfRule>
  </conditionalFormatting>
  <conditionalFormatting sqref="I28:X28">
    <cfRule type="cellIs" dxfId="1227" priority="3" operator="equal">
      <formula>$AA$24</formula>
    </cfRule>
    <cfRule type="cellIs" dxfId="1226" priority="4" operator="notEqual">
      <formula>$AB$24</formula>
    </cfRule>
  </conditionalFormatting>
  <conditionalFormatting sqref="I29:X29">
    <cfRule type="cellIs" dxfId="1225" priority="1" operator="equal">
      <formula>$AA$25</formula>
    </cfRule>
    <cfRule type="cellIs" dxfId="1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84" t="s">
        <v>2</v>
      </c>
      <c r="E2" s="38"/>
      <c r="F2" s="981" t="s">
        <v>87</v>
      </c>
      <c r="G2" s="981"/>
      <c r="H2" s="981"/>
      <c r="I2" s="981"/>
      <c r="J2" s="981"/>
      <c r="K2" s="1051"/>
      <c r="L2" s="384" t="s">
        <v>4</v>
      </c>
      <c r="M2" s="981">
        <v>9</v>
      </c>
      <c r="N2" s="982"/>
      <c r="O2" s="384" t="s">
        <v>6</v>
      </c>
      <c r="P2" s="985" t="s">
        <v>78</v>
      </c>
      <c r="Q2" s="986"/>
      <c r="R2" s="986"/>
      <c r="S2" s="986"/>
      <c r="T2" s="986"/>
      <c r="U2" s="986"/>
      <c r="V2" s="987"/>
      <c r="W2" s="38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85" t="s">
        <v>3</v>
      </c>
      <c r="E3" s="39"/>
      <c r="F3" s="1052"/>
      <c r="G3" s="1052"/>
      <c r="H3" s="1052"/>
      <c r="I3" s="1052"/>
      <c r="J3" s="1052"/>
      <c r="K3" s="1053"/>
      <c r="L3" s="385" t="s">
        <v>5</v>
      </c>
      <c r="M3" s="983"/>
      <c r="N3" s="984"/>
      <c r="O3" s="385" t="s">
        <v>7</v>
      </c>
      <c r="P3" s="988"/>
      <c r="Q3" s="988"/>
      <c r="R3" s="988"/>
      <c r="S3" s="988"/>
      <c r="T3" s="988"/>
      <c r="U3" s="988"/>
      <c r="V3" s="989"/>
      <c r="W3" s="385" t="s">
        <v>8</v>
      </c>
      <c r="X3" s="38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990" t="s">
        <v>164</v>
      </c>
      <c r="R4" s="991"/>
      <c r="S4" s="991"/>
      <c r="T4" s="992"/>
      <c r="U4" s="38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8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8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76" t="s">
        <v>83</v>
      </c>
      <c r="E34" s="377"/>
      <c r="F34" s="377"/>
      <c r="G34" s="377"/>
      <c r="H34" s="37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79" t="s">
        <v>84</v>
      </c>
      <c r="E35" s="380"/>
      <c r="F35" s="380"/>
      <c r="G35" s="380"/>
      <c r="H35" s="38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79" t="s">
        <v>64</v>
      </c>
      <c r="E37" s="380"/>
      <c r="F37" s="380"/>
      <c r="G37" s="380"/>
      <c r="H37" s="38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76" t="s">
        <v>66</v>
      </c>
      <c r="E38" s="377"/>
      <c r="F38" s="377"/>
      <c r="G38" s="377"/>
      <c r="H38" s="37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79" t="s">
        <v>67</v>
      </c>
      <c r="E39" s="380"/>
      <c r="F39" s="380"/>
      <c r="G39" s="380"/>
      <c r="H39" s="38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7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7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76" t="s">
        <v>70</v>
      </c>
      <c r="E42" s="383"/>
      <c r="F42" s="38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79" t="s">
        <v>71</v>
      </c>
      <c r="E43" s="389"/>
      <c r="F43" s="38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76" t="s">
        <v>72</v>
      </c>
      <c r="E44" s="383"/>
      <c r="F44" s="38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79" t="s">
        <v>73</v>
      </c>
      <c r="E45" s="389"/>
      <c r="F45" s="38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76" t="s">
        <v>74</v>
      </c>
      <c r="E46" s="377"/>
      <c r="F46" s="377"/>
      <c r="G46" s="377"/>
      <c r="H46" s="37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79" t="s">
        <v>75</v>
      </c>
      <c r="E47" s="380"/>
      <c r="F47" s="380"/>
      <c r="G47" s="380"/>
      <c r="H47" s="38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76" t="s">
        <v>76</v>
      </c>
      <c r="E48" s="377"/>
      <c r="F48" s="377"/>
      <c r="G48" s="377"/>
      <c r="H48" s="37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79" t="s">
        <v>77</v>
      </c>
      <c r="E49" s="380"/>
      <c r="F49" s="380"/>
      <c r="G49" s="380"/>
      <c r="H49" s="38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3" priority="13" operator="greaterThan">
      <formula>$AA$32</formula>
    </cfRule>
    <cfRule type="cellIs" dxfId="1222" priority="14" operator="lessThan">
      <formula>$AA$33</formula>
    </cfRule>
  </conditionalFormatting>
  <conditionalFormatting sqref="I30:X31">
    <cfRule type="cellIs" dxfId="1221" priority="11" operator="greaterThan">
      <formula>$AA$30</formula>
    </cfRule>
    <cfRule type="cellIs" dxfId="1220" priority="12" operator="lessThan">
      <formula>$AA$31</formula>
    </cfRule>
  </conditionalFormatting>
  <conditionalFormatting sqref="I26:X27">
    <cfRule type="cellIs" dxfId="1219" priority="9" operator="greaterThan">
      <formula>$AA$26</formula>
    </cfRule>
    <cfRule type="cellIs" dxfId="1218" priority="10" operator="lessThan">
      <formula>$AA$27</formula>
    </cfRule>
  </conditionalFormatting>
  <conditionalFormatting sqref="M28:X28">
    <cfRule type="cellIs" dxfId="1217" priority="7" operator="equal">
      <formula>$AA$24</formula>
    </cfRule>
    <cfRule type="cellIs" dxfId="1216" priority="8" operator="notEqual">
      <formula>$AB$24</formula>
    </cfRule>
  </conditionalFormatting>
  <conditionalFormatting sqref="M29:X29">
    <cfRule type="cellIs" dxfId="1215" priority="5" operator="equal">
      <formula>$AA$25</formula>
    </cfRule>
    <cfRule type="cellIs" dxfId="1214" priority="6" operator="notEqual">
      <formula>$AB$25</formula>
    </cfRule>
  </conditionalFormatting>
  <conditionalFormatting sqref="I28:L28">
    <cfRule type="cellIs" dxfId="1213" priority="3" operator="equal">
      <formula>$AA$24</formula>
    </cfRule>
    <cfRule type="cellIs" dxfId="1212" priority="4" operator="notEqual">
      <formula>$AB$24</formula>
    </cfRule>
  </conditionalFormatting>
  <conditionalFormatting sqref="I29:L29">
    <cfRule type="cellIs" dxfId="1211" priority="1" operator="equal">
      <formula>$AA$25</formula>
    </cfRule>
    <cfRule type="cellIs" dxfId="12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384" t="s">
        <v>2</v>
      </c>
      <c r="E2" s="38"/>
      <c r="F2" s="981" t="s">
        <v>87</v>
      </c>
      <c r="G2" s="981"/>
      <c r="H2" s="981"/>
      <c r="I2" s="981"/>
      <c r="J2" s="981"/>
      <c r="K2" s="1051"/>
      <c r="L2" s="384" t="s">
        <v>4</v>
      </c>
      <c r="M2" s="981">
        <v>9</v>
      </c>
      <c r="N2" s="982"/>
      <c r="O2" s="384" t="s">
        <v>6</v>
      </c>
      <c r="P2" s="985" t="s">
        <v>78</v>
      </c>
      <c r="Q2" s="986"/>
      <c r="R2" s="986"/>
      <c r="S2" s="986"/>
      <c r="T2" s="986"/>
      <c r="U2" s="986"/>
      <c r="V2" s="987"/>
      <c r="W2" s="38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385" t="s">
        <v>3</v>
      </c>
      <c r="E3" s="39"/>
      <c r="F3" s="1052"/>
      <c r="G3" s="1052"/>
      <c r="H3" s="1052"/>
      <c r="I3" s="1052"/>
      <c r="J3" s="1052"/>
      <c r="K3" s="1053"/>
      <c r="L3" s="385" t="s">
        <v>5</v>
      </c>
      <c r="M3" s="983"/>
      <c r="N3" s="984"/>
      <c r="O3" s="385" t="s">
        <v>7</v>
      </c>
      <c r="P3" s="988"/>
      <c r="Q3" s="988"/>
      <c r="R3" s="988"/>
      <c r="S3" s="988"/>
      <c r="T3" s="988"/>
      <c r="U3" s="988"/>
      <c r="V3" s="989"/>
      <c r="W3" s="385" t="s">
        <v>8</v>
      </c>
      <c r="X3" s="38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990" t="s">
        <v>164</v>
      </c>
      <c r="R4" s="991"/>
      <c r="S4" s="991"/>
      <c r="T4" s="992"/>
      <c r="U4" s="38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38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38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76" t="s">
        <v>83</v>
      </c>
      <c r="E34" s="377"/>
      <c r="F34" s="377"/>
      <c r="G34" s="377"/>
      <c r="H34" s="37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79" t="s">
        <v>84</v>
      </c>
      <c r="E35" s="380"/>
      <c r="F35" s="380"/>
      <c r="G35" s="380"/>
      <c r="H35" s="38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79" t="s">
        <v>64</v>
      </c>
      <c r="E37" s="380"/>
      <c r="F37" s="380"/>
      <c r="G37" s="380"/>
      <c r="H37" s="38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76" t="s">
        <v>66</v>
      </c>
      <c r="E38" s="377"/>
      <c r="F38" s="377"/>
      <c r="G38" s="377"/>
      <c r="H38" s="37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79" t="s">
        <v>67</v>
      </c>
      <c r="E39" s="380"/>
      <c r="F39" s="380"/>
      <c r="G39" s="380"/>
      <c r="H39" s="38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7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7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76" t="s">
        <v>70</v>
      </c>
      <c r="E42" s="383"/>
      <c r="F42" s="38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79" t="s">
        <v>71</v>
      </c>
      <c r="E43" s="389"/>
      <c r="F43" s="38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76" t="s">
        <v>72</v>
      </c>
      <c r="E44" s="383"/>
      <c r="F44" s="38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79" t="s">
        <v>73</v>
      </c>
      <c r="E45" s="389"/>
      <c r="F45" s="38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76" t="s">
        <v>74</v>
      </c>
      <c r="E46" s="377"/>
      <c r="F46" s="377"/>
      <c r="G46" s="377"/>
      <c r="H46" s="37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79" t="s">
        <v>75</v>
      </c>
      <c r="E47" s="380"/>
      <c r="F47" s="380"/>
      <c r="G47" s="380"/>
      <c r="H47" s="38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76" t="s">
        <v>76</v>
      </c>
      <c r="E48" s="377"/>
      <c r="F48" s="377"/>
      <c r="G48" s="377"/>
      <c r="H48" s="37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79" t="s">
        <v>77</v>
      </c>
      <c r="E49" s="380"/>
      <c r="F49" s="380"/>
      <c r="G49" s="380"/>
      <c r="H49" s="38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02" t="s">
        <v>2</v>
      </c>
      <c r="E2" s="38"/>
      <c r="F2" s="981" t="s">
        <v>87</v>
      </c>
      <c r="G2" s="981"/>
      <c r="H2" s="981"/>
      <c r="I2" s="981"/>
      <c r="J2" s="981"/>
      <c r="K2" s="1051"/>
      <c r="L2" s="402" t="s">
        <v>4</v>
      </c>
      <c r="M2" s="981">
        <v>9</v>
      </c>
      <c r="N2" s="982"/>
      <c r="O2" s="402" t="s">
        <v>6</v>
      </c>
      <c r="P2" s="985" t="s">
        <v>78</v>
      </c>
      <c r="Q2" s="986"/>
      <c r="R2" s="986"/>
      <c r="S2" s="986"/>
      <c r="T2" s="986"/>
      <c r="U2" s="986"/>
      <c r="V2" s="987"/>
      <c r="W2" s="40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03" t="s">
        <v>3</v>
      </c>
      <c r="E3" s="39"/>
      <c r="F3" s="1052"/>
      <c r="G3" s="1052"/>
      <c r="H3" s="1052"/>
      <c r="I3" s="1052"/>
      <c r="J3" s="1052"/>
      <c r="K3" s="1053"/>
      <c r="L3" s="403" t="s">
        <v>5</v>
      </c>
      <c r="M3" s="983"/>
      <c r="N3" s="984"/>
      <c r="O3" s="403" t="s">
        <v>7</v>
      </c>
      <c r="P3" s="988"/>
      <c r="Q3" s="988"/>
      <c r="R3" s="988"/>
      <c r="S3" s="988"/>
      <c r="T3" s="988"/>
      <c r="U3" s="988"/>
      <c r="V3" s="989"/>
      <c r="W3" s="403" t="s">
        <v>8</v>
      </c>
      <c r="X3" s="3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990" t="s">
        <v>166</v>
      </c>
      <c r="R4" s="991"/>
      <c r="S4" s="991"/>
      <c r="T4" s="992"/>
      <c r="U4" s="4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99" t="s">
        <v>83</v>
      </c>
      <c r="E34" s="400"/>
      <c r="F34" s="400"/>
      <c r="G34" s="400"/>
      <c r="H34" s="4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96" t="s">
        <v>84</v>
      </c>
      <c r="E35" s="397"/>
      <c r="F35" s="397"/>
      <c r="G35" s="397"/>
      <c r="H35" s="3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96" t="s">
        <v>64</v>
      </c>
      <c r="E37" s="397"/>
      <c r="F37" s="397"/>
      <c r="G37" s="397"/>
      <c r="H37" s="3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99" t="s">
        <v>66</v>
      </c>
      <c r="E38" s="400"/>
      <c r="F38" s="400"/>
      <c r="G38" s="400"/>
      <c r="H38" s="4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96" t="s">
        <v>67</v>
      </c>
      <c r="E39" s="397"/>
      <c r="F39" s="397"/>
      <c r="G39" s="397"/>
      <c r="H39" s="3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99" t="s">
        <v>70</v>
      </c>
      <c r="E42" s="392"/>
      <c r="F42" s="3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96" t="s">
        <v>71</v>
      </c>
      <c r="E43" s="394"/>
      <c r="F43" s="3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99" t="s">
        <v>72</v>
      </c>
      <c r="E44" s="392"/>
      <c r="F44" s="3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96" t="s">
        <v>73</v>
      </c>
      <c r="E45" s="394"/>
      <c r="F45" s="3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99" t="s">
        <v>74</v>
      </c>
      <c r="E46" s="400"/>
      <c r="F46" s="400"/>
      <c r="G46" s="400"/>
      <c r="H46" s="4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96" t="s">
        <v>75</v>
      </c>
      <c r="E47" s="397"/>
      <c r="F47" s="397"/>
      <c r="G47" s="397"/>
      <c r="H47" s="3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99" t="s">
        <v>76</v>
      </c>
      <c r="E48" s="400"/>
      <c r="F48" s="400"/>
      <c r="G48" s="400"/>
      <c r="H48" s="4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96" t="s">
        <v>77</v>
      </c>
      <c r="E49" s="397"/>
      <c r="F49" s="397"/>
      <c r="G49" s="397"/>
      <c r="H49" s="3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9" priority="13" operator="greaterThan">
      <formula>$AA$32</formula>
    </cfRule>
    <cfRule type="cellIs" dxfId="1198" priority="14" operator="lessThan">
      <formula>$AA$33</formula>
    </cfRule>
  </conditionalFormatting>
  <conditionalFormatting sqref="I30:X31">
    <cfRule type="cellIs" dxfId="1197" priority="11" operator="greaterThan">
      <formula>$AA$30</formula>
    </cfRule>
    <cfRule type="cellIs" dxfId="1196" priority="12" operator="lessThan">
      <formula>$AA$31</formula>
    </cfRule>
  </conditionalFormatting>
  <conditionalFormatting sqref="I26:X27">
    <cfRule type="cellIs" dxfId="1195" priority="9" operator="greaterThan">
      <formula>$AA$26</formula>
    </cfRule>
    <cfRule type="cellIs" dxfId="1194" priority="10" operator="lessThan">
      <formula>$AA$27</formula>
    </cfRule>
  </conditionalFormatting>
  <conditionalFormatting sqref="M28:X28">
    <cfRule type="cellIs" dxfId="1193" priority="7" operator="equal">
      <formula>$AA$24</formula>
    </cfRule>
    <cfRule type="cellIs" dxfId="1192" priority="8" operator="notEqual">
      <formula>$AB$24</formula>
    </cfRule>
  </conditionalFormatting>
  <conditionalFormatting sqref="M29:X29">
    <cfRule type="cellIs" dxfId="1191" priority="5" operator="equal">
      <formula>$AA$25</formula>
    </cfRule>
    <cfRule type="cellIs" dxfId="1190" priority="6" operator="notEqual">
      <formula>$AB$25</formula>
    </cfRule>
  </conditionalFormatting>
  <conditionalFormatting sqref="I28:L28">
    <cfRule type="cellIs" dxfId="1189" priority="3" operator="equal">
      <formula>$AA$24</formula>
    </cfRule>
    <cfRule type="cellIs" dxfId="1188" priority="4" operator="notEqual">
      <formula>$AB$24</formula>
    </cfRule>
  </conditionalFormatting>
  <conditionalFormatting sqref="I29:L29">
    <cfRule type="cellIs" dxfId="1187" priority="1" operator="equal">
      <formula>$AA$25</formula>
    </cfRule>
    <cfRule type="cellIs" dxfId="1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02" t="s">
        <v>2</v>
      </c>
      <c r="E2" s="38"/>
      <c r="F2" s="981" t="s">
        <v>87</v>
      </c>
      <c r="G2" s="981"/>
      <c r="H2" s="981"/>
      <c r="I2" s="981"/>
      <c r="J2" s="981"/>
      <c r="K2" s="1051"/>
      <c r="L2" s="402" t="s">
        <v>4</v>
      </c>
      <c r="M2" s="981">
        <v>9</v>
      </c>
      <c r="N2" s="982"/>
      <c r="O2" s="402" t="s">
        <v>6</v>
      </c>
      <c r="P2" s="985" t="s">
        <v>78</v>
      </c>
      <c r="Q2" s="986"/>
      <c r="R2" s="986"/>
      <c r="S2" s="986"/>
      <c r="T2" s="986"/>
      <c r="U2" s="986"/>
      <c r="V2" s="987"/>
      <c r="W2" s="40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03" t="s">
        <v>3</v>
      </c>
      <c r="E3" s="39"/>
      <c r="F3" s="1052"/>
      <c r="G3" s="1052"/>
      <c r="H3" s="1052"/>
      <c r="I3" s="1052"/>
      <c r="J3" s="1052"/>
      <c r="K3" s="1053"/>
      <c r="L3" s="403" t="s">
        <v>5</v>
      </c>
      <c r="M3" s="983"/>
      <c r="N3" s="984"/>
      <c r="O3" s="403" t="s">
        <v>7</v>
      </c>
      <c r="P3" s="988"/>
      <c r="Q3" s="988"/>
      <c r="R3" s="988"/>
      <c r="S3" s="988"/>
      <c r="T3" s="988"/>
      <c r="U3" s="988"/>
      <c r="V3" s="989"/>
      <c r="W3" s="403" t="s">
        <v>8</v>
      </c>
      <c r="X3" s="3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990" t="s">
        <v>165</v>
      </c>
      <c r="R4" s="991"/>
      <c r="S4" s="991"/>
      <c r="T4" s="992"/>
      <c r="U4" s="4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399" t="s">
        <v>83</v>
      </c>
      <c r="E34" s="400"/>
      <c r="F34" s="400"/>
      <c r="G34" s="400"/>
      <c r="H34" s="4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396" t="s">
        <v>84</v>
      </c>
      <c r="E35" s="397"/>
      <c r="F35" s="397"/>
      <c r="G35" s="397"/>
      <c r="H35" s="3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396" t="s">
        <v>64</v>
      </c>
      <c r="E37" s="397"/>
      <c r="F37" s="397"/>
      <c r="G37" s="397"/>
      <c r="H37" s="3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399" t="s">
        <v>66</v>
      </c>
      <c r="E38" s="400"/>
      <c r="F38" s="400"/>
      <c r="G38" s="400"/>
      <c r="H38" s="4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396" t="s">
        <v>67</v>
      </c>
      <c r="E39" s="397"/>
      <c r="F39" s="397"/>
      <c r="G39" s="397"/>
      <c r="H39" s="3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3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3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399" t="s">
        <v>70</v>
      </c>
      <c r="E42" s="392"/>
      <c r="F42" s="3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396" t="s">
        <v>71</v>
      </c>
      <c r="E43" s="394"/>
      <c r="F43" s="3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399" t="s">
        <v>72</v>
      </c>
      <c r="E44" s="392"/>
      <c r="F44" s="3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396" t="s">
        <v>73</v>
      </c>
      <c r="E45" s="394"/>
      <c r="F45" s="3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399" t="s">
        <v>74</v>
      </c>
      <c r="E46" s="400"/>
      <c r="F46" s="400"/>
      <c r="G46" s="400"/>
      <c r="H46" s="4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396" t="s">
        <v>75</v>
      </c>
      <c r="E47" s="397"/>
      <c r="F47" s="397"/>
      <c r="G47" s="397"/>
      <c r="H47" s="3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399" t="s">
        <v>76</v>
      </c>
      <c r="E48" s="400"/>
      <c r="F48" s="400"/>
      <c r="G48" s="400"/>
      <c r="H48" s="4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396" t="s">
        <v>77</v>
      </c>
      <c r="E49" s="397"/>
      <c r="F49" s="397"/>
      <c r="G49" s="397"/>
      <c r="H49" s="3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85" priority="9" operator="greaterThan">
      <formula>$AA$32</formula>
    </cfRule>
    <cfRule type="cellIs" dxfId="1184" priority="10" operator="lessThan">
      <formula>$AA$33</formula>
    </cfRule>
  </conditionalFormatting>
  <conditionalFormatting sqref="I30:X31">
    <cfRule type="cellIs" dxfId="1183" priority="7" operator="greaterThan">
      <formula>$AA$30</formula>
    </cfRule>
    <cfRule type="cellIs" dxfId="1182" priority="8" operator="lessThan">
      <formula>$AA$31</formula>
    </cfRule>
  </conditionalFormatting>
  <conditionalFormatting sqref="I26:X27">
    <cfRule type="cellIs" dxfId="1181" priority="5" operator="greaterThan">
      <formula>$AA$26</formula>
    </cfRule>
    <cfRule type="cellIs" dxfId="1180" priority="6" operator="lessThan">
      <formula>$AA$27</formula>
    </cfRule>
  </conditionalFormatting>
  <conditionalFormatting sqref="I28:X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I29:X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17" t="s">
        <v>2</v>
      </c>
      <c r="E2" s="38"/>
      <c r="F2" s="981" t="s">
        <v>87</v>
      </c>
      <c r="G2" s="981"/>
      <c r="H2" s="981"/>
      <c r="I2" s="981"/>
      <c r="J2" s="981"/>
      <c r="K2" s="1051"/>
      <c r="L2" s="417" t="s">
        <v>4</v>
      </c>
      <c r="M2" s="981">
        <v>9</v>
      </c>
      <c r="N2" s="982"/>
      <c r="O2" s="417" t="s">
        <v>6</v>
      </c>
      <c r="P2" s="985" t="s">
        <v>78</v>
      </c>
      <c r="Q2" s="986"/>
      <c r="R2" s="986"/>
      <c r="S2" s="986"/>
      <c r="T2" s="986"/>
      <c r="U2" s="986"/>
      <c r="V2" s="987"/>
      <c r="W2" s="41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18" t="s">
        <v>3</v>
      </c>
      <c r="E3" s="39"/>
      <c r="F3" s="1052"/>
      <c r="G3" s="1052"/>
      <c r="H3" s="1052"/>
      <c r="I3" s="1052"/>
      <c r="J3" s="1052"/>
      <c r="K3" s="1053"/>
      <c r="L3" s="418" t="s">
        <v>5</v>
      </c>
      <c r="M3" s="983"/>
      <c r="N3" s="984"/>
      <c r="O3" s="418" t="s">
        <v>7</v>
      </c>
      <c r="P3" s="988"/>
      <c r="Q3" s="988"/>
      <c r="R3" s="988"/>
      <c r="S3" s="988"/>
      <c r="T3" s="988"/>
      <c r="U3" s="988"/>
      <c r="V3" s="989"/>
      <c r="W3" s="418" t="s">
        <v>8</v>
      </c>
      <c r="X3" s="40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990" t="s">
        <v>167</v>
      </c>
      <c r="R4" s="991"/>
      <c r="S4" s="991"/>
      <c r="T4" s="992"/>
      <c r="U4" s="41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1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1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8.2500000000000004E-2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8.3000000000000004E-2</v>
      </c>
      <c r="R30" s="923"/>
      <c r="S30" s="923">
        <v>8.2500000000000004E-2</v>
      </c>
      <c r="T30" s="923"/>
      <c r="U30" s="923">
        <v>8.2600000000000007E-2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0.435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14" t="s">
        <v>83</v>
      </c>
      <c r="E34" s="415"/>
      <c r="F34" s="415"/>
      <c r="G34" s="415"/>
      <c r="H34" s="41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11" t="s">
        <v>84</v>
      </c>
      <c r="E35" s="412"/>
      <c r="F35" s="412"/>
      <c r="G35" s="412"/>
      <c r="H35" s="41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11" t="s">
        <v>64</v>
      </c>
      <c r="E37" s="412"/>
      <c r="F37" s="412"/>
      <c r="G37" s="412"/>
      <c r="H37" s="41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14" t="s">
        <v>66</v>
      </c>
      <c r="E38" s="415"/>
      <c r="F38" s="415"/>
      <c r="G38" s="415"/>
      <c r="H38" s="41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11" t="s">
        <v>67</v>
      </c>
      <c r="E39" s="412"/>
      <c r="F39" s="412"/>
      <c r="G39" s="412"/>
      <c r="H39" s="41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1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1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14" t="s">
        <v>70</v>
      </c>
      <c r="E42" s="407"/>
      <c r="F42" s="4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11" t="s">
        <v>71</v>
      </c>
      <c r="E43" s="409"/>
      <c r="F43" s="4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14" t="s">
        <v>72</v>
      </c>
      <c r="E44" s="407"/>
      <c r="F44" s="4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11" t="s">
        <v>73</v>
      </c>
      <c r="E45" s="409"/>
      <c r="F45" s="4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14" t="s">
        <v>74</v>
      </c>
      <c r="E46" s="415"/>
      <c r="F46" s="415"/>
      <c r="G46" s="415"/>
      <c r="H46" s="41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11" t="s">
        <v>75</v>
      </c>
      <c r="E47" s="412"/>
      <c r="F47" s="412"/>
      <c r="G47" s="412"/>
      <c r="H47" s="41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14" t="s">
        <v>76</v>
      </c>
      <c r="E48" s="415"/>
      <c r="F48" s="415"/>
      <c r="G48" s="415"/>
      <c r="H48" s="41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11" t="s">
        <v>77</v>
      </c>
      <c r="E49" s="412"/>
      <c r="F49" s="412"/>
      <c r="G49" s="412"/>
      <c r="H49" s="41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168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13" operator="greaterThan">
      <formula>$AA$32</formula>
    </cfRule>
    <cfRule type="cellIs" dxfId="1174" priority="14" operator="lessThan">
      <formula>$AA$33</formula>
    </cfRule>
  </conditionalFormatting>
  <conditionalFormatting sqref="I30:X31">
    <cfRule type="cellIs" dxfId="1173" priority="11" operator="greaterThan">
      <formula>$AA$30</formula>
    </cfRule>
    <cfRule type="cellIs" dxfId="1172" priority="12" operator="lessThan">
      <formula>$AA$31</formula>
    </cfRule>
  </conditionalFormatting>
  <conditionalFormatting sqref="I26:X27">
    <cfRule type="cellIs" dxfId="1171" priority="9" operator="greaterThan">
      <formula>$AA$26</formula>
    </cfRule>
    <cfRule type="cellIs" dxfId="1170" priority="10" operator="lessThan">
      <formula>$AA$27</formula>
    </cfRule>
  </conditionalFormatting>
  <conditionalFormatting sqref="M28:X28">
    <cfRule type="cellIs" dxfId="1169" priority="7" operator="equal">
      <formula>$AA$24</formula>
    </cfRule>
    <cfRule type="cellIs" dxfId="1168" priority="8" operator="notEqual">
      <formula>$AB$24</formula>
    </cfRule>
  </conditionalFormatting>
  <conditionalFormatting sqref="M29:X29">
    <cfRule type="cellIs" dxfId="1167" priority="5" operator="equal">
      <formula>$AA$25</formula>
    </cfRule>
    <cfRule type="cellIs" dxfId="1166" priority="6" operator="notEqual">
      <formula>$AB$25</formula>
    </cfRule>
  </conditionalFormatting>
  <conditionalFormatting sqref="I28:L28">
    <cfRule type="cellIs" dxfId="1165" priority="3" operator="equal">
      <formula>$AA$24</formula>
    </cfRule>
    <cfRule type="cellIs" dxfId="1164" priority="4" operator="notEqual">
      <formula>$AB$24</formula>
    </cfRule>
  </conditionalFormatting>
  <conditionalFormatting sqref="I29:L29">
    <cfRule type="cellIs" dxfId="1163" priority="1" operator="equal">
      <formula>$AA$25</formula>
    </cfRule>
    <cfRule type="cellIs" dxfId="11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17" t="s">
        <v>2</v>
      </c>
      <c r="E2" s="38"/>
      <c r="F2" s="981" t="s">
        <v>87</v>
      </c>
      <c r="G2" s="981"/>
      <c r="H2" s="981"/>
      <c r="I2" s="981"/>
      <c r="J2" s="981"/>
      <c r="K2" s="1051"/>
      <c r="L2" s="417" t="s">
        <v>4</v>
      </c>
      <c r="M2" s="981">
        <v>9</v>
      </c>
      <c r="N2" s="982"/>
      <c r="O2" s="417" t="s">
        <v>6</v>
      </c>
      <c r="P2" s="985" t="s">
        <v>78</v>
      </c>
      <c r="Q2" s="986"/>
      <c r="R2" s="986"/>
      <c r="S2" s="986"/>
      <c r="T2" s="986"/>
      <c r="U2" s="986"/>
      <c r="V2" s="987"/>
      <c r="W2" s="41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18" t="s">
        <v>3</v>
      </c>
      <c r="E3" s="39"/>
      <c r="F3" s="1052"/>
      <c r="G3" s="1052"/>
      <c r="H3" s="1052"/>
      <c r="I3" s="1052"/>
      <c r="J3" s="1052"/>
      <c r="K3" s="1053"/>
      <c r="L3" s="418" t="s">
        <v>5</v>
      </c>
      <c r="M3" s="983"/>
      <c r="N3" s="984"/>
      <c r="O3" s="418" t="s">
        <v>7</v>
      </c>
      <c r="P3" s="988"/>
      <c r="Q3" s="988"/>
      <c r="R3" s="988"/>
      <c r="S3" s="988"/>
      <c r="T3" s="988"/>
      <c r="U3" s="988"/>
      <c r="V3" s="989"/>
      <c r="W3" s="418" t="s">
        <v>8</v>
      </c>
      <c r="X3" s="40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990" t="s">
        <v>167</v>
      </c>
      <c r="R4" s="991"/>
      <c r="S4" s="991"/>
      <c r="T4" s="992"/>
      <c r="U4" s="41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1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1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8.2699999999999996E-2</v>
      </c>
      <c r="V26" s="922"/>
      <c r="W26" s="922">
        <v>8.2500000000000004E-2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0.435</v>
      </c>
      <c r="V32" s="923"/>
      <c r="W32" s="923">
        <v>0.435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14" t="s">
        <v>83</v>
      </c>
      <c r="E34" s="415"/>
      <c r="F34" s="415"/>
      <c r="G34" s="415"/>
      <c r="H34" s="41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11" t="s">
        <v>84</v>
      </c>
      <c r="E35" s="412"/>
      <c r="F35" s="412"/>
      <c r="G35" s="412"/>
      <c r="H35" s="41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11" t="s">
        <v>64</v>
      </c>
      <c r="E37" s="412"/>
      <c r="F37" s="412"/>
      <c r="G37" s="412"/>
      <c r="H37" s="41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14" t="s">
        <v>66</v>
      </c>
      <c r="E38" s="415"/>
      <c r="F38" s="415"/>
      <c r="G38" s="415"/>
      <c r="H38" s="41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11" t="s">
        <v>67</v>
      </c>
      <c r="E39" s="412"/>
      <c r="F39" s="412"/>
      <c r="G39" s="412"/>
      <c r="H39" s="41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1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1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14" t="s">
        <v>70</v>
      </c>
      <c r="E42" s="407"/>
      <c r="F42" s="4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11" t="s">
        <v>71</v>
      </c>
      <c r="E43" s="409"/>
      <c r="F43" s="4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14" t="s">
        <v>72</v>
      </c>
      <c r="E44" s="407"/>
      <c r="F44" s="4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11" t="s">
        <v>73</v>
      </c>
      <c r="E45" s="409"/>
      <c r="F45" s="4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14" t="s">
        <v>74</v>
      </c>
      <c r="E46" s="415"/>
      <c r="F46" s="415"/>
      <c r="G46" s="415"/>
      <c r="H46" s="41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11" t="s">
        <v>75</v>
      </c>
      <c r="E47" s="412"/>
      <c r="F47" s="412"/>
      <c r="G47" s="412"/>
      <c r="H47" s="41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14" t="s">
        <v>76</v>
      </c>
      <c r="E48" s="415"/>
      <c r="F48" s="415"/>
      <c r="G48" s="415"/>
      <c r="H48" s="41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11" t="s">
        <v>77</v>
      </c>
      <c r="E49" s="412"/>
      <c r="F49" s="412"/>
      <c r="G49" s="412"/>
      <c r="H49" s="41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169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1" priority="9" operator="greaterThan">
      <formula>$AA$32</formula>
    </cfRule>
    <cfRule type="cellIs" dxfId="1160" priority="10" operator="lessThan">
      <formula>$AA$33</formula>
    </cfRule>
  </conditionalFormatting>
  <conditionalFormatting sqref="I30:X31">
    <cfRule type="cellIs" dxfId="1159" priority="7" operator="greaterThan">
      <formula>$AA$30</formula>
    </cfRule>
    <cfRule type="cellIs" dxfId="1158" priority="8" operator="lessThan">
      <formula>$AA$31</formula>
    </cfRule>
  </conditionalFormatting>
  <conditionalFormatting sqref="I26:X27">
    <cfRule type="cellIs" dxfId="1157" priority="5" operator="greaterThan">
      <formula>$AA$26</formula>
    </cfRule>
    <cfRule type="cellIs" dxfId="1156" priority="6" operator="lessThan">
      <formula>$AA$27</formula>
    </cfRule>
  </conditionalFormatting>
  <conditionalFormatting sqref="I28:X28">
    <cfRule type="cellIs" dxfId="1155" priority="3" operator="equal">
      <formula>$AA$24</formula>
    </cfRule>
    <cfRule type="cellIs" dxfId="1154" priority="4" operator="notEqual">
      <formula>$AB$24</formula>
    </cfRule>
  </conditionalFormatting>
  <conditionalFormatting sqref="I29:X29">
    <cfRule type="cellIs" dxfId="1153" priority="1" operator="equal">
      <formula>$AA$25</formula>
    </cfRule>
    <cfRule type="cellIs" dxfId="11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17" t="s">
        <v>2</v>
      </c>
      <c r="E2" s="38"/>
      <c r="F2" s="981" t="s">
        <v>87</v>
      </c>
      <c r="G2" s="981"/>
      <c r="H2" s="981"/>
      <c r="I2" s="981"/>
      <c r="J2" s="981"/>
      <c r="K2" s="1051"/>
      <c r="L2" s="417" t="s">
        <v>4</v>
      </c>
      <c r="M2" s="981">
        <v>9</v>
      </c>
      <c r="N2" s="982"/>
      <c r="O2" s="417" t="s">
        <v>6</v>
      </c>
      <c r="P2" s="985" t="s">
        <v>78</v>
      </c>
      <c r="Q2" s="986"/>
      <c r="R2" s="986"/>
      <c r="S2" s="986"/>
      <c r="T2" s="986"/>
      <c r="U2" s="986"/>
      <c r="V2" s="987"/>
      <c r="W2" s="41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18" t="s">
        <v>3</v>
      </c>
      <c r="E3" s="39"/>
      <c r="F3" s="1052"/>
      <c r="G3" s="1052"/>
      <c r="H3" s="1052"/>
      <c r="I3" s="1052"/>
      <c r="J3" s="1052"/>
      <c r="K3" s="1053"/>
      <c r="L3" s="418" t="s">
        <v>5</v>
      </c>
      <c r="M3" s="983"/>
      <c r="N3" s="984"/>
      <c r="O3" s="418" t="s">
        <v>7</v>
      </c>
      <c r="P3" s="988"/>
      <c r="Q3" s="988"/>
      <c r="R3" s="988"/>
      <c r="S3" s="988"/>
      <c r="T3" s="988"/>
      <c r="U3" s="988"/>
      <c r="V3" s="989"/>
      <c r="W3" s="418" t="s">
        <v>8</v>
      </c>
      <c r="X3" s="40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990" t="s">
        <v>171</v>
      </c>
      <c r="R4" s="991"/>
      <c r="S4" s="991"/>
      <c r="T4" s="992"/>
      <c r="U4" s="41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1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1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8.2500000000000004E-2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8.2900000000000001E-2</v>
      </c>
      <c r="R26" s="922"/>
      <c r="S26" s="922">
        <v>8.2699999999999996E-2</v>
      </c>
      <c r="T26" s="922"/>
      <c r="U26" s="922">
        <v>8.2500000000000004E-2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8.2500000000000004E-2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14" t="s">
        <v>83</v>
      </c>
      <c r="E34" s="415"/>
      <c r="F34" s="415"/>
      <c r="G34" s="415"/>
      <c r="H34" s="41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11" t="s">
        <v>84</v>
      </c>
      <c r="E35" s="412"/>
      <c r="F35" s="412"/>
      <c r="G35" s="412"/>
      <c r="H35" s="41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11" t="s">
        <v>64</v>
      </c>
      <c r="E37" s="412"/>
      <c r="F37" s="412"/>
      <c r="G37" s="412"/>
      <c r="H37" s="41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14" t="s">
        <v>66</v>
      </c>
      <c r="E38" s="415"/>
      <c r="F38" s="415"/>
      <c r="G38" s="415"/>
      <c r="H38" s="41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11" t="s">
        <v>67</v>
      </c>
      <c r="E39" s="412"/>
      <c r="F39" s="412"/>
      <c r="G39" s="412"/>
      <c r="H39" s="41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1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1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14" t="s">
        <v>70</v>
      </c>
      <c r="E42" s="407"/>
      <c r="F42" s="4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11" t="s">
        <v>71</v>
      </c>
      <c r="E43" s="409"/>
      <c r="F43" s="4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14" t="s">
        <v>72</v>
      </c>
      <c r="E44" s="407"/>
      <c r="F44" s="4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11" t="s">
        <v>73</v>
      </c>
      <c r="E45" s="409"/>
      <c r="F45" s="4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14" t="s">
        <v>74</v>
      </c>
      <c r="E46" s="415"/>
      <c r="F46" s="415"/>
      <c r="G46" s="415"/>
      <c r="H46" s="41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11" t="s">
        <v>75</v>
      </c>
      <c r="E47" s="412"/>
      <c r="F47" s="412"/>
      <c r="G47" s="412"/>
      <c r="H47" s="41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14" t="s">
        <v>76</v>
      </c>
      <c r="E48" s="415"/>
      <c r="F48" s="415"/>
      <c r="G48" s="415"/>
      <c r="H48" s="41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11" t="s">
        <v>77</v>
      </c>
      <c r="E49" s="412"/>
      <c r="F49" s="412"/>
      <c r="G49" s="412"/>
      <c r="H49" s="41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168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1" priority="13" operator="greaterThan">
      <formula>$AA$32</formula>
    </cfRule>
    <cfRule type="cellIs" dxfId="1150" priority="14" operator="lessThan">
      <formula>$AA$33</formula>
    </cfRule>
  </conditionalFormatting>
  <conditionalFormatting sqref="I30:X31">
    <cfRule type="cellIs" dxfId="1149" priority="11" operator="greaterThan">
      <formula>$AA$30</formula>
    </cfRule>
    <cfRule type="cellIs" dxfId="1148" priority="12" operator="lessThan">
      <formula>$AA$31</formula>
    </cfRule>
  </conditionalFormatting>
  <conditionalFormatting sqref="I26:X27">
    <cfRule type="cellIs" dxfId="1147" priority="9" operator="greaterThan">
      <formula>$AA$26</formula>
    </cfRule>
    <cfRule type="cellIs" dxfId="1146" priority="10" operator="lessThan">
      <formula>$AA$27</formula>
    </cfRule>
  </conditionalFormatting>
  <conditionalFormatting sqref="M28:X28">
    <cfRule type="cellIs" dxfId="1145" priority="7" operator="equal">
      <formula>$AA$24</formula>
    </cfRule>
    <cfRule type="cellIs" dxfId="1144" priority="8" operator="notEqual">
      <formula>$AB$24</formula>
    </cfRule>
  </conditionalFormatting>
  <conditionalFormatting sqref="M29:X29">
    <cfRule type="cellIs" dxfId="1143" priority="5" operator="equal">
      <formula>$AA$25</formula>
    </cfRule>
    <cfRule type="cellIs" dxfId="1142" priority="6" operator="notEqual">
      <formula>$AB$25</formula>
    </cfRule>
  </conditionalFormatting>
  <conditionalFormatting sqref="I28:L28">
    <cfRule type="cellIs" dxfId="1141" priority="3" operator="equal">
      <formula>$AA$24</formula>
    </cfRule>
    <cfRule type="cellIs" dxfId="1140" priority="4" operator="notEqual">
      <formula>$AB$24</formula>
    </cfRule>
  </conditionalFormatting>
  <conditionalFormatting sqref="I29:L29">
    <cfRule type="cellIs" dxfId="1139" priority="1" operator="equal">
      <formula>$AA$25</formula>
    </cfRule>
    <cfRule type="cellIs" dxfId="11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17" t="s">
        <v>2</v>
      </c>
      <c r="E2" s="38"/>
      <c r="F2" s="981" t="s">
        <v>87</v>
      </c>
      <c r="G2" s="981"/>
      <c r="H2" s="981"/>
      <c r="I2" s="981"/>
      <c r="J2" s="981"/>
      <c r="K2" s="1051"/>
      <c r="L2" s="417" t="s">
        <v>4</v>
      </c>
      <c r="M2" s="981">
        <v>9</v>
      </c>
      <c r="N2" s="982"/>
      <c r="O2" s="417" t="s">
        <v>6</v>
      </c>
      <c r="P2" s="985" t="s">
        <v>78</v>
      </c>
      <c r="Q2" s="986"/>
      <c r="R2" s="986"/>
      <c r="S2" s="986"/>
      <c r="T2" s="986"/>
      <c r="U2" s="986"/>
      <c r="V2" s="987"/>
      <c r="W2" s="41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18" t="s">
        <v>3</v>
      </c>
      <c r="E3" s="39"/>
      <c r="F3" s="1052"/>
      <c r="G3" s="1052"/>
      <c r="H3" s="1052"/>
      <c r="I3" s="1052"/>
      <c r="J3" s="1052"/>
      <c r="K3" s="1053"/>
      <c r="L3" s="418" t="s">
        <v>5</v>
      </c>
      <c r="M3" s="983"/>
      <c r="N3" s="984"/>
      <c r="O3" s="418" t="s">
        <v>7</v>
      </c>
      <c r="P3" s="988"/>
      <c r="Q3" s="988"/>
      <c r="R3" s="988"/>
      <c r="S3" s="988"/>
      <c r="T3" s="988"/>
      <c r="U3" s="988"/>
      <c r="V3" s="989"/>
      <c r="W3" s="418" t="s">
        <v>8</v>
      </c>
      <c r="X3" s="40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990" t="s">
        <v>170</v>
      </c>
      <c r="R4" s="991"/>
      <c r="S4" s="991"/>
      <c r="T4" s="992"/>
      <c r="U4" s="41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1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1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8.2500000000000004E-2</v>
      </c>
      <c r="J26" s="922"/>
      <c r="K26" s="922">
        <v>8.2600000000000007E-2</v>
      </c>
      <c r="L26" s="922"/>
      <c r="M26" s="922">
        <v>8.2699999999999996E-2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8.2699999999999996E-2</v>
      </c>
      <c r="T26" s="922"/>
      <c r="U26" s="922">
        <v>8.2600000000000007E-2</v>
      </c>
      <c r="V26" s="922"/>
      <c r="W26" s="922">
        <v>8.2400000000000001E-2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14" t="s">
        <v>83</v>
      </c>
      <c r="E34" s="415"/>
      <c r="F34" s="415"/>
      <c r="G34" s="415"/>
      <c r="H34" s="41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11" t="s">
        <v>84</v>
      </c>
      <c r="E35" s="412"/>
      <c r="F35" s="412"/>
      <c r="G35" s="412"/>
      <c r="H35" s="41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11" t="s">
        <v>64</v>
      </c>
      <c r="E37" s="412"/>
      <c r="F37" s="412"/>
      <c r="G37" s="412"/>
      <c r="H37" s="41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14" t="s">
        <v>66</v>
      </c>
      <c r="E38" s="415"/>
      <c r="F38" s="415"/>
      <c r="G38" s="415"/>
      <c r="H38" s="41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11" t="s">
        <v>67</v>
      </c>
      <c r="E39" s="412"/>
      <c r="F39" s="412"/>
      <c r="G39" s="412"/>
      <c r="H39" s="41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1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1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14" t="s">
        <v>70</v>
      </c>
      <c r="E42" s="407"/>
      <c r="F42" s="4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11" t="s">
        <v>71</v>
      </c>
      <c r="E43" s="409"/>
      <c r="F43" s="4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14" t="s">
        <v>72</v>
      </c>
      <c r="E44" s="407"/>
      <c r="F44" s="4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11" t="s">
        <v>73</v>
      </c>
      <c r="E45" s="409"/>
      <c r="F45" s="4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14" t="s">
        <v>74</v>
      </c>
      <c r="E46" s="415"/>
      <c r="F46" s="415"/>
      <c r="G46" s="415"/>
      <c r="H46" s="41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11" t="s">
        <v>75</v>
      </c>
      <c r="E47" s="412"/>
      <c r="F47" s="412"/>
      <c r="G47" s="412"/>
      <c r="H47" s="41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14" t="s">
        <v>76</v>
      </c>
      <c r="E48" s="415"/>
      <c r="F48" s="415"/>
      <c r="G48" s="415"/>
      <c r="H48" s="41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11" t="s">
        <v>77</v>
      </c>
      <c r="E49" s="412"/>
      <c r="F49" s="412"/>
      <c r="G49" s="412"/>
      <c r="H49" s="41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169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7" priority="9" operator="greaterThan">
      <formula>$AA$32</formula>
    </cfRule>
    <cfRule type="cellIs" dxfId="1136" priority="10" operator="lessThan">
      <formula>$AA$33</formula>
    </cfRule>
  </conditionalFormatting>
  <conditionalFormatting sqref="I30:X31">
    <cfRule type="cellIs" dxfId="1135" priority="7" operator="greaterThan">
      <formula>$AA$30</formula>
    </cfRule>
    <cfRule type="cellIs" dxfId="1134" priority="8" operator="lessThan">
      <formula>$AA$31</formula>
    </cfRule>
  </conditionalFormatting>
  <conditionalFormatting sqref="I26:X27">
    <cfRule type="cellIs" dxfId="1133" priority="5" operator="greaterThan">
      <formula>$AA$26</formula>
    </cfRule>
    <cfRule type="cellIs" dxfId="1132" priority="6" operator="lessThan">
      <formula>$AA$27</formula>
    </cfRule>
  </conditionalFormatting>
  <conditionalFormatting sqref="I28:X28">
    <cfRule type="cellIs" dxfId="1131" priority="3" operator="equal">
      <formula>$AA$24</formula>
    </cfRule>
    <cfRule type="cellIs" dxfId="1130" priority="4" operator="notEqual">
      <formula>$AB$24</formula>
    </cfRule>
  </conditionalFormatting>
  <conditionalFormatting sqref="I29:X29">
    <cfRule type="cellIs" dxfId="1129" priority="1" operator="equal">
      <formula>$AA$25</formula>
    </cfRule>
    <cfRule type="cellIs" dxfId="11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29" t="s">
        <v>2</v>
      </c>
      <c r="E2" s="38"/>
      <c r="F2" s="981" t="s">
        <v>87</v>
      </c>
      <c r="G2" s="981"/>
      <c r="H2" s="981"/>
      <c r="I2" s="981"/>
      <c r="J2" s="981"/>
      <c r="K2" s="1051"/>
      <c r="L2" s="429" t="s">
        <v>4</v>
      </c>
      <c r="M2" s="981">
        <v>9</v>
      </c>
      <c r="N2" s="982"/>
      <c r="O2" s="429" t="s">
        <v>6</v>
      </c>
      <c r="P2" s="985" t="s">
        <v>78</v>
      </c>
      <c r="Q2" s="986"/>
      <c r="R2" s="986"/>
      <c r="S2" s="986"/>
      <c r="T2" s="986"/>
      <c r="U2" s="986"/>
      <c r="V2" s="987"/>
      <c r="W2" s="42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30" t="s">
        <v>3</v>
      </c>
      <c r="E3" s="39"/>
      <c r="F3" s="1052"/>
      <c r="G3" s="1052"/>
      <c r="H3" s="1052"/>
      <c r="I3" s="1052"/>
      <c r="J3" s="1052"/>
      <c r="K3" s="1053"/>
      <c r="L3" s="430" t="s">
        <v>5</v>
      </c>
      <c r="M3" s="983"/>
      <c r="N3" s="984"/>
      <c r="O3" s="430" t="s">
        <v>7</v>
      </c>
      <c r="P3" s="988"/>
      <c r="Q3" s="988"/>
      <c r="R3" s="988"/>
      <c r="S3" s="988"/>
      <c r="T3" s="988"/>
      <c r="U3" s="988"/>
      <c r="V3" s="989"/>
      <c r="W3" s="430" t="s">
        <v>8</v>
      </c>
      <c r="X3" s="4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990" t="s">
        <v>172</v>
      </c>
      <c r="R4" s="991"/>
      <c r="S4" s="991"/>
      <c r="T4" s="992"/>
      <c r="U4" s="4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21" t="s">
        <v>83</v>
      </c>
      <c r="E34" s="422"/>
      <c r="F34" s="422"/>
      <c r="G34" s="422"/>
      <c r="H34" s="4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24" t="s">
        <v>84</v>
      </c>
      <c r="E35" s="425"/>
      <c r="F35" s="425"/>
      <c r="G35" s="425"/>
      <c r="H35" s="4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24" t="s">
        <v>64</v>
      </c>
      <c r="E37" s="425"/>
      <c r="F37" s="425"/>
      <c r="G37" s="425"/>
      <c r="H37" s="4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21" t="s">
        <v>66</v>
      </c>
      <c r="E38" s="422"/>
      <c r="F38" s="422"/>
      <c r="G38" s="422"/>
      <c r="H38" s="4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24" t="s">
        <v>67</v>
      </c>
      <c r="E39" s="425"/>
      <c r="F39" s="425"/>
      <c r="G39" s="425"/>
      <c r="H39" s="4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21" t="s">
        <v>70</v>
      </c>
      <c r="E42" s="428"/>
      <c r="F42" s="4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24" t="s">
        <v>71</v>
      </c>
      <c r="E43" s="434"/>
      <c r="F43" s="4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21" t="s">
        <v>72</v>
      </c>
      <c r="E44" s="428"/>
      <c r="F44" s="4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24" t="s">
        <v>73</v>
      </c>
      <c r="E45" s="434"/>
      <c r="F45" s="4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21" t="s">
        <v>74</v>
      </c>
      <c r="E46" s="422"/>
      <c r="F46" s="422"/>
      <c r="G46" s="422"/>
      <c r="H46" s="4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24" t="s">
        <v>75</v>
      </c>
      <c r="E47" s="425"/>
      <c r="F47" s="425"/>
      <c r="G47" s="425"/>
      <c r="H47" s="4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21" t="s">
        <v>76</v>
      </c>
      <c r="E48" s="422"/>
      <c r="F48" s="422"/>
      <c r="G48" s="422"/>
      <c r="H48" s="4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24" t="s">
        <v>77</v>
      </c>
      <c r="E49" s="425"/>
      <c r="F49" s="425"/>
      <c r="G49" s="425"/>
      <c r="H49" s="4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174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27" priority="13" operator="greaterThan">
      <formula>$AA$32</formula>
    </cfRule>
    <cfRule type="cellIs" dxfId="1126" priority="14" operator="lessThan">
      <formula>$AA$33</formula>
    </cfRule>
  </conditionalFormatting>
  <conditionalFormatting sqref="I30:X31">
    <cfRule type="cellIs" dxfId="1125" priority="11" operator="greaterThan">
      <formula>$AA$30</formula>
    </cfRule>
    <cfRule type="cellIs" dxfId="1124" priority="12" operator="lessThan">
      <formula>$AA$31</formula>
    </cfRule>
  </conditionalFormatting>
  <conditionalFormatting sqref="I26:X27">
    <cfRule type="cellIs" dxfId="1123" priority="9" operator="greaterThan">
      <formula>$AA$26</formula>
    </cfRule>
    <cfRule type="cellIs" dxfId="1122" priority="10" operator="lessThan">
      <formula>$AA$27</formula>
    </cfRule>
  </conditionalFormatting>
  <conditionalFormatting sqref="M28:X28">
    <cfRule type="cellIs" dxfId="1121" priority="7" operator="equal">
      <formula>$AA$24</formula>
    </cfRule>
    <cfRule type="cellIs" dxfId="1120" priority="8" operator="notEqual">
      <formula>$AB$24</formula>
    </cfRule>
  </conditionalFormatting>
  <conditionalFormatting sqref="M29:X29">
    <cfRule type="cellIs" dxfId="1119" priority="5" operator="equal">
      <formula>$AA$25</formula>
    </cfRule>
    <cfRule type="cellIs" dxfId="1118" priority="6" operator="notEqual">
      <formula>$AB$25</formula>
    </cfRule>
  </conditionalFormatting>
  <conditionalFormatting sqref="I28:L28">
    <cfRule type="cellIs" dxfId="1117" priority="3" operator="equal">
      <formula>$AA$24</formula>
    </cfRule>
    <cfRule type="cellIs" dxfId="1116" priority="4" operator="notEqual">
      <formula>$AB$24</formula>
    </cfRule>
  </conditionalFormatting>
  <conditionalFormatting sqref="I29:L29">
    <cfRule type="cellIs" dxfId="1115" priority="1" operator="equal">
      <formula>$AA$25</formula>
    </cfRule>
    <cfRule type="cellIs" dxfId="11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29" t="s">
        <v>2</v>
      </c>
      <c r="E2" s="38"/>
      <c r="F2" s="981" t="s">
        <v>87</v>
      </c>
      <c r="G2" s="981"/>
      <c r="H2" s="981"/>
      <c r="I2" s="981"/>
      <c r="J2" s="981"/>
      <c r="K2" s="1051"/>
      <c r="L2" s="429" t="s">
        <v>4</v>
      </c>
      <c r="M2" s="981">
        <v>9</v>
      </c>
      <c r="N2" s="982"/>
      <c r="O2" s="429" t="s">
        <v>6</v>
      </c>
      <c r="P2" s="985" t="s">
        <v>78</v>
      </c>
      <c r="Q2" s="986"/>
      <c r="R2" s="986"/>
      <c r="S2" s="986"/>
      <c r="T2" s="986"/>
      <c r="U2" s="986"/>
      <c r="V2" s="987"/>
      <c r="W2" s="42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30" t="s">
        <v>3</v>
      </c>
      <c r="E3" s="39"/>
      <c r="F3" s="1052"/>
      <c r="G3" s="1052"/>
      <c r="H3" s="1052"/>
      <c r="I3" s="1052"/>
      <c r="J3" s="1052"/>
      <c r="K3" s="1053"/>
      <c r="L3" s="430" t="s">
        <v>5</v>
      </c>
      <c r="M3" s="983"/>
      <c r="N3" s="984"/>
      <c r="O3" s="430" t="s">
        <v>7</v>
      </c>
      <c r="P3" s="988"/>
      <c r="Q3" s="988"/>
      <c r="R3" s="988"/>
      <c r="S3" s="988"/>
      <c r="T3" s="988"/>
      <c r="U3" s="988"/>
      <c r="V3" s="989"/>
      <c r="W3" s="430" t="s">
        <v>8</v>
      </c>
      <c r="X3" s="4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990" t="s">
        <v>173</v>
      </c>
      <c r="R4" s="991"/>
      <c r="S4" s="991"/>
      <c r="T4" s="992"/>
      <c r="U4" s="4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21" t="s">
        <v>83</v>
      </c>
      <c r="E34" s="422"/>
      <c r="F34" s="422"/>
      <c r="G34" s="422"/>
      <c r="H34" s="4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24" t="s">
        <v>84</v>
      </c>
      <c r="E35" s="425"/>
      <c r="F35" s="425"/>
      <c r="G35" s="425"/>
      <c r="H35" s="4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24" t="s">
        <v>64</v>
      </c>
      <c r="E37" s="425"/>
      <c r="F37" s="425"/>
      <c r="G37" s="425"/>
      <c r="H37" s="4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21" t="s">
        <v>66</v>
      </c>
      <c r="E38" s="422"/>
      <c r="F38" s="422"/>
      <c r="G38" s="422"/>
      <c r="H38" s="4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24" t="s">
        <v>67</v>
      </c>
      <c r="E39" s="425"/>
      <c r="F39" s="425"/>
      <c r="G39" s="425"/>
      <c r="H39" s="4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21" t="s">
        <v>70</v>
      </c>
      <c r="E42" s="428"/>
      <c r="F42" s="4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24" t="s">
        <v>71</v>
      </c>
      <c r="E43" s="434"/>
      <c r="F43" s="4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21" t="s">
        <v>72</v>
      </c>
      <c r="E44" s="428"/>
      <c r="F44" s="4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24" t="s">
        <v>73</v>
      </c>
      <c r="E45" s="434"/>
      <c r="F45" s="4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21" t="s">
        <v>74</v>
      </c>
      <c r="E46" s="422"/>
      <c r="F46" s="422"/>
      <c r="G46" s="422"/>
      <c r="H46" s="4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24" t="s">
        <v>75</v>
      </c>
      <c r="E47" s="425"/>
      <c r="F47" s="425"/>
      <c r="G47" s="425"/>
      <c r="H47" s="4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21" t="s">
        <v>76</v>
      </c>
      <c r="E48" s="422"/>
      <c r="F48" s="422"/>
      <c r="G48" s="422"/>
      <c r="H48" s="4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24" t="s">
        <v>77</v>
      </c>
      <c r="E49" s="425"/>
      <c r="F49" s="425"/>
      <c r="G49" s="425"/>
      <c r="H49" s="4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3" priority="9" operator="greaterThan">
      <formula>$AA$32</formula>
    </cfRule>
    <cfRule type="cellIs" dxfId="1112" priority="10" operator="lessThan">
      <formula>$AA$33</formula>
    </cfRule>
  </conditionalFormatting>
  <conditionalFormatting sqref="I30:X31">
    <cfRule type="cellIs" dxfId="1111" priority="7" operator="greaterThan">
      <formula>$AA$30</formula>
    </cfRule>
    <cfRule type="cellIs" dxfId="1110" priority="8" operator="lessThan">
      <formula>$AA$31</formula>
    </cfRule>
  </conditionalFormatting>
  <conditionalFormatting sqref="I26:X27">
    <cfRule type="cellIs" dxfId="1109" priority="5" operator="greaterThan">
      <formula>$AA$26</formula>
    </cfRule>
    <cfRule type="cellIs" dxfId="1108" priority="6" operator="lessThan">
      <formula>$AA$27</formula>
    </cfRule>
  </conditionalFormatting>
  <conditionalFormatting sqref="I28:X28">
    <cfRule type="cellIs" dxfId="1107" priority="3" operator="equal">
      <formula>$AA$24</formula>
    </cfRule>
    <cfRule type="cellIs" dxfId="1106" priority="4" operator="notEqual">
      <formula>$AB$24</formula>
    </cfRule>
  </conditionalFormatting>
  <conditionalFormatting sqref="I29:X29">
    <cfRule type="cellIs" dxfId="1105" priority="1" operator="equal">
      <formula>$AA$25</formula>
    </cfRule>
    <cfRule type="cellIs" dxfId="11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29" t="s">
        <v>2</v>
      </c>
      <c r="E2" s="38"/>
      <c r="F2" s="981" t="s">
        <v>87</v>
      </c>
      <c r="G2" s="981"/>
      <c r="H2" s="981"/>
      <c r="I2" s="981"/>
      <c r="J2" s="981"/>
      <c r="K2" s="1051"/>
      <c r="L2" s="429" t="s">
        <v>4</v>
      </c>
      <c r="M2" s="981">
        <v>9</v>
      </c>
      <c r="N2" s="982"/>
      <c r="O2" s="429" t="s">
        <v>6</v>
      </c>
      <c r="P2" s="985" t="s">
        <v>78</v>
      </c>
      <c r="Q2" s="986"/>
      <c r="R2" s="986"/>
      <c r="S2" s="986"/>
      <c r="T2" s="986"/>
      <c r="U2" s="986"/>
      <c r="V2" s="987"/>
      <c r="W2" s="42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30" t="s">
        <v>3</v>
      </c>
      <c r="E3" s="39"/>
      <c r="F3" s="1052"/>
      <c r="G3" s="1052"/>
      <c r="H3" s="1052"/>
      <c r="I3" s="1052"/>
      <c r="J3" s="1052"/>
      <c r="K3" s="1053"/>
      <c r="L3" s="430" t="s">
        <v>5</v>
      </c>
      <c r="M3" s="983"/>
      <c r="N3" s="984"/>
      <c r="O3" s="430" t="s">
        <v>7</v>
      </c>
      <c r="P3" s="988"/>
      <c r="Q3" s="988"/>
      <c r="R3" s="988"/>
      <c r="S3" s="988"/>
      <c r="T3" s="988"/>
      <c r="U3" s="988"/>
      <c r="V3" s="989"/>
      <c r="W3" s="430" t="s">
        <v>8</v>
      </c>
      <c r="X3" s="4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990" t="s">
        <v>176</v>
      </c>
      <c r="R4" s="991"/>
      <c r="S4" s="991"/>
      <c r="T4" s="992"/>
      <c r="U4" s="4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8.2900000000000001E-2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21" t="s">
        <v>83</v>
      </c>
      <c r="E34" s="422"/>
      <c r="F34" s="422"/>
      <c r="G34" s="422"/>
      <c r="H34" s="4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24" t="s">
        <v>84</v>
      </c>
      <c r="E35" s="425"/>
      <c r="F35" s="425"/>
      <c r="G35" s="425"/>
      <c r="H35" s="4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24" t="s">
        <v>64</v>
      </c>
      <c r="E37" s="425"/>
      <c r="F37" s="425"/>
      <c r="G37" s="425"/>
      <c r="H37" s="4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21" t="s">
        <v>66</v>
      </c>
      <c r="E38" s="422"/>
      <c r="F38" s="422"/>
      <c r="G38" s="422"/>
      <c r="H38" s="4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24" t="s">
        <v>67</v>
      </c>
      <c r="E39" s="425"/>
      <c r="F39" s="425"/>
      <c r="G39" s="425"/>
      <c r="H39" s="4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21" t="s">
        <v>70</v>
      </c>
      <c r="E42" s="428"/>
      <c r="F42" s="4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24" t="s">
        <v>71</v>
      </c>
      <c r="E43" s="434"/>
      <c r="F43" s="4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21" t="s">
        <v>72</v>
      </c>
      <c r="E44" s="428"/>
      <c r="F44" s="4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24" t="s">
        <v>73</v>
      </c>
      <c r="E45" s="434"/>
      <c r="F45" s="4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21" t="s">
        <v>74</v>
      </c>
      <c r="E46" s="422"/>
      <c r="F46" s="422"/>
      <c r="G46" s="422"/>
      <c r="H46" s="4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24" t="s">
        <v>75</v>
      </c>
      <c r="E47" s="425"/>
      <c r="F47" s="425"/>
      <c r="G47" s="425"/>
      <c r="H47" s="4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21" t="s">
        <v>76</v>
      </c>
      <c r="E48" s="422"/>
      <c r="F48" s="422"/>
      <c r="G48" s="422"/>
      <c r="H48" s="4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24" t="s">
        <v>77</v>
      </c>
      <c r="E49" s="425"/>
      <c r="F49" s="425"/>
      <c r="G49" s="425"/>
      <c r="H49" s="4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174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3" priority="13" operator="greaterThan">
      <formula>$AA$32</formula>
    </cfRule>
    <cfRule type="cellIs" dxfId="1102" priority="14" operator="lessThan">
      <formula>$AA$33</formula>
    </cfRule>
  </conditionalFormatting>
  <conditionalFormatting sqref="I30:X31">
    <cfRule type="cellIs" dxfId="1101" priority="11" operator="greaterThan">
      <formula>$AA$30</formula>
    </cfRule>
    <cfRule type="cellIs" dxfId="1100" priority="12" operator="lessThan">
      <formula>$AA$31</formula>
    </cfRule>
  </conditionalFormatting>
  <conditionalFormatting sqref="I26:X27">
    <cfRule type="cellIs" dxfId="1099" priority="9" operator="greaterThan">
      <formula>$AA$26</formula>
    </cfRule>
    <cfRule type="cellIs" dxfId="1098" priority="10" operator="lessThan">
      <formula>$AA$27</formula>
    </cfRule>
  </conditionalFormatting>
  <conditionalFormatting sqref="M28:X28">
    <cfRule type="cellIs" dxfId="1097" priority="7" operator="equal">
      <formula>$AA$24</formula>
    </cfRule>
    <cfRule type="cellIs" dxfId="1096" priority="8" operator="notEqual">
      <formula>$AB$24</formula>
    </cfRule>
  </conditionalFormatting>
  <conditionalFormatting sqref="M29:X29">
    <cfRule type="cellIs" dxfId="1095" priority="5" operator="equal">
      <formula>$AA$25</formula>
    </cfRule>
    <cfRule type="cellIs" dxfId="1094" priority="6" operator="notEqual">
      <formula>$AB$25</formula>
    </cfRule>
  </conditionalFormatting>
  <conditionalFormatting sqref="I28:L28">
    <cfRule type="cellIs" dxfId="1093" priority="3" operator="equal">
      <formula>$AA$24</formula>
    </cfRule>
    <cfRule type="cellIs" dxfId="1092" priority="4" operator="notEqual">
      <formula>$AB$24</formula>
    </cfRule>
  </conditionalFormatting>
  <conditionalFormatting sqref="I29:L29">
    <cfRule type="cellIs" dxfId="1091" priority="1" operator="equal">
      <formula>$AA$25</formula>
    </cfRule>
    <cfRule type="cellIs" dxfId="10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29" t="s">
        <v>2</v>
      </c>
      <c r="E2" s="38"/>
      <c r="F2" s="981" t="s">
        <v>87</v>
      </c>
      <c r="G2" s="981"/>
      <c r="H2" s="981"/>
      <c r="I2" s="981"/>
      <c r="J2" s="981"/>
      <c r="K2" s="1051"/>
      <c r="L2" s="429" t="s">
        <v>4</v>
      </c>
      <c r="M2" s="981">
        <v>9</v>
      </c>
      <c r="N2" s="982"/>
      <c r="O2" s="429" t="s">
        <v>6</v>
      </c>
      <c r="P2" s="985" t="s">
        <v>78</v>
      </c>
      <c r="Q2" s="986"/>
      <c r="R2" s="986"/>
      <c r="S2" s="986"/>
      <c r="T2" s="986"/>
      <c r="U2" s="986"/>
      <c r="V2" s="987"/>
      <c r="W2" s="42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30" t="s">
        <v>3</v>
      </c>
      <c r="E3" s="39"/>
      <c r="F3" s="1052"/>
      <c r="G3" s="1052"/>
      <c r="H3" s="1052"/>
      <c r="I3" s="1052"/>
      <c r="J3" s="1052"/>
      <c r="K3" s="1053"/>
      <c r="L3" s="430" t="s">
        <v>5</v>
      </c>
      <c r="M3" s="983"/>
      <c r="N3" s="984"/>
      <c r="O3" s="430" t="s">
        <v>7</v>
      </c>
      <c r="P3" s="988"/>
      <c r="Q3" s="988"/>
      <c r="R3" s="988"/>
      <c r="S3" s="988"/>
      <c r="T3" s="988"/>
      <c r="U3" s="988"/>
      <c r="V3" s="989"/>
      <c r="W3" s="430" t="s">
        <v>8</v>
      </c>
      <c r="X3" s="4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990" t="s">
        <v>176</v>
      </c>
      <c r="R4" s="991"/>
      <c r="S4" s="991"/>
      <c r="T4" s="992"/>
      <c r="U4" s="4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8.2900000000000001E-2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21" t="s">
        <v>83</v>
      </c>
      <c r="E34" s="422"/>
      <c r="F34" s="422"/>
      <c r="G34" s="422"/>
      <c r="H34" s="4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24" t="s">
        <v>84</v>
      </c>
      <c r="E35" s="425"/>
      <c r="F35" s="425"/>
      <c r="G35" s="425"/>
      <c r="H35" s="4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24" t="s">
        <v>64</v>
      </c>
      <c r="E37" s="425"/>
      <c r="F37" s="425"/>
      <c r="G37" s="425"/>
      <c r="H37" s="4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21" t="s">
        <v>66</v>
      </c>
      <c r="E38" s="422"/>
      <c r="F38" s="422"/>
      <c r="G38" s="422"/>
      <c r="H38" s="4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24" t="s">
        <v>67</v>
      </c>
      <c r="E39" s="425"/>
      <c r="F39" s="425"/>
      <c r="G39" s="425"/>
      <c r="H39" s="4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21" t="s">
        <v>70</v>
      </c>
      <c r="E42" s="428"/>
      <c r="F42" s="4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24" t="s">
        <v>71</v>
      </c>
      <c r="E43" s="434"/>
      <c r="F43" s="4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21" t="s">
        <v>72</v>
      </c>
      <c r="E44" s="428"/>
      <c r="F44" s="4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24" t="s">
        <v>73</v>
      </c>
      <c r="E45" s="434"/>
      <c r="F45" s="4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21" t="s">
        <v>74</v>
      </c>
      <c r="E46" s="422"/>
      <c r="F46" s="422"/>
      <c r="G46" s="422"/>
      <c r="H46" s="4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24" t="s">
        <v>75</v>
      </c>
      <c r="E47" s="425"/>
      <c r="F47" s="425"/>
      <c r="G47" s="425"/>
      <c r="H47" s="4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21" t="s">
        <v>76</v>
      </c>
      <c r="E48" s="422"/>
      <c r="F48" s="422"/>
      <c r="G48" s="422"/>
      <c r="H48" s="4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24" t="s">
        <v>77</v>
      </c>
      <c r="E49" s="425"/>
      <c r="F49" s="425"/>
      <c r="G49" s="425"/>
      <c r="H49" s="4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29" t="s">
        <v>2</v>
      </c>
      <c r="E2" s="38"/>
      <c r="F2" s="981" t="s">
        <v>87</v>
      </c>
      <c r="G2" s="981"/>
      <c r="H2" s="981"/>
      <c r="I2" s="981"/>
      <c r="J2" s="981"/>
      <c r="K2" s="1051"/>
      <c r="L2" s="429" t="s">
        <v>4</v>
      </c>
      <c r="M2" s="981">
        <v>9</v>
      </c>
      <c r="N2" s="982"/>
      <c r="O2" s="429" t="s">
        <v>6</v>
      </c>
      <c r="P2" s="985" t="s">
        <v>78</v>
      </c>
      <c r="Q2" s="986"/>
      <c r="R2" s="986"/>
      <c r="S2" s="986"/>
      <c r="T2" s="986"/>
      <c r="U2" s="986"/>
      <c r="V2" s="987"/>
      <c r="W2" s="42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30" t="s">
        <v>3</v>
      </c>
      <c r="E3" s="39"/>
      <c r="F3" s="1052"/>
      <c r="G3" s="1052"/>
      <c r="H3" s="1052"/>
      <c r="I3" s="1052"/>
      <c r="J3" s="1052"/>
      <c r="K3" s="1053"/>
      <c r="L3" s="430" t="s">
        <v>5</v>
      </c>
      <c r="M3" s="983"/>
      <c r="N3" s="984"/>
      <c r="O3" s="430" t="s">
        <v>7</v>
      </c>
      <c r="P3" s="988"/>
      <c r="Q3" s="988"/>
      <c r="R3" s="988"/>
      <c r="S3" s="988"/>
      <c r="T3" s="988"/>
      <c r="U3" s="988"/>
      <c r="V3" s="989"/>
      <c r="W3" s="430" t="s">
        <v>8</v>
      </c>
      <c r="X3" s="4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990" t="s">
        <v>178</v>
      </c>
      <c r="R4" s="991"/>
      <c r="S4" s="991"/>
      <c r="T4" s="992"/>
      <c r="U4" s="4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21" t="s">
        <v>83</v>
      </c>
      <c r="E34" s="422"/>
      <c r="F34" s="422"/>
      <c r="G34" s="422"/>
      <c r="H34" s="4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24" t="s">
        <v>84</v>
      </c>
      <c r="E35" s="425"/>
      <c r="F35" s="425"/>
      <c r="G35" s="425"/>
      <c r="H35" s="4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24" t="s">
        <v>64</v>
      </c>
      <c r="E37" s="425"/>
      <c r="F37" s="425"/>
      <c r="G37" s="425"/>
      <c r="H37" s="4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21" t="s">
        <v>66</v>
      </c>
      <c r="E38" s="422"/>
      <c r="F38" s="422"/>
      <c r="G38" s="422"/>
      <c r="H38" s="4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24" t="s">
        <v>67</v>
      </c>
      <c r="E39" s="425"/>
      <c r="F39" s="425"/>
      <c r="G39" s="425"/>
      <c r="H39" s="4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21" t="s">
        <v>70</v>
      </c>
      <c r="E42" s="428"/>
      <c r="F42" s="4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24" t="s">
        <v>71</v>
      </c>
      <c r="E43" s="434"/>
      <c r="F43" s="4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21" t="s">
        <v>72</v>
      </c>
      <c r="E44" s="428"/>
      <c r="F44" s="4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24" t="s">
        <v>73</v>
      </c>
      <c r="E45" s="434"/>
      <c r="F45" s="4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21" t="s">
        <v>74</v>
      </c>
      <c r="E46" s="422"/>
      <c r="F46" s="422"/>
      <c r="G46" s="422"/>
      <c r="H46" s="4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24" t="s">
        <v>75</v>
      </c>
      <c r="E47" s="425"/>
      <c r="F47" s="425"/>
      <c r="G47" s="425"/>
      <c r="H47" s="4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21" t="s">
        <v>76</v>
      </c>
      <c r="E48" s="422"/>
      <c r="F48" s="422"/>
      <c r="G48" s="422"/>
      <c r="H48" s="4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24" t="s">
        <v>77</v>
      </c>
      <c r="E49" s="425"/>
      <c r="F49" s="425"/>
      <c r="G49" s="425"/>
      <c r="H49" s="4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174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79" priority="13" operator="greaterThan">
      <formula>$AA$32</formula>
    </cfRule>
    <cfRule type="cellIs" dxfId="1078" priority="14" operator="lessThan">
      <formula>$AA$33</formula>
    </cfRule>
  </conditionalFormatting>
  <conditionalFormatting sqref="I30:X31">
    <cfRule type="cellIs" dxfId="1077" priority="11" operator="greaterThan">
      <formula>$AA$30</formula>
    </cfRule>
    <cfRule type="cellIs" dxfId="1076" priority="12" operator="lessThan">
      <formula>$AA$31</formula>
    </cfRule>
  </conditionalFormatting>
  <conditionalFormatting sqref="I26:X27">
    <cfRule type="cellIs" dxfId="1075" priority="9" operator="greaterThan">
      <formula>$AA$26</formula>
    </cfRule>
    <cfRule type="cellIs" dxfId="1074" priority="10" operator="lessThan">
      <formula>$AA$27</formula>
    </cfRule>
  </conditionalFormatting>
  <conditionalFormatting sqref="M28:X28">
    <cfRule type="cellIs" dxfId="1073" priority="7" operator="equal">
      <formula>$AA$24</formula>
    </cfRule>
    <cfRule type="cellIs" dxfId="1072" priority="8" operator="notEqual">
      <formula>$AB$24</formula>
    </cfRule>
  </conditionalFormatting>
  <conditionalFormatting sqref="M29:X29">
    <cfRule type="cellIs" dxfId="1071" priority="5" operator="equal">
      <formula>$AA$25</formula>
    </cfRule>
    <cfRule type="cellIs" dxfId="1070" priority="6" operator="notEqual">
      <formula>$AB$25</formula>
    </cfRule>
  </conditionalFormatting>
  <conditionalFormatting sqref="I28:L28">
    <cfRule type="cellIs" dxfId="1069" priority="3" operator="equal">
      <formula>$AA$24</formula>
    </cfRule>
    <cfRule type="cellIs" dxfId="1068" priority="4" operator="notEqual">
      <formula>$AB$24</formula>
    </cfRule>
  </conditionalFormatting>
  <conditionalFormatting sqref="I29:L29">
    <cfRule type="cellIs" dxfId="1067" priority="1" operator="equal">
      <formula>$AA$25</formula>
    </cfRule>
    <cfRule type="cellIs" dxfId="10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29" t="s">
        <v>2</v>
      </c>
      <c r="E2" s="38"/>
      <c r="F2" s="981" t="s">
        <v>87</v>
      </c>
      <c r="G2" s="981"/>
      <c r="H2" s="981"/>
      <c r="I2" s="981"/>
      <c r="J2" s="981"/>
      <c r="K2" s="1051"/>
      <c r="L2" s="429" t="s">
        <v>4</v>
      </c>
      <c r="M2" s="981">
        <v>9</v>
      </c>
      <c r="N2" s="982"/>
      <c r="O2" s="429" t="s">
        <v>6</v>
      </c>
      <c r="P2" s="985" t="s">
        <v>78</v>
      </c>
      <c r="Q2" s="986"/>
      <c r="R2" s="986"/>
      <c r="S2" s="986"/>
      <c r="T2" s="986"/>
      <c r="U2" s="986"/>
      <c r="V2" s="987"/>
      <c r="W2" s="42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30" t="s">
        <v>3</v>
      </c>
      <c r="E3" s="39"/>
      <c r="F3" s="1052"/>
      <c r="G3" s="1052"/>
      <c r="H3" s="1052"/>
      <c r="I3" s="1052"/>
      <c r="J3" s="1052"/>
      <c r="K3" s="1053"/>
      <c r="L3" s="430" t="s">
        <v>5</v>
      </c>
      <c r="M3" s="983"/>
      <c r="N3" s="984"/>
      <c r="O3" s="430" t="s">
        <v>7</v>
      </c>
      <c r="P3" s="988"/>
      <c r="Q3" s="988"/>
      <c r="R3" s="988"/>
      <c r="S3" s="988"/>
      <c r="T3" s="988"/>
      <c r="U3" s="988"/>
      <c r="V3" s="989"/>
      <c r="W3" s="430" t="s">
        <v>8</v>
      </c>
      <c r="X3" s="4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990" t="s">
        <v>177</v>
      </c>
      <c r="R4" s="991"/>
      <c r="S4" s="991"/>
      <c r="T4" s="992"/>
      <c r="U4" s="4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21" t="s">
        <v>83</v>
      </c>
      <c r="E34" s="422"/>
      <c r="F34" s="422"/>
      <c r="G34" s="422"/>
      <c r="H34" s="4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24" t="s">
        <v>84</v>
      </c>
      <c r="E35" s="425"/>
      <c r="F35" s="425"/>
      <c r="G35" s="425"/>
      <c r="H35" s="4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24" t="s">
        <v>64</v>
      </c>
      <c r="E37" s="425"/>
      <c r="F37" s="425"/>
      <c r="G37" s="425"/>
      <c r="H37" s="4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21" t="s">
        <v>66</v>
      </c>
      <c r="E38" s="422"/>
      <c r="F38" s="422"/>
      <c r="G38" s="422"/>
      <c r="H38" s="4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24" t="s">
        <v>67</v>
      </c>
      <c r="E39" s="425"/>
      <c r="F39" s="425"/>
      <c r="G39" s="425"/>
      <c r="H39" s="4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21" t="s">
        <v>70</v>
      </c>
      <c r="E42" s="428"/>
      <c r="F42" s="4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24" t="s">
        <v>71</v>
      </c>
      <c r="E43" s="434"/>
      <c r="F43" s="4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21" t="s">
        <v>72</v>
      </c>
      <c r="E44" s="428"/>
      <c r="F44" s="4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24" t="s">
        <v>73</v>
      </c>
      <c r="E45" s="434"/>
      <c r="F45" s="4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21" t="s">
        <v>74</v>
      </c>
      <c r="E46" s="422"/>
      <c r="F46" s="422"/>
      <c r="G46" s="422"/>
      <c r="H46" s="4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24" t="s">
        <v>75</v>
      </c>
      <c r="E47" s="425"/>
      <c r="F47" s="425"/>
      <c r="G47" s="425"/>
      <c r="H47" s="4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21" t="s">
        <v>76</v>
      </c>
      <c r="E48" s="422"/>
      <c r="F48" s="422"/>
      <c r="G48" s="422"/>
      <c r="H48" s="4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24" t="s">
        <v>77</v>
      </c>
      <c r="E49" s="425"/>
      <c r="F49" s="425"/>
      <c r="G49" s="425"/>
      <c r="H49" s="4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5" priority="9" operator="greaterThan">
      <formula>$AA$32</formula>
    </cfRule>
    <cfRule type="cellIs" dxfId="1064" priority="10" operator="lessThan">
      <formula>$AA$33</formula>
    </cfRule>
  </conditionalFormatting>
  <conditionalFormatting sqref="I30:X31">
    <cfRule type="cellIs" dxfId="1063" priority="7" operator="greaterThan">
      <formula>$AA$30</formula>
    </cfRule>
    <cfRule type="cellIs" dxfId="1062" priority="8" operator="lessThan">
      <formula>$AA$31</formula>
    </cfRule>
  </conditionalFormatting>
  <conditionalFormatting sqref="I26:X27">
    <cfRule type="cellIs" dxfId="1061" priority="5" operator="greaterThan">
      <formula>$AA$26</formula>
    </cfRule>
    <cfRule type="cellIs" dxfId="1060" priority="6" operator="lessThan">
      <formula>$AA$27</formula>
    </cfRule>
  </conditionalFormatting>
  <conditionalFormatting sqref="I28:X28">
    <cfRule type="cellIs" dxfId="1059" priority="3" operator="equal">
      <formula>$AA$24</formula>
    </cfRule>
    <cfRule type="cellIs" dxfId="1058" priority="4" operator="notEqual">
      <formula>$AB$24</formula>
    </cfRule>
  </conditionalFormatting>
  <conditionalFormatting sqref="I29:X29">
    <cfRule type="cellIs" dxfId="1057" priority="1" operator="equal">
      <formula>$AA$25</formula>
    </cfRule>
    <cfRule type="cellIs" dxfId="10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47" t="s">
        <v>2</v>
      </c>
      <c r="E2" s="38"/>
      <c r="F2" s="981" t="s">
        <v>87</v>
      </c>
      <c r="G2" s="981"/>
      <c r="H2" s="981"/>
      <c r="I2" s="981"/>
      <c r="J2" s="981"/>
      <c r="K2" s="1051"/>
      <c r="L2" s="447" t="s">
        <v>4</v>
      </c>
      <c r="M2" s="981">
        <v>9</v>
      </c>
      <c r="N2" s="982"/>
      <c r="O2" s="447" t="s">
        <v>6</v>
      </c>
      <c r="P2" s="985" t="s">
        <v>78</v>
      </c>
      <c r="Q2" s="986"/>
      <c r="R2" s="986"/>
      <c r="S2" s="986"/>
      <c r="T2" s="986"/>
      <c r="U2" s="986"/>
      <c r="V2" s="987"/>
      <c r="W2" s="44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48" t="s">
        <v>3</v>
      </c>
      <c r="E3" s="39"/>
      <c r="F3" s="1052"/>
      <c r="G3" s="1052"/>
      <c r="H3" s="1052"/>
      <c r="I3" s="1052"/>
      <c r="J3" s="1052"/>
      <c r="K3" s="1053"/>
      <c r="L3" s="448" t="s">
        <v>5</v>
      </c>
      <c r="M3" s="983"/>
      <c r="N3" s="984"/>
      <c r="O3" s="448" t="s">
        <v>7</v>
      </c>
      <c r="P3" s="988"/>
      <c r="Q3" s="988"/>
      <c r="R3" s="988"/>
      <c r="S3" s="988"/>
      <c r="T3" s="988"/>
      <c r="U3" s="988"/>
      <c r="V3" s="989"/>
      <c r="W3" s="448" t="s">
        <v>8</v>
      </c>
      <c r="X3" s="4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7" t="s">
        <v>9</v>
      </c>
      <c r="P4" s="6"/>
      <c r="Q4" s="990" t="s">
        <v>180</v>
      </c>
      <c r="R4" s="991"/>
      <c r="S4" s="991"/>
      <c r="T4" s="992"/>
      <c r="U4" s="4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44" t="s">
        <v>83</v>
      </c>
      <c r="E34" s="445"/>
      <c r="F34" s="445"/>
      <c r="G34" s="445"/>
      <c r="H34" s="4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41" t="s">
        <v>84</v>
      </c>
      <c r="E35" s="442"/>
      <c r="F35" s="442"/>
      <c r="G35" s="442"/>
      <c r="H35" s="4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41" t="s">
        <v>64</v>
      </c>
      <c r="E37" s="442"/>
      <c r="F37" s="442"/>
      <c r="G37" s="442"/>
      <c r="H37" s="4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44" t="s">
        <v>66</v>
      </c>
      <c r="E38" s="445"/>
      <c r="F38" s="445"/>
      <c r="G38" s="445"/>
      <c r="H38" s="4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41" t="s">
        <v>67</v>
      </c>
      <c r="E39" s="442"/>
      <c r="F39" s="442"/>
      <c r="G39" s="442"/>
      <c r="H39" s="4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44" t="s">
        <v>70</v>
      </c>
      <c r="E42" s="437"/>
      <c r="F42" s="4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41" t="s">
        <v>71</v>
      </c>
      <c r="E43" s="439"/>
      <c r="F43" s="4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44" t="s">
        <v>72</v>
      </c>
      <c r="E44" s="437"/>
      <c r="F44" s="4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41" t="s">
        <v>73</v>
      </c>
      <c r="E45" s="439"/>
      <c r="F45" s="4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44" t="s">
        <v>74</v>
      </c>
      <c r="E46" s="445"/>
      <c r="F46" s="445"/>
      <c r="G46" s="445"/>
      <c r="H46" s="4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41" t="s">
        <v>75</v>
      </c>
      <c r="E47" s="442"/>
      <c r="F47" s="442"/>
      <c r="G47" s="442"/>
      <c r="H47" s="4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44" t="s">
        <v>76</v>
      </c>
      <c r="E48" s="445"/>
      <c r="F48" s="445"/>
      <c r="G48" s="445"/>
      <c r="H48" s="4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41" t="s">
        <v>77</v>
      </c>
      <c r="E49" s="442"/>
      <c r="F49" s="442"/>
      <c r="G49" s="442"/>
      <c r="H49" s="4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174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5" priority="13" operator="greaterThan">
      <formula>$AA$32</formula>
    </cfRule>
    <cfRule type="cellIs" dxfId="1054" priority="14" operator="lessThan">
      <formula>$AA$33</formula>
    </cfRule>
  </conditionalFormatting>
  <conditionalFormatting sqref="I30:X31">
    <cfRule type="cellIs" dxfId="1053" priority="11" operator="greaterThan">
      <formula>$AA$30</formula>
    </cfRule>
    <cfRule type="cellIs" dxfId="1052" priority="12" operator="lessThan">
      <formula>$AA$31</formula>
    </cfRule>
  </conditionalFormatting>
  <conditionalFormatting sqref="I26:X27">
    <cfRule type="cellIs" dxfId="1051" priority="9" operator="greaterThan">
      <formula>$AA$26</formula>
    </cfRule>
    <cfRule type="cellIs" dxfId="1050" priority="10" operator="lessThan">
      <formula>$AA$27</formula>
    </cfRule>
  </conditionalFormatting>
  <conditionalFormatting sqref="M28:X28">
    <cfRule type="cellIs" dxfId="1049" priority="7" operator="equal">
      <formula>$AA$24</formula>
    </cfRule>
    <cfRule type="cellIs" dxfId="1048" priority="8" operator="notEqual">
      <formula>$AB$24</formula>
    </cfRule>
  </conditionalFormatting>
  <conditionalFormatting sqref="M29:X29">
    <cfRule type="cellIs" dxfId="1047" priority="5" operator="equal">
      <formula>$AA$25</formula>
    </cfRule>
    <cfRule type="cellIs" dxfId="1046" priority="6" operator="notEqual">
      <formula>$AB$25</formula>
    </cfRule>
  </conditionalFormatting>
  <conditionalFormatting sqref="I28:L28">
    <cfRule type="cellIs" dxfId="1045" priority="3" operator="equal">
      <formula>$AA$24</formula>
    </cfRule>
    <cfRule type="cellIs" dxfId="1044" priority="4" operator="notEqual">
      <formula>$AB$24</formula>
    </cfRule>
  </conditionalFormatting>
  <conditionalFormatting sqref="I29:L29">
    <cfRule type="cellIs" dxfId="1043" priority="1" operator="equal">
      <formula>$AA$25</formula>
    </cfRule>
    <cfRule type="cellIs" dxfId="10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47" t="s">
        <v>2</v>
      </c>
      <c r="E2" s="38"/>
      <c r="F2" s="981" t="s">
        <v>87</v>
      </c>
      <c r="G2" s="981"/>
      <c r="H2" s="981"/>
      <c r="I2" s="981"/>
      <c r="J2" s="981"/>
      <c r="K2" s="1051"/>
      <c r="L2" s="447" t="s">
        <v>4</v>
      </c>
      <c r="M2" s="981">
        <v>9</v>
      </c>
      <c r="N2" s="982"/>
      <c r="O2" s="447" t="s">
        <v>6</v>
      </c>
      <c r="P2" s="985" t="s">
        <v>78</v>
      </c>
      <c r="Q2" s="986"/>
      <c r="R2" s="986"/>
      <c r="S2" s="986"/>
      <c r="T2" s="986"/>
      <c r="U2" s="986"/>
      <c r="V2" s="987"/>
      <c r="W2" s="44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48" t="s">
        <v>3</v>
      </c>
      <c r="E3" s="39"/>
      <c r="F3" s="1052"/>
      <c r="G3" s="1052"/>
      <c r="H3" s="1052"/>
      <c r="I3" s="1052"/>
      <c r="J3" s="1052"/>
      <c r="K3" s="1053"/>
      <c r="L3" s="448" t="s">
        <v>5</v>
      </c>
      <c r="M3" s="983"/>
      <c r="N3" s="984"/>
      <c r="O3" s="448" t="s">
        <v>7</v>
      </c>
      <c r="P3" s="988"/>
      <c r="Q3" s="988"/>
      <c r="R3" s="988"/>
      <c r="S3" s="988"/>
      <c r="T3" s="988"/>
      <c r="U3" s="988"/>
      <c r="V3" s="989"/>
      <c r="W3" s="448" t="s">
        <v>8</v>
      </c>
      <c r="X3" s="4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7" t="s">
        <v>9</v>
      </c>
      <c r="P4" s="6"/>
      <c r="Q4" s="990" t="s">
        <v>179</v>
      </c>
      <c r="R4" s="991"/>
      <c r="S4" s="991"/>
      <c r="T4" s="992"/>
      <c r="U4" s="4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8.3099999999999993E-2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44" t="s">
        <v>83</v>
      </c>
      <c r="E34" s="445"/>
      <c r="F34" s="445"/>
      <c r="G34" s="445"/>
      <c r="H34" s="4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41" t="s">
        <v>84</v>
      </c>
      <c r="E35" s="442"/>
      <c r="F35" s="442"/>
      <c r="G35" s="442"/>
      <c r="H35" s="4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41" t="s">
        <v>64</v>
      </c>
      <c r="E37" s="442"/>
      <c r="F37" s="442"/>
      <c r="G37" s="442"/>
      <c r="H37" s="4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44" t="s">
        <v>66</v>
      </c>
      <c r="E38" s="445"/>
      <c r="F38" s="445"/>
      <c r="G38" s="445"/>
      <c r="H38" s="4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41" t="s">
        <v>67</v>
      </c>
      <c r="E39" s="442"/>
      <c r="F39" s="442"/>
      <c r="G39" s="442"/>
      <c r="H39" s="4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44" t="s">
        <v>70</v>
      </c>
      <c r="E42" s="437"/>
      <c r="F42" s="4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41" t="s">
        <v>71</v>
      </c>
      <c r="E43" s="439"/>
      <c r="F43" s="4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44" t="s">
        <v>72</v>
      </c>
      <c r="E44" s="437"/>
      <c r="F44" s="4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41" t="s">
        <v>73</v>
      </c>
      <c r="E45" s="439"/>
      <c r="F45" s="4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44" t="s">
        <v>74</v>
      </c>
      <c r="E46" s="445"/>
      <c r="F46" s="445"/>
      <c r="G46" s="445"/>
      <c r="H46" s="4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41" t="s">
        <v>75</v>
      </c>
      <c r="E47" s="442"/>
      <c r="F47" s="442"/>
      <c r="G47" s="442"/>
      <c r="H47" s="4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44" t="s">
        <v>76</v>
      </c>
      <c r="E48" s="445"/>
      <c r="F48" s="445"/>
      <c r="G48" s="445"/>
      <c r="H48" s="4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41" t="s">
        <v>77</v>
      </c>
      <c r="E49" s="442"/>
      <c r="F49" s="442"/>
      <c r="G49" s="442"/>
      <c r="H49" s="4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175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1" priority="9" operator="greaterThan">
      <formula>$AA$32</formula>
    </cfRule>
    <cfRule type="cellIs" dxfId="1040" priority="10" operator="lessThan">
      <formula>$AA$33</formula>
    </cfRule>
  </conditionalFormatting>
  <conditionalFormatting sqref="I30:X31">
    <cfRule type="cellIs" dxfId="1039" priority="7" operator="greaterThan">
      <formula>$AA$30</formula>
    </cfRule>
    <cfRule type="cellIs" dxfId="1038" priority="8" operator="lessThan">
      <formula>$AA$31</formula>
    </cfRule>
  </conditionalFormatting>
  <conditionalFormatting sqref="I26:X27">
    <cfRule type="cellIs" dxfId="1037" priority="5" operator="greaterThan">
      <formula>$AA$26</formula>
    </cfRule>
    <cfRule type="cellIs" dxfId="1036" priority="6" operator="lessThan">
      <formula>$AA$27</formula>
    </cfRule>
  </conditionalFormatting>
  <conditionalFormatting sqref="I28:X28">
    <cfRule type="cellIs" dxfId="1035" priority="3" operator="equal">
      <formula>$AA$24</formula>
    </cfRule>
    <cfRule type="cellIs" dxfId="1034" priority="4" operator="notEqual">
      <formula>$AB$24</formula>
    </cfRule>
  </conditionalFormatting>
  <conditionalFormatting sqref="I29:X29">
    <cfRule type="cellIs" dxfId="1033" priority="1" operator="equal">
      <formula>$AA$25</formula>
    </cfRule>
    <cfRule type="cellIs" dxfId="10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59" t="s">
        <v>2</v>
      </c>
      <c r="E2" s="38"/>
      <c r="F2" s="981" t="s">
        <v>87</v>
      </c>
      <c r="G2" s="981"/>
      <c r="H2" s="981"/>
      <c r="I2" s="981"/>
      <c r="J2" s="981"/>
      <c r="K2" s="1051"/>
      <c r="L2" s="459" t="s">
        <v>4</v>
      </c>
      <c r="M2" s="981">
        <v>9</v>
      </c>
      <c r="N2" s="982"/>
      <c r="O2" s="459" t="s">
        <v>6</v>
      </c>
      <c r="P2" s="985" t="s">
        <v>78</v>
      </c>
      <c r="Q2" s="986"/>
      <c r="R2" s="986"/>
      <c r="S2" s="986"/>
      <c r="T2" s="986"/>
      <c r="U2" s="986"/>
      <c r="V2" s="987"/>
      <c r="W2" s="45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60" t="s">
        <v>3</v>
      </c>
      <c r="E3" s="39"/>
      <c r="F3" s="1052"/>
      <c r="G3" s="1052"/>
      <c r="H3" s="1052"/>
      <c r="I3" s="1052"/>
      <c r="J3" s="1052"/>
      <c r="K3" s="1053"/>
      <c r="L3" s="460" t="s">
        <v>5</v>
      </c>
      <c r="M3" s="983"/>
      <c r="N3" s="984"/>
      <c r="O3" s="460" t="s">
        <v>7</v>
      </c>
      <c r="P3" s="988"/>
      <c r="Q3" s="988"/>
      <c r="R3" s="988"/>
      <c r="S3" s="988"/>
      <c r="T3" s="988"/>
      <c r="U3" s="988"/>
      <c r="V3" s="989"/>
      <c r="W3" s="460" t="s">
        <v>8</v>
      </c>
      <c r="X3" s="4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990" t="s">
        <v>182</v>
      </c>
      <c r="R4" s="991"/>
      <c r="S4" s="991"/>
      <c r="T4" s="992"/>
      <c r="U4" s="4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51" t="s">
        <v>83</v>
      </c>
      <c r="E34" s="452"/>
      <c r="F34" s="452"/>
      <c r="G34" s="452"/>
      <c r="H34" s="4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54" t="s">
        <v>84</v>
      </c>
      <c r="E35" s="455"/>
      <c r="F35" s="455"/>
      <c r="G35" s="455"/>
      <c r="H35" s="4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54" t="s">
        <v>64</v>
      </c>
      <c r="E37" s="455"/>
      <c r="F37" s="455"/>
      <c r="G37" s="455"/>
      <c r="H37" s="4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51" t="s">
        <v>66</v>
      </c>
      <c r="E38" s="452"/>
      <c r="F38" s="452"/>
      <c r="G38" s="452"/>
      <c r="H38" s="4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54" t="s">
        <v>67</v>
      </c>
      <c r="E39" s="455"/>
      <c r="F39" s="455"/>
      <c r="G39" s="455"/>
      <c r="H39" s="4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51" t="s">
        <v>70</v>
      </c>
      <c r="E42" s="458"/>
      <c r="F42" s="4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54" t="s">
        <v>71</v>
      </c>
      <c r="E43" s="464"/>
      <c r="F43" s="4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51" t="s">
        <v>72</v>
      </c>
      <c r="E44" s="458"/>
      <c r="F44" s="4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54" t="s">
        <v>73</v>
      </c>
      <c r="E45" s="464"/>
      <c r="F45" s="4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51" t="s">
        <v>74</v>
      </c>
      <c r="E46" s="452"/>
      <c r="F46" s="452"/>
      <c r="G46" s="452"/>
      <c r="H46" s="4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54" t="s">
        <v>75</v>
      </c>
      <c r="E47" s="455"/>
      <c r="F47" s="455"/>
      <c r="G47" s="455"/>
      <c r="H47" s="4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51" t="s">
        <v>76</v>
      </c>
      <c r="E48" s="452"/>
      <c r="F48" s="452"/>
      <c r="G48" s="452"/>
      <c r="H48" s="4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54" t="s">
        <v>77</v>
      </c>
      <c r="E49" s="455"/>
      <c r="F49" s="455"/>
      <c r="G49" s="455"/>
      <c r="H49" s="4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1" priority="13" operator="greaterThan">
      <formula>$AA$32</formula>
    </cfRule>
    <cfRule type="cellIs" dxfId="1030" priority="14" operator="lessThan">
      <formula>$AA$33</formula>
    </cfRule>
  </conditionalFormatting>
  <conditionalFormatting sqref="I30:X31">
    <cfRule type="cellIs" dxfId="1029" priority="11" operator="greaterThan">
      <formula>$AA$30</formula>
    </cfRule>
    <cfRule type="cellIs" dxfId="1028" priority="12" operator="lessThan">
      <formula>$AA$31</formula>
    </cfRule>
  </conditionalFormatting>
  <conditionalFormatting sqref="I26:X27">
    <cfRule type="cellIs" dxfId="1027" priority="9" operator="greaterThan">
      <formula>$AA$26</formula>
    </cfRule>
    <cfRule type="cellIs" dxfId="1026" priority="10" operator="lessThan">
      <formula>$AA$27</formula>
    </cfRule>
  </conditionalFormatting>
  <conditionalFormatting sqref="M28:X28">
    <cfRule type="cellIs" dxfId="1025" priority="7" operator="equal">
      <formula>$AA$24</formula>
    </cfRule>
    <cfRule type="cellIs" dxfId="1024" priority="8" operator="notEqual">
      <formula>$AB$24</formula>
    </cfRule>
  </conditionalFormatting>
  <conditionalFormatting sqref="M29:X29">
    <cfRule type="cellIs" dxfId="1023" priority="5" operator="equal">
      <formula>$AA$25</formula>
    </cfRule>
    <cfRule type="cellIs" dxfId="1022" priority="6" operator="notEqual">
      <formula>$AB$25</formula>
    </cfRule>
  </conditionalFormatting>
  <conditionalFormatting sqref="I28:L28">
    <cfRule type="cellIs" dxfId="1021" priority="3" operator="equal">
      <formula>$AA$24</formula>
    </cfRule>
    <cfRule type="cellIs" dxfId="1020" priority="4" operator="notEqual">
      <formula>$AB$24</formula>
    </cfRule>
  </conditionalFormatting>
  <conditionalFormatting sqref="I29:L29">
    <cfRule type="cellIs" dxfId="1019" priority="1" operator="equal">
      <formula>$AA$25</formula>
    </cfRule>
    <cfRule type="cellIs" dxfId="10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59" t="s">
        <v>2</v>
      </c>
      <c r="E2" s="38"/>
      <c r="F2" s="981" t="s">
        <v>87</v>
      </c>
      <c r="G2" s="981"/>
      <c r="H2" s="981"/>
      <c r="I2" s="981"/>
      <c r="J2" s="981"/>
      <c r="K2" s="1051"/>
      <c r="L2" s="459" t="s">
        <v>4</v>
      </c>
      <c r="M2" s="981">
        <v>9</v>
      </c>
      <c r="N2" s="982"/>
      <c r="O2" s="459" t="s">
        <v>6</v>
      </c>
      <c r="P2" s="985" t="s">
        <v>78</v>
      </c>
      <c r="Q2" s="986"/>
      <c r="R2" s="986"/>
      <c r="S2" s="986"/>
      <c r="T2" s="986"/>
      <c r="U2" s="986"/>
      <c r="V2" s="987"/>
      <c r="W2" s="45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60" t="s">
        <v>3</v>
      </c>
      <c r="E3" s="39"/>
      <c r="F3" s="1052"/>
      <c r="G3" s="1052"/>
      <c r="H3" s="1052"/>
      <c r="I3" s="1052"/>
      <c r="J3" s="1052"/>
      <c r="K3" s="1053"/>
      <c r="L3" s="460" t="s">
        <v>5</v>
      </c>
      <c r="M3" s="983"/>
      <c r="N3" s="984"/>
      <c r="O3" s="460" t="s">
        <v>7</v>
      </c>
      <c r="P3" s="988"/>
      <c r="Q3" s="988"/>
      <c r="R3" s="988"/>
      <c r="S3" s="988"/>
      <c r="T3" s="988"/>
      <c r="U3" s="988"/>
      <c r="V3" s="989"/>
      <c r="W3" s="460" t="s">
        <v>8</v>
      </c>
      <c r="X3" s="4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990" t="s">
        <v>181</v>
      </c>
      <c r="R4" s="991"/>
      <c r="S4" s="991"/>
      <c r="T4" s="992"/>
      <c r="U4" s="4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8.3000000000000004E-2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51" t="s">
        <v>83</v>
      </c>
      <c r="E34" s="452"/>
      <c r="F34" s="452"/>
      <c r="G34" s="452"/>
      <c r="H34" s="4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54" t="s">
        <v>84</v>
      </c>
      <c r="E35" s="455"/>
      <c r="F35" s="455"/>
      <c r="G35" s="455"/>
      <c r="H35" s="4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54" t="s">
        <v>64</v>
      </c>
      <c r="E37" s="455"/>
      <c r="F37" s="455"/>
      <c r="G37" s="455"/>
      <c r="H37" s="4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51" t="s">
        <v>66</v>
      </c>
      <c r="E38" s="452"/>
      <c r="F38" s="452"/>
      <c r="G38" s="452"/>
      <c r="H38" s="4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54" t="s">
        <v>67</v>
      </c>
      <c r="E39" s="455"/>
      <c r="F39" s="455"/>
      <c r="G39" s="455"/>
      <c r="H39" s="4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51" t="s">
        <v>70</v>
      </c>
      <c r="E42" s="458"/>
      <c r="F42" s="4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54" t="s">
        <v>71</v>
      </c>
      <c r="E43" s="464"/>
      <c r="F43" s="4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51" t="s">
        <v>72</v>
      </c>
      <c r="E44" s="458"/>
      <c r="F44" s="4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54" t="s">
        <v>73</v>
      </c>
      <c r="E45" s="464"/>
      <c r="F45" s="4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51" t="s">
        <v>74</v>
      </c>
      <c r="E46" s="452"/>
      <c r="F46" s="452"/>
      <c r="G46" s="452"/>
      <c r="H46" s="4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54" t="s">
        <v>75</v>
      </c>
      <c r="E47" s="455"/>
      <c r="F47" s="455"/>
      <c r="G47" s="455"/>
      <c r="H47" s="4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51" t="s">
        <v>76</v>
      </c>
      <c r="E48" s="452"/>
      <c r="F48" s="452"/>
      <c r="G48" s="452"/>
      <c r="H48" s="4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54" t="s">
        <v>77</v>
      </c>
      <c r="E49" s="455"/>
      <c r="F49" s="455"/>
      <c r="G49" s="455"/>
      <c r="H49" s="4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7" priority="9" operator="greaterThan">
      <formula>$AA$32</formula>
    </cfRule>
    <cfRule type="cellIs" dxfId="1016" priority="10" operator="lessThan">
      <formula>$AA$33</formula>
    </cfRule>
  </conditionalFormatting>
  <conditionalFormatting sqref="I30:X31">
    <cfRule type="cellIs" dxfId="1015" priority="7" operator="greaterThan">
      <formula>$AA$30</formula>
    </cfRule>
    <cfRule type="cellIs" dxfId="1014" priority="8" operator="lessThan">
      <formula>$AA$31</formula>
    </cfRule>
  </conditionalFormatting>
  <conditionalFormatting sqref="I26:X27">
    <cfRule type="cellIs" dxfId="1013" priority="5" operator="greaterThan">
      <formula>$AA$26</formula>
    </cfRule>
    <cfRule type="cellIs" dxfId="1012" priority="6" operator="lessThan">
      <formula>$AA$27</formula>
    </cfRule>
  </conditionalFormatting>
  <conditionalFormatting sqref="I28:X28">
    <cfRule type="cellIs" dxfId="1011" priority="3" operator="equal">
      <formula>$AA$24</formula>
    </cfRule>
    <cfRule type="cellIs" dxfId="1010" priority="4" operator="notEqual">
      <formula>$AB$24</formula>
    </cfRule>
  </conditionalFormatting>
  <conditionalFormatting sqref="I29:X29">
    <cfRule type="cellIs" dxfId="1009" priority="1" operator="equal">
      <formula>$AA$25</formula>
    </cfRule>
    <cfRule type="cellIs" dxfId="1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59" t="s">
        <v>2</v>
      </c>
      <c r="E2" s="38"/>
      <c r="F2" s="981" t="s">
        <v>87</v>
      </c>
      <c r="G2" s="981"/>
      <c r="H2" s="981"/>
      <c r="I2" s="981"/>
      <c r="J2" s="981"/>
      <c r="K2" s="1051"/>
      <c r="L2" s="459" t="s">
        <v>4</v>
      </c>
      <c r="M2" s="981">
        <v>9</v>
      </c>
      <c r="N2" s="982"/>
      <c r="O2" s="459" t="s">
        <v>6</v>
      </c>
      <c r="P2" s="985" t="s">
        <v>78</v>
      </c>
      <c r="Q2" s="986"/>
      <c r="R2" s="986"/>
      <c r="S2" s="986"/>
      <c r="T2" s="986"/>
      <c r="U2" s="986"/>
      <c r="V2" s="987"/>
      <c r="W2" s="45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60" t="s">
        <v>3</v>
      </c>
      <c r="E3" s="39"/>
      <c r="F3" s="1052"/>
      <c r="G3" s="1052"/>
      <c r="H3" s="1052"/>
      <c r="I3" s="1052"/>
      <c r="J3" s="1052"/>
      <c r="K3" s="1053"/>
      <c r="L3" s="460" t="s">
        <v>5</v>
      </c>
      <c r="M3" s="983"/>
      <c r="N3" s="984"/>
      <c r="O3" s="460" t="s">
        <v>7</v>
      </c>
      <c r="P3" s="988"/>
      <c r="Q3" s="988"/>
      <c r="R3" s="988"/>
      <c r="S3" s="988"/>
      <c r="T3" s="988"/>
      <c r="U3" s="988"/>
      <c r="V3" s="989"/>
      <c r="W3" s="460" t="s">
        <v>8</v>
      </c>
      <c r="X3" s="4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990" t="s">
        <v>184</v>
      </c>
      <c r="R4" s="991"/>
      <c r="S4" s="991"/>
      <c r="T4" s="992"/>
      <c r="U4" s="4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51" t="s">
        <v>83</v>
      </c>
      <c r="E34" s="452"/>
      <c r="F34" s="452"/>
      <c r="G34" s="452"/>
      <c r="H34" s="4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54" t="s">
        <v>84</v>
      </c>
      <c r="E35" s="455"/>
      <c r="F35" s="455"/>
      <c r="G35" s="455"/>
      <c r="H35" s="4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54" t="s">
        <v>64</v>
      </c>
      <c r="E37" s="455"/>
      <c r="F37" s="455"/>
      <c r="G37" s="455"/>
      <c r="H37" s="4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51" t="s">
        <v>66</v>
      </c>
      <c r="E38" s="452"/>
      <c r="F38" s="452"/>
      <c r="G38" s="452"/>
      <c r="H38" s="4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54" t="s">
        <v>67</v>
      </c>
      <c r="E39" s="455"/>
      <c r="F39" s="455"/>
      <c r="G39" s="455"/>
      <c r="H39" s="4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51" t="s">
        <v>70</v>
      </c>
      <c r="E42" s="458"/>
      <c r="F42" s="4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54" t="s">
        <v>71</v>
      </c>
      <c r="E43" s="464"/>
      <c r="F43" s="4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51" t="s">
        <v>72</v>
      </c>
      <c r="E44" s="458"/>
      <c r="F44" s="4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54" t="s">
        <v>73</v>
      </c>
      <c r="E45" s="464"/>
      <c r="F45" s="4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51" t="s">
        <v>74</v>
      </c>
      <c r="E46" s="452"/>
      <c r="F46" s="452"/>
      <c r="G46" s="452"/>
      <c r="H46" s="4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54" t="s">
        <v>75</v>
      </c>
      <c r="E47" s="455"/>
      <c r="F47" s="455"/>
      <c r="G47" s="455"/>
      <c r="H47" s="4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51" t="s">
        <v>76</v>
      </c>
      <c r="E48" s="452"/>
      <c r="F48" s="452"/>
      <c r="G48" s="452"/>
      <c r="H48" s="4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54" t="s">
        <v>77</v>
      </c>
      <c r="E49" s="455"/>
      <c r="F49" s="455"/>
      <c r="G49" s="455"/>
      <c r="H49" s="4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7" priority="13" operator="greaterThan">
      <formula>$AA$32</formula>
    </cfRule>
    <cfRule type="cellIs" dxfId="1006" priority="14" operator="lessThan">
      <formula>$AA$33</formula>
    </cfRule>
  </conditionalFormatting>
  <conditionalFormatting sqref="I30:X31">
    <cfRule type="cellIs" dxfId="1005" priority="11" operator="greaterThan">
      <formula>$AA$30</formula>
    </cfRule>
    <cfRule type="cellIs" dxfId="1004" priority="12" operator="lessThan">
      <formula>$AA$31</formula>
    </cfRule>
  </conditionalFormatting>
  <conditionalFormatting sqref="I26:X27">
    <cfRule type="cellIs" dxfId="1003" priority="9" operator="greaterThan">
      <formula>$AA$26</formula>
    </cfRule>
    <cfRule type="cellIs" dxfId="1002" priority="10" operator="lessThan">
      <formula>$AA$27</formula>
    </cfRule>
  </conditionalFormatting>
  <conditionalFormatting sqref="M28:X28">
    <cfRule type="cellIs" dxfId="1001" priority="7" operator="equal">
      <formula>$AA$24</formula>
    </cfRule>
    <cfRule type="cellIs" dxfId="1000" priority="8" operator="notEqual">
      <formula>$AB$24</formula>
    </cfRule>
  </conditionalFormatting>
  <conditionalFormatting sqref="M29:X29">
    <cfRule type="cellIs" dxfId="999" priority="5" operator="equal">
      <formula>$AA$25</formula>
    </cfRule>
    <cfRule type="cellIs" dxfId="998" priority="6" operator="notEqual">
      <formula>$AB$25</formula>
    </cfRule>
  </conditionalFormatting>
  <conditionalFormatting sqref="I28:L28">
    <cfRule type="cellIs" dxfId="997" priority="3" operator="equal">
      <formula>$AA$24</formula>
    </cfRule>
    <cfRule type="cellIs" dxfId="996" priority="4" operator="notEqual">
      <formula>$AB$24</formula>
    </cfRule>
  </conditionalFormatting>
  <conditionalFormatting sqref="I29:L29">
    <cfRule type="cellIs" dxfId="995" priority="1" operator="equal">
      <formula>$AA$25</formula>
    </cfRule>
    <cfRule type="cellIs" dxfId="9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59" t="s">
        <v>2</v>
      </c>
      <c r="E2" s="38"/>
      <c r="F2" s="981" t="s">
        <v>87</v>
      </c>
      <c r="G2" s="981"/>
      <c r="H2" s="981"/>
      <c r="I2" s="981"/>
      <c r="J2" s="981"/>
      <c r="K2" s="1051"/>
      <c r="L2" s="459" t="s">
        <v>4</v>
      </c>
      <c r="M2" s="981">
        <v>9</v>
      </c>
      <c r="N2" s="982"/>
      <c r="O2" s="459" t="s">
        <v>6</v>
      </c>
      <c r="P2" s="985" t="s">
        <v>78</v>
      </c>
      <c r="Q2" s="986"/>
      <c r="R2" s="986"/>
      <c r="S2" s="986"/>
      <c r="T2" s="986"/>
      <c r="U2" s="986"/>
      <c r="V2" s="987"/>
      <c r="W2" s="45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60" t="s">
        <v>3</v>
      </c>
      <c r="E3" s="39"/>
      <c r="F3" s="1052"/>
      <c r="G3" s="1052"/>
      <c r="H3" s="1052"/>
      <c r="I3" s="1052"/>
      <c r="J3" s="1052"/>
      <c r="K3" s="1053"/>
      <c r="L3" s="460" t="s">
        <v>5</v>
      </c>
      <c r="M3" s="983"/>
      <c r="N3" s="984"/>
      <c r="O3" s="460" t="s">
        <v>7</v>
      </c>
      <c r="P3" s="988"/>
      <c r="Q3" s="988"/>
      <c r="R3" s="988"/>
      <c r="S3" s="988"/>
      <c r="T3" s="988"/>
      <c r="U3" s="988"/>
      <c r="V3" s="989"/>
      <c r="W3" s="460" t="s">
        <v>8</v>
      </c>
      <c r="X3" s="4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990" t="s">
        <v>183</v>
      </c>
      <c r="R4" s="991"/>
      <c r="S4" s="991"/>
      <c r="T4" s="992"/>
      <c r="U4" s="4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8.3000000000000004E-2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51" t="s">
        <v>83</v>
      </c>
      <c r="E34" s="452"/>
      <c r="F34" s="452"/>
      <c r="G34" s="452"/>
      <c r="H34" s="4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54" t="s">
        <v>84</v>
      </c>
      <c r="E35" s="455"/>
      <c r="F35" s="455"/>
      <c r="G35" s="455"/>
      <c r="H35" s="4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54" t="s">
        <v>64</v>
      </c>
      <c r="E37" s="455"/>
      <c r="F37" s="455"/>
      <c r="G37" s="455"/>
      <c r="H37" s="4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51" t="s">
        <v>66</v>
      </c>
      <c r="E38" s="452"/>
      <c r="F38" s="452"/>
      <c r="G38" s="452"/>
      <c r="H38" s="4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54" t="s">
        <v>67</v>
      </c>
      <c r="E39" s="455"/>
      <c r="F39" s="455"/>
      <c r="G39" s="455"/>
      <c r="H39" s="4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51" t="s">
        <v>70</v>
      </c>
      <c r="E42" s="458"/>
      <c r="F42" s="4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54" t="s">
        <v>71</v>
      </c>
      <c r="E43" s="464"/>
      <c r="F43" s="4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51" t="s">
        <v>72</v>
      </c>
      <c r="E44" s="458"/>
      <c r="F44" s="4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54" t="s">
        <v>73</v>
      </c>
      <c r="E45" s="464"/>
      <c r="F45" s="4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51" t="s">
        <v>74</v>
      </c>
      <c r="E46" s="452"/>
      <c r="F46" s="452"/>
      <c r="G46" s="452"/>
      <c r="H46" s="4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54" t="s">
        <v>75</v>
      </c>
      <c r="E47" s="455"/>
      <c r="F47" s="455"/>
      <c r="G47" s="455"/>
      <c r="H47" s="4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51" t="s">
        <v>76</v>
      </c>
      <c r="E48" s="452"/>
      <c r="F48" s="452"/>
      <c r="G48" s="452"/>
      <c r="H48" s="4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54" t="s">
        <v>77</v>
      </c>
      <c r="E49" s="455"/>
      <c r="F49" s="455"/>
      <c r="G49" s="455"/>
      <c r="H49" s="4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3" priority="9" operator="greaterThan">
      <formula>$AA$32</formula>
    </cfRule>
    <cfRule type="cellIs" dxfId="992" priority="10" operator="lessThan">
      <formula>$AA$33</formula>
    </cfRule>
  </conditionalFormatting>
  <conditionalFormatting sqref="I30:X31">
    <cfRule type="cellIs" dxfId="991" priority="7" operator="greaterThan">
      <formula>$AA$30</formula>
    </cfRule>
    <cfRule type="cellIs" dxfId="990" priority="8" operator="lessThan">
      <formula>$AA$31</formula>
    </cfRule>
  </conditionalFormatting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77" t="s">
        <v>2</v>
      </c>
      <c r="E2" s="38"/>
      <c r="F2" s="981" t="s">
        <v>87</v>
      </c>
      <c r="G2" s="981"/>
      <c r="H2" s="981"/>
      <c r="I2" s="981"/>
      <c r="J2" s="981"/>
      <c r="K2" s="1051"/>
      <c r="L2" s="477" t="s">
        <v>4</v>
      </c>
      <c r="M2" s="981">
        <v>9</v>
      </c>
      <c r="N2" s="982"/>
      <c r="O2" s="477" t="s">
        <v>6</v>
      </c>
      <c r="P2" s="985" t="s">
        <v>78</v>
      </c>
      <c r="Q2" s="986"/>
      <c r="R2" s="986"/>
      <c r="S2" s="986"/>
      <c r="T2" s="986"/>
      <c r="U2" s="986"/>
      <c r="V2" s="987"/>
      <c r="W2" s="47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78" t="s">
        <v>3</v>
      </c>
      <c r="E3" s="39"/>
      <c r="F3" s="1052"/>
      <c r="G3" s="1052"/>
      <c r="H3" s="1052"/>
      <c r="I3" s="1052"/>
      <c r="J3" s="1052"/>
      <c r="K3" s="1053"/>
      <c r="L3" s="478" t="s">
        <v>5</v>
      </c>
      <c r="M3" s="983"/>
      <c r="N3" s="984"/>
      <c r="O3" s="478" t="s">
        <v>7</v>
      </c>
      <c r="P3" s="988"/>
      <c r="Q3" s="988"/>
      <c r="R3" s="988"/>
      <c r="S3" s="988"/>
      <c r="T3" s="988"/>
      <c r="U3" s="988"/>
      <c r="V3" s="989"/>
      <c r="W3" s="478" t="s">
        <v>8</v>
      </c>
      <c r="X3" s="46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990" t="s">
        <v>185</v>
      </c>
      <c r="R4" s="991"/>
      <c r="S4" s="991"/>
      <c r="T4" s="992"/>
      <c r="U4" s="47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7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7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8.2400000000000001E-2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74" t="s">
        <v>83</v>
      </c>
      <c r="E34" s="475"/>
      <c r="F34" s="475"/>
      <c r="G34" s="475"/>
      <c r="H34" s="47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71" t="s">
        <v>84</v>
      </c>
      <c r="E35" s="472"/>
      <c r="F35" s="472"/>
      <c r="G35" s="472"/>
      <c r="H35" s="47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71" t="s">
        <v>64</v>
      </c>
      <c r="E37" s="472"/>
      <c r="F37" s="472"/>
      <c r="G37" s="472"/>
      <c r="H37" s="47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74" t="s">
        <v>66</v>
      </c>
      <c r="E38" s="475"/>
      <c r="F38" s="475"/>
      <c r="G38" s="475"/>
      <c r="H38" s="47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71" t="s">
        <v>67</v>
      </c>
      <c r="E39" s="472"/>
      <c r="F39" s="472"/>
      <c r="G39" s="472"/>
      <c r="H39" s="47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7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7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74" t="s">
        <v>70</v>
      </c>
      <c r="E42" s="467"/>
      <c r="F42" s="4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71" t="s">
        <v>71</v>
      </c>
      <c r="E43" s="469"/>
      <c r="F43" s="4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74" t="s">
        <v>72</v>
      </c>
      <c r="E44" s="467"/>
      <c r="F44" s="4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71" t="s">
        <v>73</v>
      </c>
      <c r="E45" s="469"/>
      <c r="F45" s="4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74" t="s">
        <v>74</v>
      </c>
      <c r="E46" s="475"/>
      <c r="F46" s="475"/>
      <c r="G46" s="475"/>
      <c r="H46" s="47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71" t="s">
        <v>75</v>
      </c>
      <c r="E47" s="472"/>
      <c r="F47" s="472"/>
      <c r="G47" s="472"/>
      <c r="H47" s="47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74" t="s">
        <v>76</v>
      </c>
      <c r="E48" s="475"/>
      <c r="F48" s="475"/>
      <c r="G48" s="475"/>
      <c r="H48" s="47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71" t="s">
        <v>77</v>
      </c>
      <c r="E49" s="472"/>
      <c r="F49" s="472"/>
      <c r="G49" s="472"/>
      <c r="H49" s="47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3" priority="13" operator="greaterThan">
      <formula>$AA$32</formula>
    </cfRule>
    <cfRule type="cellIs" dxfId="982" priority="14" operator="lessThan">
      <formula>$AA$33</formula>
    </cfRule>
  </conditionalFormatting>
  <conditionalFormatting sqref="I30:X31">
    <cfRule type="cellIs" dxfId="981" priority="11" operator="greaterThan">
      <formula>$AA$30</formula>
    </cfRule>
    <cfRule type="cellIs" dxfId="980" priority="12" operator="lessThan">
      <formula>$AA$31</formula>
    </cfRule>
  </conditionalFormatting>
  <conditionalFormatting sqref="I26:X27">
    <cfRule type="cellIs" dxfId="979" priority="9" operator="greaterThan">
      <formula>$AA$26</formula>
    </cfRule>
    <cfRule type="cellIs" dxfId="978" priority="10" operator="lessThan">
      <formula>$AA$27</formula>
    </cfRule>
  </conditionalFormatting>
  <conditionalFormatting sqref="M28:X28">
    <cfRule type="cellIs" dxfId="977" priority="7" operator="equal">
      <formula>$AA$24</formula>
    </cfRule>
    <cfRule type="cellIs" dxfId="976" priority="8" operator="notEqual">
      <formula>$AB$24</formula>
    </cfRule>
  </conditionalFormatting>
  <conditionalFormatting sqref="M29:X29">
    <cfRule type="cellIs" dxfId="975" priority="5" operator="equal">
      <formula>$AA$25</formula>
    </cfRule>
    <cfRule type="cellIs" dxfId="974" priority="6" operator="notEqual">
      <formula>$AB$25</formula>
    </cfRule>
  </conditionalFormatting>
  <conditionalFormatting sqref="I28:L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L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77" t="s">
        <v>2</v>
      </c>
      <c r="E2" s="38"/>
      <c r="F2" s="981" t="s">
        <v>87</v>
      </c>
      <c r="G2" s="981"/>
      <c r="H2" s="981"/>
      <c r="I2" s="981"/>
      <c r="J2" s="981"/>
      <c r="K2" s="1051"/>
      <c r="L2" s="477" t="s">
        <v>4</v>
      </c>
      <c r="M2" s="981">
        <v>9</v>
      </c>
      <c r="N2" s="982"/>
      <c r="O2" s="477" t="s">
        <v>6</v>
      </c>
      <c r="P2" s="985" t="s">
        <v>78</v>
      </c>
      <c r="Q2" s="986"/>
      <c r="R2" s="986"/>
      <c r="S2" s="986"/>
      <c r="T2" s="986"/>
      <c r="U2" s="986"/>
      <c r="V2" s="987"/>
      <c r="W2" s="47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78" t="s">
        <v>3</v>
      </c>
      <c r="E3" s="39"/>
      <c r="F3" s="1052"/>
      <c r="G3" s="1052"/>
      <c r="H3" s="1052"/>
      <c r="I3" s="1052"/>
      <c r="J3" s="1052"/>
      <c r="K3" s="1053"/>
      <c r="L3" s="478" t="s">
        <v>5</v>
      </c>
      <c r="M3" s="983"/>
      <c r="N3" s="984"/>
      <c r="O3" s="478" t="s">
        <v>7</v>
      </c>
      <c r="P3" s="988"/>
      <c r="Q3" s="988"/>
      <c r="R3" s="988"/>
      <c r="S3" s="988"/>
      <c r="T3" s="988"/>
      <c r="U3" s="988"/>
      <c r="V3" s="989"/>
      <c r="W3" s="478" t="s">
        <v>8</v>
      </c>
      <c r="X3" s="46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990" t="s">
        <v>186</v>
      </c>
      <c r="R4" s="991"/>
      <c r="S4" s="991"/>
      <c r="T4" s="992"/>
      <c r="U4" s="47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7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7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74" t="s">
        <v>83</v>
      </c>
      <c r="E34" s="475"/>
      <c r="F34" s="475"/>
      <c r="G34" s="475"/>
      <c r="H34" s="47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71" t="s">
        <v>84</v>
      </c>
      <c r="E35" s="472"/>
      <c r="F35" s="472"/>
      <c r="G35" s="472"/>
      <c r="H35" s="47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71" t="s">
        <v>64</v>
      </c>
      <c r="E37" s="472"/>
      <c r="F37" s="472"/>
      <c r="G37" s="472"/>
      <c r="H37" s="47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74" t="s">
        <v>66</v>
      </c>
      <c r="E38" s="475"/>
      <c r="F38" s="475"/>
      <c r="G38" s="475"/>
      <c r="H38" s="47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71" t="s">
        <v>67</v>
      </c>
      <c r="E39" s="472"/>
      <c r="F39" s="472"/>
      <c r="G39" s="472"/>
      <c r="H39" s="47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7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7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74" t="s">
        <v>70</v>
      </c>
      <c r="E42" s="467"/>
      <c r="F42" s="4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71" t="s">
        <v>71</v>
      </c>
      <c r="E43" s="469"/>
      <c r="F43" s="4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74" t="s">
        <v>72</v>
      </c>
      <c r="E44" s="467"/>
      <c r="F44" s="4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71" t="s">
        <v>73</v>
      </c>
      <c r="E45" s="469"/>
      <c r="F45" s="4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74" t="s">
        <v>74</v>
      </c>
      <c r="E46" s="475"/>
      <c r="F46" s="475"/>
      <c r="G46" s="475"/>
      <c r="H46" s="47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71" t="s">
        <v>75</v>
      </c>
      <c r="E47" s="472"/>
      <c r="F47" s="472"/>
      <c r="G47" s="472"/>
      <c r="H47" s="47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74" t="s">
        <v>76</v>
      </c>
      <c r="E48" s="475"/>
      <c r="F48" s="475"/>
      <c r="G48" s="475"/>
      <c r="H48" s="47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71" t="s">
        <v>77</v>
      </c>
      <c r="E49" s="472"/>
      <c r="F49" s="472"/>
      <c r="G49" s="472"/>
      <c r="H49" s="47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89" t="s">
        <v>2</v>
      </c>
      <c r="E2" s="38"/>
      <c r="F2" s="981" t="s">
        <v>87</v>
      </c>
      <c r="G2" s="981"/>
      <c r="H2" s="981"/>
      <c r="I2" s="981"/>
      <c r="J2" s="981"/>
      <c r="K2" s="1051"/>
      <c r="L2" s="489" t="s">
        <v>4</v>
      </c>
      <c r="M2" s="981">
        <v>9</v>
      </c>
      <c r="N2" s="982"/>
      <c r="O2" s="489" t="s">
        <v>6</v>
      </c>
      <c r="P2" s="985" t="s">
        <v>78</v>
      </c>
      <c r="Q2" s="986"/>
      <c r="R2" s="986"/>
      <c r="S2" s="986"/>
      <c r="T2" s="986"/>
      <c r="U2" s="986"/>
      <c r="V2" s="987"/>
      <c r="W2" s="48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90" t="s">
        <v>3</v>
      </c>
      <c r="E3" s="39"/>
      <c r="F3" s="1052"/>
      <c r="G3" s="1052"/>
      <c r="H3" s="1052"/>
      <c r="I3" s="1052"/>
      <c r="J3" s="1052"/>
      <c r="K3" s="1053"/>
      <c r="L3" s="490" t="s">
        <v>5</v>
      </c>
      <c r="M3" s="983"/>
      <c r="N3" s="984"/>
      <c r="O3" s="490" t="s">
        <v>7</v>
      </c>
      <c r="P3" s="988"/>
      <c r="Q3" s="988"/>
      <c r="R3" s="988"/>
      <c r="S3" s="988"/>
      <c r="T3" s="988"/>
      <c r="U3" s="988"/>
      <c r="V3" s="989"/>
      <c r="W3" s="490" t="s">
        <v>8</v>
      </c>
      <c r="X3" s="49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990" t="s">
        <v>188</v>
      </c>
      <c r="R4" s="991"/>
      <c r="S4" s="991"/>
      <c r="T4" s="992"/>
      <c r="U4" s="48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9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8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81" t="s">
        <v>83</v>
      </c>
      <c r="E34" s="482"/>
      <c r="F34" s="482"/>
      <c r="G34" s="482"/>
      <c r="H34" s="48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84" t="s">
        <v>84</v>
      </c>
      <c r="E35" s="485"/>
      <c r="F35" s="485"/>
      <c r="G35" s="485"/>
      <c r="H35" s="48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84" t="s">
        <v>64</v>
      </c>
      <c r="E37" s="485"/>
      <c r="F37" s="485"/>
      <c r="G37" s="485"/>
      <c r="H37" s="48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81" t="s">
        <v>66</v>
      </c>
      <c r="E38" s="482"/>
      <c r="F38" s="482"/>
      <c r="G38" s="482"/>
      <c r="H38" s="48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84" t="s">
        <v>67</v>
      </c>
      <c r="E39" s="485"/>
      <c r="F39" s="485"/>
      <c r="G39" s="485"/>
      <c r="H39" s="48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8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8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81" t="s">
        <v>70</v>
      </c>
      <c r="E42" s="488"/>
      <c r="F42" s="4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84" t="s">
        <v>71</v>
      </c>
      <c r="E43" s="494"/>
      <c r="F43" s="4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81" t="s">
        <v>72</v>
      </c>
      <c r="E44" s="488"/>
      <c r="F44" s="4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84" t="s">
        <v>73</v>
      </c>
      <c r="E45" s="494"/>
      <c r="F45" s="4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81" t="s">
        <v>74</v>
      </c>
      <c r="E46" s="482"/>
      <c r="F46" s="482"/>
      <c r="G46" s="482"/>
      <c r="H46" s="48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84" t="s">
        <v>75</v>
      </c>
      <c r="E47" s="485"/>
      <c r="F47" s="485"/>
      <c r="G47" s="485"/>
      <c r="H47" s="48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81" t="s">
        <v>76</v>
      </c>
      <c r="E48" s="482"/>
      <c r="F48" s="482"/>
      <c r="G48" s="482"/>
      <c r="H48" s="48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84" t="s">
        <v>77</v>
      </c>
      <c r="E49" s="485"/>
      <c r="F49" s="485"/>
      <c r="G49" s="485"/>
      <c r="H49" s="48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9" priority="13" operator="greaterThan">
      <formula>$AA$32</formula>
    </cfRule>
    <cfRule type="cellIs" dxfId="958" priority="14" operator="lessThan">
      <formula>$AA$33</formula>
    </cfRule>
  </conditionalFormatting>
  <conditionalFormatting sqref="I30:X31">
    <cfRule type="cellIs" dxfId="957" priority="11" operator="greaterThan">
      <formula>$AA$30</formula>
    </cfRule>
    <cfRule type="cellIs" dxfId="956" priority="12" operator="lessThan">
      <formula>$AA$31</formula>
    </cfRule>
  </conditionalFormatting>
  <conditionalFormatting sqref="I26:X27">
    <cfRule type="cellIs" dxfId="955" priority="9" operator="greaterThan">
      <formula>$AA$26</formula>
    </cfRule>
    <cfRule type="cellIs" dxfId="954" priority="10" operator="lessThan">
      <formula>$AA$27</formula>
    </cfRule>
  </conditionalFormatting>
  <conditionalFormatting sqref="M28:X28">
    <cfRule type="cellIs" dxfId="953" priority="7" operator="equal">
      <formula>$AA$24</formula>
    </cfRule>
    <cfRule type="cellIs" dxfId="952" priority="8" operator="notEqual">
      <formula>$AB$24</formula>
    </cfRule>
  </conditionalFormatting>
  <conditionalFormatting sqref="M29:X29">
    <cfRule type="cellIs" dxfId="951" priority="5" operator="equal">
      <formula>$AA$25</formula>
    </cfRule>
    <cfRule type="cellIs" dxfId="950" priority="6" operator="notEqual">
      <formula>$AB$25</formula>
    </cfRule>
  </conditionalFormatting>
  <conditionalFormatting sqref="I28:L28">
    <cfRule type="cellIs" dxfId="949" priority="3" operator="equal">
      <formula>$AA$24</formula>
    </cfRule>
    <cfRule type="cellIs" dxfId="948" priority="4" operator="notEqual">
      <formula>$AB$24</formula>
    </cfRule>
  </conditionalFormatting>
  <conditionalFormatting sqref="I29:L29">
    <cfRule type="cellIs" dxfId="947" priority="1" operator="equal">
      <formula>$AA$25</formula>
    </cfRule>
    <cfRule type="cellIs" dxfId="9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489" t="s">
        <v>2</v>
      </c>
      <c r="E2" s="38"/>
      <c r="F2" s="981" t="s">
        <v>87</v>
      </c>
      <c r="G2" s="981"/>
      <c r="H2" s="981"/>
      <c r="I2" s="981"/>
      <c r="J2" s="981"/>
      <c r="K2" s="1051"/>
      <c r="L2" s="489" t="s">
        <v>4</v>
      </c>
      <c r="M2" s="981">
        <v>9</v>
      </c>
      <c r="N2" s="982"/>
      <c r="O2" s="489" t="s">
        <v>6</v>
      </c>
      <c r="P2" s="985" t="s">
        <v>78</v>
      </c>
      <c r="Q2" s="986"/>
      <c r="R2" s="986"/>
      <c r="S2" s="986"/>
      <c r="T2" s="986"/>
      <c r="U2" s="986"/>
      <c r="V2" s="987"/>
      <c r="W2" s="48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490" t="s">
        <v>3</v>
      </c>
      <c r="E3" s="39"/>
      <c r="F3" s="1052"/>
      <c r="G3" s="1052"/>
      <c r="H3" s="1052"/>
      <c r="I3" s="1052"/>
      <c r="J3" s="1052"/>
      <c r="K3" s="1053"/>
      <c r="L3" s="490" t="s">
        <v>5</v>
      </c>
      <c r="M3" s="983"/>
      <c r="N3" s="984"/>
      <c r="O3" s="490" t="s">
        <v>7</v>
      </c>
      <c r="P3" s="988"/>
      <c r="Q3" s="988"/>
      <c r="R3" s="988"/>
      <c r="S3" s="988"/>
      <c r="T3" s="988"/>
      <c r="U3" s="988"/>
      <c r="V3" s="989"/>
      <c r="W3" s="490" t="s">
        <v>8</v>
      </c>
      <c r="X3" s="49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990" t="s">
        <v>187</v>
      </c>
      <c r="R4" s="991"/>
      <c r="S4" s="991"/>
      <c r="T4" s="992"/>
      <c r="U4" s="48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49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48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8.2600000000000007E-2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481" t="s">
        <v>83</v>
      </c>
      <c r="E34" s="482"/>
      <c r="F34" s="482"/>
      <c r="G34" s="482"/>
      <c r="H34" s="48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484" t="s">
        <v>84</v>
      </c>
      <c r="E35" s="485"/>
      <c r="F35" s="485"/>
      <c r="G35" s="485"/>
      <c r="H35" s="48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484" t="s">
        <v>64</v>
      </c>
      <c r="E37" s="485"/>
      <c r="F37" s="485"/>
      <c r="G37" s="485"/>
      <c r="H37" s="48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481" t="s">
        <v>66</v>
      </c>
      <c r="E38" s="482"/>
      <c r="F38" s="482"/>
      <c r="G38" s="482"/>
      <c r="H38" s="48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484" t="s">
        <v>67</v>
      </c>
      <c r="E39" s="485"/>
      <c r="F39" s="485"/>
      <c r="G39" s="485"/>
      <c r="H39" s="48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48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48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481" t="s">
        <v>70</v>
      </c>
      <c r="E42" s="488"/>
      <c r="F42" s="4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484" t="s">
        <v>71</v>
      </c>
      <c r="E43" s="494"/>
      <c r="F43" s="4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481" t="s">
        <v>72</v>
      </c>
      <c r="E44" s="488"/>
      <c r="F44" s="4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484" t="s">
        <v>73</v>
      </c>
      <c r="E45" s="494"/>
      <c r="F45" s="4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481" t="s">
        <v>74</v>
      </c>
      <c r="E46" s="482"/>
      <c r="F46" s="482"/>
      <c r="G46" s="482"/>
      <c r="H46" s="48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484" t="s">
        <v>75</v>
      </c>
      <c r="E47" s="485"/>
      <c r="F47" s="485"/>
      <c r="G47" s="485"/>
      <c r="H47" s="48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481" t="s">
        <v>76</v>
      </c>
      <c r="E48" s="482"/>
      <c r="F48" s="482"/>
      <c r="G48" s="482"/>
      <c r="H48" s="48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484" t="s">
        <v>77</v>
      </c>
      <c r="E49" s="485"/>
      <c r="F49" s="485"/>
      <c r="G49" s="485"/>
      <c r="H49" s="48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6:X27">
    <cfRule type="cellIs" dxfId="941" priority="5" operator="greaterThan">
      <formula>$AA$26</formula>
    </cfRule>
    <cfRule type="cellIs" dxfId="940" priority="6" operator="lessThan">
      <formula>$AA$27</formula>
    </cfRule>
  </conditionalFormatting>
  <conditionalFormatting sqref="I28:X28">
    <cfRule type="cellIs" dxfId="939" priority="3" operator="equal">
      <formula>$AA$24</formula>
    </cfRule>
    <cfRule type="cellIs" dxfId="938" priority="4" operator="notEqual">
      <formula>$AB$24</formula>
    </cfRule>
  </conditionalFormatting>
  <conditionalFormatting sqref="I29:X29">
    <cfRule type="cellIs" dxfId="937" priority="1" operator="equal">
      <formula>$AA$25</formula>
    </cfRule>
    <cfRule type="cellIs" dxfId="9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07" t="s">
        <v>2</v>
      </c>
      <c r="E2" s="38"/>
      <c r="F2" s="981" t="s">
        <v>87</v>
      </c>
      <c r="G2" s="981"/>
      <c r="H2" s="981"/>
      <c r="I2" s="981"/>
      <c r="J2" s="981"/>
      <c r="K2" s="1051"/>
      <c r="L2" s="507" t="s">
        <v>4</v>
      </c>
      <c r="M2" s="981">
        <v>9</v>
      </c>
      <c r="N2" s="982"/>
      <c r="O2" s="507" t="s">
        <v>6</v>
      </c>
      <c r="P2" s="985" t="s">
        <v>78</v>
      </c>
      <c r="Q2" s="986"/>
      <c r="R2" s="986"/>
      <c r="S2" s="986"/>
      <c r="T2" s="986"/>
      <c r="U2" s="986"/>
      <c r="V2" s="987"/>
      <c r="W2" s="50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08" t="s">
        <v>3</v>
      </c>
      <c r="E3" s="39"/>
      <c r="F3" s="1052"/>
      <c r="G3" s="1052"/>
      <c r="H3" s="1052"/>
      <c r="I3" s="1052"/>
      <c r="J3" s="1052"/>
      <c r="K3" s="1053"/>
      <c r="L3" s="508" t="s">
        <v>5</v>
      </c>
      <c r="M3" s="983"/>
      <c r="N3" s="984"/>
      <c r="O3" s="508" t="s">
        <v>7</v>
      </c>
      <c r="P3" s="988"/>
      <c r="Q3" s="988"/>
      <c r="R3" s="988"/>
      <c r="S3" s="988"/>
      <c r="T3" s="988"/>
      <c r="U3" s="988"/>
      <c r="V3" s="989"/>
      <c r="W3" s="508" t="s">
        <v>8</v>
      </c>
      <c r="X3" s="49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990" t="s">
        <v>189</v>
      </c>
      <c r="R4" s="991"/>
      <c r="S4" s="991"/>
      <c r="T4" s="992"/>
      <c r="U4" s="50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0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0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8.2799999999999999E-2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04" t="s">
        <v>83</v>
      </c>
      <c r="E34" s="505"/>
      <c r="F34" s="505"/>
      <c r="G34" s="505"/>
      <c r="H34" s="50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01" t="s">
        <v>84</v>
      </c>
      <c r="E35" s="502"/>
      <c r="F35" s="502"/>
      <c r="G35" s="502"/>
      <c r="H35" s="50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01" t="s">
        <v>64</v>
      </c>
      <c r="E37" s="502"/>
      <c r="F37" s="502"/>
      <c r="G37" s="502"/>
      <c r="H37" s="50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04" t="s">
        <v>66</v>
      </c>
      <c r="E38" s="505"/>
      <c r="F38" s="505"/>
      <c r="G38" s="505"/>
      <c r="H38" s="50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01" t="s">
        <v>67</v>
      </c>
      <c r="E39" s="502"/>
      <c r="F39" s="502"/>
      <c r="G39" s="502"/>
      <c r="H39" s="50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0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0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04" t="s">
        <v>70</v>
      </c>
      <c r="E42" s="497"/>
      <c r="F42" s="4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01" t="s">
        <v>71</v>
      </c>
      <c r="E43" s="499"/>
      <c r="F43" s="4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04" t="s">
        <v>72</v>
      </c>
      <c r="E44" s="497"/>
      <c r="F44" s="4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01" t="s">
        <v>73</v>
      </c>
      <c r="E45" s="499"/>
      <c r="F45" s="4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04" t="s">
        <v>74</v>
      </c>
      <c r="E46" s="505"/>
      <c r="F46" s="505"/>
      <c r="G46" s="505"/>
      <c r="H46" s="50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01" t="s">
        <v>75</v>
      </c>
      <c r="E47" s="502"/>
      <c r="F47" s="502"/>
      <c r="G47" s="502"/>
      <c r="H47" s="50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04" t="s">
        <v>76</v>
      </c>
      <c r="E48" s="505"/>
      <c r="F48" s="505"/>
      <c r="G48" s="505"/>
      <c r="H48" s="50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01" t="s">
        <v>77</v>
      </c>
      <c r="E49" s="502"/>
      <c r="F49" s="502"/>
      <c r="G49" s="502"/>
      <c r="H49" s="50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5" priority="13" operator="greaterThan">
      <formula>$AA$32</formula>
    </cfRule>
    <cfRule type="cellIs" dxfId="934" priority="14" operator="lessThan">
      <formula>$AA$33</formula>
    </cfRule>
  </conditionalFormatting>
  <conditionalFormatting sqref="I30:X31">
    <cfRule type="cellIs" dxfId="933" priority="11" operator="greaterThan">
      <formula>$AA$30</formula>
    </cfRule>
    <cfRule type="cellIs" dxfId="932" priority="12" operator="lessThan">
      <formula>$AA$31</formula>
    </cfRule>
  </conditionalFormatting>
  <conditionalFormatting sqref="I26:X27">
    <cfRule type="cellIs" dxfId="931" priority="9" operator="greaterThan">
      <formula>$AA$26</formula>
    </cfRule>
    <cfRule type="cellIs" dxfId="930" priority="10" operator="lessThan">
      <formula>$AA$27</formula>
    </cfRule>
  </conditionalFormatting>
  <conditionalFormatting sqref="M28:X28">
    <cfRule type="cellIs" dxfId="929" priority="7" operator="equal">
      <formula>$AA$24</formula>
    </cfRule>
    <cfRule type="cellIs" dxfId="928" priority="8" operator="notEqual">
      <formula>$AB$24</formula>
    </cfRule>
  </conditionalFormatting>
  <conditionalFormatting sqref="M29:X29">
    <cfRule type="cellIs" dxfId="927" priority="5" operator="equal">
      <formula>$AA$25</formula>
    </cfRule>
    <cfRule type="cellIs" dxfId="926" priority="6" operator="notEqual">
      <formula>$AB$25</formula>
    </cfRule>
  </conditionalFormatting>
  <conditionalFormatting sqref="I28:L28">
    <cfRule type="cellIs" dxfId="925" priority="3" operator="equal">
      <formula>$AA$24</formula>
    </cfRule>
    <cfRule type="cellIs" dxfId="924" priority="4" operator="notEqual">
      <formula>$AB$24</formula>
    </cfRule>
  </conditionalFormatting>
  <conditionalFormatting sqref="I29:L29">
    <cfRule type="cellIs" dxfId="923" priority="1" operator="equal">
      <formula>$AA$25</formula>
    </cfRule>
    <cfRule type="cellIs" dxfId="9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07" t="s">
        <v>2</v>
      </c>
      <c r="E2" s="38"/>
      <c r="F2" s="981" t="s">
        <v>87</v>
      </c>
      <c r="G2" s="981"/>
      <c r="H2" s="981"/>
      <c r="I2" s="981"/>
      <c r="J2" s="981"/>
      <c r="K2" s="1051"/>
      <c r="L2" s="507" t="s">
        <v>4</v>
      </c>
      <c r="M2" s="981">
        <v>9</v>
      </c>
      <c r="N2" s="982"/>
      <c r="O2" s="507" t="s">
        <v>6</v>
      </c>
      <c r="P2" s="985" t="s">
        <v>78</v>
      </c>
      <c r="Q2" s="986"/>
      <c r="R2" s="986"/>
      <c r="S2" s="986"/>
      <c r="T2" s="986"/>
      <c r="U2" s="986"/>
      <c r="V2" s="987"/>
      <c r="W2" s="50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08" t="s">
        <v>3</v>
      </c>
      <c r="E3" s="39"/>
      <c r="F3" s="1052"/>
      <c r="G3" s="1052"/>
      <c r="H3" s="1052"/>
      <c r="I3" s="1052"/>
      <c r="J3" s="1052"/>
      <c r="K3" s="1053"/>
      <c r="L3" s="508" t="s">
        <v>5</v>
      </c>
      <c r="M3" s="983"/>
      <c r="N3" s="984"/>
      <c r="O3" s="508" t="s">
        <v>7</v>
      </c>
      <c r="P3" s="988"/>
      <c r="Q3" s="988"/>
      <c r="R3" s="988"/>
      <c r="S3" s="988"/>
      <c r="T3" s="988"/>
      <c r="U3" s="988"/>
      <c r="V3" s="989"/>
      <c r="W3" s="508" t="s">
        <v>8</v>
      </c>
      <c r="X3" s="49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990" t="s">
        <v>189</v>
      </c>
      <c r="R4" s="991"/>
      <c r="S4" s="991"/>
      <c r="T4" s="992"/>
      <c r="U4" s="50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0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0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8.2739999999999994E-2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04" t="s">
        <v>83</v>
      </c>
      <c r="E34" s="505"/>
      <c r="F34" s="505"/>
      <c r="G34" s="505"/>
      <c r="H34" s="50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01" t="s">
        <v>84</v>
      </c>
      <c r="E35" s="502"/>
      <c r="F35" s="502"/>
      <c r="G35" s="502"/>
      <c r="H35" s="50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01" t="s">
        <v>64</v>
      </c>
      <c r="E37" s="502"/>
      <c r="F37" s="502"/>
      <c r="G37" s="502"/>
      <c r="H37" s="50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04" t="s">
        <v>66</v>
      </c>
      <c r="E38" s="505"/>
      <c r="F38" s="505"/>
      <c r="G38" s="505"/>
      <c r="H38" s="50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01" t="s">
        <v>67</v>
      </c>
      <c r="E39" s="502"/>
      <c r="F39" s="502"/>
      <c r="G39" s="502"/>
      <c r="H39" s="50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0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0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04" t="s">
        <v>70</v>
      </c>
      <c r="E42" s="497"/>
      <c r="F42" s="4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01" t="s">
        <v>71</v>
      </c>
      <c r="E43" s="499"/>
      <c r="F43" s="4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04" t="s">
        <v>72</v>
      </c>
      <c r="E44" s="497"/>
      <c r="F44" s="4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01" t="s">
        <v>73</v>
      </c>
      <c r="E45" s="499"/>
      <c r="F45" s="4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04" t="s">
        <v>74</v>
      </c>
      <c r="E46" s="505"/>
      <c r="F46" s="505"/>
      <c r="G46" s="505"/>
      <c r="H46" s="50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01" t="s">
        <v>75</v>
      </c>
      <c r="E47" s="502"/>
      <c r="F47" s="502"/>
      <c r="G47" s="502"/>
      <c r="H47" s="50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04" t="s">
        <v>76</v>
      </c>
      <c r="E48" s="505"/>
      <c r="F48" s="505"/>
      <c r="G48" s="505"/>
      <c r="H48" s="50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01" t="s">
        <v>77</v>
      </c>
      <c r="E49" s="502"/>
      <c r="F49" s="502"/>
      <c r="G49" s="502"/>
      <c r="H49" s="50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1" priority="9" operator="greaterThan">
      <formula>$AA$32</formula>
    </cfRule>
    <cfRule type="cellIs" dxfId="920" priority="10" operator="lessThan">
      <formula>$AA$33</formula>
    </cfRule>
  </conditionalFormatting>
  <conditionalFormatting sqref="I30:X31">
    <cfRule type="cellIs" dxfId="919" priority="7" operator="greaterThan">
      <formula>$AA$30</formula>
    </cfRule>
    <cfRule type="cellIs" dxfId="918" priority="8" operator="lessThan">
      <formula>$AA$31</formula>
    </cfRule>
  </conditionalFormatting>
  <conditionalFormatting sqref="I26:X27">
    <cfRule type="cellIs" dxfId="917" priority="5" operator="greaterThan">
      <formula>$AA$26</formula>
    </cfRule>
    <cfRule type="cellIs" dxfId="916" priority="6" operator="lessThan">
      <formula>$AA$27</formula>
    </cfRule>
  </conditionalFormatting>
  <conditionalFormatting sqref="I28:X28">
    <cfRule type="cellIs" dxfId="915" priority="3" operator="equal">
      <formula>$AA$24</formula>
    </cfRule>
    <cfRule type="cellIs" dxfId="914" priority="4" operator="notEqual">
      <formula>$AB$24</formula>
    </cfRule>
  </conditionalFormatting>
  <conditionalFormatting sqref="I29:X29">
    <cfRule type="cellIs" dxfId="913" priority="1" operator="equal">
      <formula>$AA$25</formula>
    </cfRule>
    <cfRule type="cellIs" dxfId="9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07" t="s">
        <v>2</v>
      </c>
      <c r="E2" s="38"/>
      <c r="F2" s="981" t="s">
        <v>87</v>
      </c>
      <c r="G2" s="981"/>
      <c r="H2" s="981"/>
      <c r="I2" s="981"/>
      <c r="J2" s="981"/>
      <c r="K2" s="1051"/>
      <c r="L2" s="507" t="s">
        <v>4</v>
      </c>
      <c r="M2" s="981">
        <v>9</v>
      </c>
      <c r="N2" s="982"/>
      <c r="O2" s="507" t="s">
        <v>6</v>
      </c>
      <c r="P2" s="985" t="s">
        <v>78</v>
      </c>
      <c r="Q2" s="986"/>
      <c r="R2" s="986"/>
      <c r="S2" s="986"/>
      <c r="T2" s="986"/>
      <c r="U2" s="986"/>
      <c r="V2" s="987"/>
      <c r="W2" s="50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08" t="s">
        <v>3</v>
      </c>
      <c r="E3" s="39"/>
      <c r="F3" s="1052"/>
      <c r="G3" s="1052"/>
      <c r="H3" s="1052"/>
      <c r="I3" s="1052"/>
      <c r="J3" s="1052"/>
      <c r="K3" s="1053"/>
      <c r="L3" s="508" t="s">
        <v>5</v>
      </c>
      <c r="M3" s="983"/>
      <c r="N3" s="984"/>
      <c r="O3" s="508" t="s">
        <v>7</v>
      </c>
      <c r="P3" s="988"/>
      <c r="Q3" s="988"/>
      <c r="R3" s="988"/>
      <c r="S3" s="988"/>
      <c r="T3" s="988"/>
      <c r="U3" s="988"/>
      <c r="V3" s="989"/>
      <c r="W3" s="508" t="s">
        <v>8</v>
      </c>
      <c r="X3" s="49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990" t="s">
        <v>191</v>
      </c>
      <c r="R4" s="991"/>
      <c r="S4" s="991"/>
      <c r="T4" s="992"/>
      <c r="U4" s="50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0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0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8.2400000000000001E-2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04" t="s">
        <v>83</v>
      </c>
      <c r="E34" s="505"/>
      <c r="F34" s="505"/>
      <c r="G34" s="505"/>
      <c r="H34" s="50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01" t="s">
        <v>84</v>
      </c>
      <c r="E35" s="502"/>
      <c r="F35" s="502"/>
      <c r="G35" s="502"/>
      <c r="H35" s="50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01" t="s">
        <v>64</v>
      </c>
      <c r="E37" s="502"/>
      <c r="F37" s="502"/>
      <c r="G37" s="502"/>
      <c r="H37" s="50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04" t="s">
        <v>66</v>
      </c>
      <c r="E38" s="505"/>
      <c r="F38" s="505"/>
      <c r="G38" s="505"/>
      <c r="H38" s="50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01" t="s">
        <v>67</v>
      </c>
      <c r="E39" s="502"/>
      <c r="F39" s="502"/>
      <c r="G39" s="502"/>
      <c r="H39" s="50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0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0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04" t="s">
        <v>70</v>
      </c>
      <c r="E42" s="497"/>
      <c r="F42" s="4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01" t="s">
        <v>71</v>
      </c>
      <c r="E43" s="499"/>
      <c r="F43" s="4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04" t="s">
        <v>72</v>
      </c>
      <c r="E44" s="497"/>
      <c r="F44" s="4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01" t="s">
        <v>73</v>
      </c>
      <c r="E45" s="499"/>
      <c r="F45" s="4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04" t="s">
        <v>74</v>
      </c>
      <c r="E46" s="505"/>
      <c r="F46" s="505"/>
      <c r="G46" s="505"/>
      <c r="H46" s="50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01" t="s">
        <v>75</v>
      </c>
      <c r="E47" s="502"/>
      <c r="F47" s="502"/>
      <c r="G47" s="502"/>
      <c r="H47" s="50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04" t="s">
        <v>76</v>
      </c>
      <c r="E48" s="505"/>
      <c r="F48" s="505"/>
      <c r="G48" s="505"/>
      <c r="H48" s="50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01" t="s">
        <v>77</v>
      </c>
      <c r="E49" s="502"/>
      <c r="F49" s="502"/>
      <c r="G49" s="502"/>
      <c r="H49" s="50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1" priority="13" operator="greaterThan">
      <formula>$AA$32</formula>
    </cfRule>
    <cfRule type="cellIs" dxfId="910" priority="14" operator="lessThan">
      <formula>$AA$33</formula>
    </cfRule>
  </conditionalFormatting>
  <conditionalFormatting sqref="I30:X31">
    <cfRule type="cellIs" dxfId="909" priority="11" operator="greaterThan">
      <formula>$AA$30</formula>
    </cfRule>
    <cfRule type="cellIs" dxfId="908" priority="12" operator="lessThan">
      <formula>$AA$31</formula>
    </cfRule>
  </conditionalFormatting>
  <conditionalFormatting sqref="I26:X27">
    <cfRule type="cellIs" dxfId="907" priority="9" operator="greaterThan">
      <formula>$AA$26</formula>
    </cfRule>
    <cfRule type="cellIs" dxfId="906" priority="10" operator="lessThan">
      <formula>$AA$27</formula>
    </cfRule>
  </conditionalFormatting>
  <conditionalFormatting sqref="M28:X28">
    <cfRule type="cellIs" dxfId="905" priority="7" operator="equal">
      <formula>$AA$24</formula>
    </cfRule>
    <cfRule type="cellIs" dxfId="904" priority="8" operator="notEqual">
      <formula>$AB$24</formula>
    </cfRule>
  </conditionalFormatting>
  <conditionalFormatting sqref="M29:X29">
    <cfRule type="cellIs" dxfId="903" priority="5" operator="equal">
      <formula>$AA$25</formula>
    </cfRule>
    <cfRule type="cellIs" dxfId="902" priority="6" operator="notEqual">
      <formula>$AB$25</formula>
    </cfRule>
  </conditionalFormatting>
  <conditionalFormatting sqref="I28:L28">
    <cfRule type="cellIs" dxfId="901" priority="3" operator="equal">
      <formula>$AA$24</formula>
    </cfRule>
    <cfRule type="cellIs" dxfId="900" priority="4" operator="notEqual">
      <formula>$AB$24</formula>
    </cfRule>
  </conditionalFormatting>
  <conditionalFormatting sqref="I29:L29">
    <cfRule type="cellIs" dxfId="899" priority="1" operator="equal">
      <formula>$AA$25</formula>
    </cfRule>
    <cfRule type="cellIs" dxfId="8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07" t="s">
        <v>2</v>
      </c>
      <c r="E2" s="38"/>
      <c r="F2" s="981" t="s">
        <v>87</v>
      </c>
      <c r="G2" s="981"/>
      <c r="H2" s="981"/>
      <c r="I2" s="981"/>
      <c r="J2" s="981"/>
      <c r="K2" s="1051"/>
      <c r="L2" s="507" t="s">
        <v>4</v>
      </c>
      <c r="M2" s="981">
        <v>9</v>
      </c>
      <c r="N2" s="982"/>
      <c r="O2" s="507" t="s">
        <v>6</v>
      </c>
      <c r="P2" s="985" t="s">
        <v>78</v>
      </c>
      <c r="Q2" s="986"/>
      <c r="R2" s="986"/>
      <c r="S2" s="986"/>
      <c r="T2" s="986"/>
      <c r="U2" s="986"/>
      <c r="V2" s="987"/>
      <c r="W2" s="50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08" t="s">
        <v>3</v>
      </c>
      <c r="E3" s="39"/>
      <c r="F3" s="1052"/>
      <c r="G3" s="1052"/>
      <c r="H3" s="1052"/>
      <c r="I3" s="1052"/>
      <c r="J3" s="1052"/>
      <c r="K3" s="1053"/>
      <c r="L3" s="508" t="s">
        <v>5</v>
      </c>
      <c r="M3" s="983"/>
      <c r="N3" s="984"/>
      <c r="O3" s="508" t="s">
        <v>7</v>
      </c>
      <c r="P3" s="988"/>
      <c r="Q3" s="988"/>
      <c r="R3" s="988"/>
      <c r="S3" s="988"/>
      <c r="T3" s="988"/>
      <c r="U3" s="988"/>
      <c r="V3" s="989"/>
      <c r="W3" s="508" t="s">
        <v>8</v>
      </c>
      <c r="X3" s="49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990" t="s">
        <v>190</v>
      </c>
      <c r="R4" s="991"/>
      <c r="S4" s="991"/>
      <c r="T4" s="992"/>
      <c r="U4" s="50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0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0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8.3400000000000002E-2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8.2299999999999998E-2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04" t="s">
        <v>83</v>
      </c>
      <c r="E34" s="505"/>
      <c r="F34" s="505"/>
      <c r="G34" s="505"/>
      <c r="H34" s="50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01" t="s">
        <v>84</v>
      </c>
      <c r="E35" s="502"/>
      <c r="F35" s="502"/>
      <c r="G35" s="502"/>
      <c r="H35" s="50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01" t="s">
        <v>64</v>
      </c>
      <c r="E37" s="502"/>
      <c r="F37" s="502"/>
      <c r="G37" s="502"/>
      <c r="H37" s="50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04" t="s">
        <v>66</v>
      </c>
      <c r="E38" s="505"/>
      <c r="F38" s="505"/>
      <c r="G38" s="505"/>
      <c r="H38" s="50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01" t="s">
        <v>67</v>
      </c>
      <c r="E39" s="502"/>
      <c r="F39" s="502"/>
      <c r="G39" s="502"/>
      <c r="H39" s="50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0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0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04" t="s">
        <v>70</v>
      </c>
      <c r="E42" s="497"/>
      <c r="F42" s="4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01" t="s">
        <v>71</v>
      </c>
      <c r="E43" s="499"/>
      <c r="F43" s="4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04" t="s">
        <v>72</v>
      </c>
      <c r="E44" s="497"/>
      <c r="F44" s="4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01" t="s">
        <v>73</v>
      </c>
      <c r="E45" s="499"/>
      <c r="F45" s="4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04" t="s">
        <v>74</v>
      </c>
      <c r="E46" s="505"/>
      <c r="F46" s="505"/>
      <c r="G46" s="505"/>
      <c r="H46" s="50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01" t="s">
        <v>75</v>
      </c>
      <c r="E47" s="502"/>
      <c r="F47" s="502"/>
      <c r="G47" s="502"/>
      <c r="H47" s="50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04" t="s">
        <v>76</v>
      </c>
      <c r="E48" s="505"/>
      <c r="F48" s="505"/>
      <c r="G48" s="505"/>
      <c r="H48" s="50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01" t="s">
        <v>77</v>
      </c>
      <c r="E49" s="502"/>
      <c r="F49" s="502"/>
      <c r="G49" s="502"/>
      <c r="H49" s="50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7" priority="9" operator="greaterThan">
      <formula>$AA$32</formula>
    </cfRule>
    <cfRule type="cellIs" dxfId="896" priority="10" operator="lessThan">
      <formula>$AA$33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26:X27">
    <cfRule type="cellIs" dxfId="893" priority="5" operator="greaterThan">
      <formula>$AA$26</formula>
    </cfRule>
    <cfRule type="cellIs" dxfId="892" priority="6" operator="lessThan">
      <formula>$AA$27</formula>
    </cfRule>
  </conditionalFormatting>
  <conditionalFormatting sqref="I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I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19" t="s">
        <v>2</v>
      </c>
      <c r="E2" s="38"/>
      <c r="F2" s="981" t="s">
        <v>87</v>
      </c>
      <c r="G2" s="981"/>
      <c r="H2" s="981"/>
      <c r="I2" s="981"/>
      <c r="J2" s="981"/>
      <c r="K2" s="1051"/>
      <c r="L2" s="519" t="s">
        <v>4</v>
      </c>
      <c r="M2" s="981">
        <v>9</v>
      </c>
      <c r="N2" s="982"/>
      <c r="O2" s="519" t="s">
        <v>6</v>
      </c>
      <c r="P2" s="985" t="s">
        <v>78</v>
      </c>
      <c r="Q2" s="986"/>
      <c r="R2" s="986"/>
      <c r="S2" s="986"/>
      <c r="T2" s="986"/>
      <c r="U2" s="986"/>
      <c r="V2" s="987"/>
      <c r="W2" s="51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20" t="s">
        <v>3</v>
      </c>
      <c r="E3" s="39"/>
      <c r="F3" s="1052"/>
      <c r="G3" s="1052"/>
      <c r="H3" s="1052"/>
      <c r="I3" s="1052"/>
      <c r="J3" s="1052"/>
      <c r="K3" s="1053"/>
      <c r="L3" s="520" t="s">
        <v>5</v>
      </c>
      <c r="M3" s="983"/>
      <c r="N3" s="984"/>
      <c r="O3" s="520" t="s">
        <v>7</v>
      </c>
      <c r="P3" s="988"/>
      <c r="Q3" s="988"/>
      <c r="R3" s="988"/>
      <c r="S3" s="988"/>
      <c r="T3" s="988"/>
      <c r="U3" s="988"/>
      <c r="V3" s="989"/>
      <c r="W3" s="520" t="s">
        <v>8</v>
      </c>
      <c r="X3" s="5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990" t="s">
        <v>193</v>
      </c>
      <c r="R4" s="991"/>
      <c r="S4" s="991"/>
      <c r="T4" s="992"/>
      <c r="U4" s="5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8.2400000000000001E-2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11" t="s">
        <v>83</v>
      </c>
      <c r="E34" s="512"/>
      <c r="F34" s="512"/>
      <c r="G34" s="512"/>
      <c r="H34" s="5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14" t="s">
        <v>84</v>
      </c>
      <c r="E35" s="515"/>
      <c r="F35" s="515"/>
      <c r="G35" s="515"/>
      <c r="H35" s="5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14" t="s">
        <v>64</v>
      </c>
      <c r="E37" s="515"/>
      <c r="F37" s="515"/>
      <c r="G37" s="515"/>
      <c r="H37" s="5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11" t="s">
        <v>66</v>
      </c>
      <c r="E38" s="512"/>
      <c r="F38" s="512"/>
      <c r="G38" s="512"/>
      <c r="H38" s="5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14" t="s">
        <v>67</v>
      </c>
      <c r="E39" s="515"/>
      <c r="F39" s="515"/>
      <c r="G39" s="515"/>
      <c r="H39" s="5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11" t="s">
        <v>70</v>
      </c>
      <c r="E42" s="518"/>
      <c r="F42" s="5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14" t="s">
        <v>71</v>
      </c>
      <c r="E43" s="524"/>
      <c r="F43" s="5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11" t="s">
        <v>72</v>
      </c>
      <c r="E44" s="518"/>
      <c r="F44" s="5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14" t="s">
        <v>73</v>
      </c>
      <c r="E45" s="524"/>
      <c r="F45" s="5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11" t="s">
        <v>74</v>
      </c>
      <c r="E46" s="512"/>
      <c r="F46" s="512"/>
      <c r="G46" s="512"/>
      <c r="H46" s="5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14" t="s">
        <v>75</v>
      </c>
      <c r="E47" s="515"/>
      <c r="F47" s="515"/>
      <c r="G47" s="515"/>
      <c r="H47" s="5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11" t="s">
        <v>76</v>
      </c>
      <c r="E48" s="512"/>
      <c r="F48" s="512"/>
      <c r="G48" s="512"/>
      <c r="H48" s="5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14" t="s">
        <v>77</v>
      </c>
      <c r="E49" s="515"/>
      <c r="F49" s="515"/>
      <c r="G49" s="515"/>
      <c r="H49" s="5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7" priority="13" operator="greaterThan">
      <formula>$AA$32</formula>
    </cfRule>
    <cfRule type="cellIs" dxfId="886" priority="14" operator="lessThan">
      <formula>$AA$33</formula>
    </cfRule>
  </conditionalFormatting>
  <conditionalFormatting sqref="I30:X31">
    <cfRule type="cellIs" dxfId="885" priority="11" operator="greaterThan">
      <formula>$AA$30</formula>
    </cfRule>
    <cfRule type="cellIs" dxfId="884" priority="12" operator="lessThan">
      <formula>$AA$31</formula>
    </cfRule>
  </conditionalFormatting>
  <conditionalFormatting sqref="I26:X27">
    <cfRule type="cellIs" dxfId="883" priority="9" operator="greaterThan">
      <formula>$AA$26</formula>
    </cfRule>
    <cfRule type="cellIs" dxfId="882" priority="10" operator="lessThan">
      <formula>$AA$27</formula>
    </cfRule>
  </conditionalFormatting>
  <conditionalFormatting sqref="M28:X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M29:X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I28:L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I29:L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19" t="s">
        <v>2</v>
      </c>
      <c r="E2" s="38"/>
      <c r="F2" s="981" t="s">
        <v>87</v>
      </c>
      <c r="G2" s="981"/>
      <c r="H2" s="981"/>
      <c r="I2" s="981"/>
      <c r="J2" s="981"/>
      <c r="K2" s="1051"/>
      <c r="L2" s="519" t="s">
        <v>4</v>
      </c>
      <c r="M2" s="981">
        <v>9</v>
      </c>
      <c r="N2" s="982"/>
      <c r="O2" s="519" t="s">
        <v>6</v>
      </c>
      <c r="P2" s="985" t="s">
        <v>78</v>
      </c>
      <c r="Q2" s="986"/>
      <c r="R2" s="986"/>
      <c r="S2" s="986"/>
      <c r="T2" s="986"/>
      <c r="U2" s="986"/>
      <c r="V2" s="987"/>
      <c r="W2" s="51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20" t="s">
        <v>3</v>
      </c>
      <c r="E3" s="39"/>
      <c r="F3" s="1052"/>
      <c r="G3" s="1052"/>
      <c r="H3" s="1052"/>
      <c r="I3" s="1052"/>
      <c r="J3" s="1052"/>
      <c r="K3" s="1053"/>
      <c r="L3" s="520" t="s">
        <v>5</v>
      </c>
      <c r="M3" s="983"/>
      <c r="N3" s="984"/>
      <c r="O3" s="520" t="s">
        <v>7</v>
      </c>
      <c r="P3" s="988"/>
      <c r="Q3" s="988"/>
      <c r="R3" s="988"/>
      <c r="S3" s="988"/>
      <c r="T3" s="988"/>
      <c r="U3" s="988"/>
      <c r="V3" s="989"/>
      <c r="W3" s="520" t="s">
        <v>8</v>
      </c>
      <c r="X3" s="5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990" t="s">
        <v>192</v>
      </c>
      <c r="R4" s="991"/>
      <c r="S4" s="991"/>
      <c r="T4" s="992"/>
      <c r="U4" s="5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11" t="s">
        <v>83</v>
      </c>
      <c r="E34" s="512"/>
      <c r="F34" s="512"/>
      <c r="G34" s="512"/>
      <c r="H34" s="5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14" t="s">
        <v>84</v>
      </c>
      <c r="E35" s="515"/>
      <c r="F35" s="515"/>
      <c r="G35" s="515"/>
      <c r="H35" s="5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14" t="s">
        <v>64</v>
      </c>
      <c r="E37" s="515"/>
      <c r="F37" s="515"/>
      <c r="G37" s="515"/>
      <c r="H37" s="5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11" t="s">
        <v>66</v>
      </c>
      <c r="E38" s="512"/>
      <c r="F38" s="512"/>
      <c r="G38" s="512"/>
      <c r="H38" s="5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14" t="s">
        <v>67</v>
      </c>
      <c r="E39" s="515"/>
      <c r="F39" s="515"/>
      <c r="G39" s="515"/>
      <c r="H39" s="5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11" t="s">
        <v>70</v>
      </c>
      <c r="E42" s="518"/>
      <c r="F42" s="5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14" t="s">
        <v>71</v>
      </c>
      <c r="E43" s="524"/>
      <c r="F43" s="5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11" t="s">
        <v>72</v>
      </c>
      <c r="E44" s="518"/>
      <c r="F44" s="5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14" t="s">
        <v>73</v>
      </c>
      <c r="E45" s="524"/>
      <c r="F45" s="5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11" t="s">
        <v>74</v>
      </c>
      <c r="E46" s="512"/>
      <c r="F46" s="512"/>
      <c r="G46" s="512"/>
      <c r="H46" s="5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14" t="s">
        <v>75</v>
      </c>
      <c r="E47" s="515"/>
      <c r="F47" s="515"/>
      <c r="G47" s="515"/>
      <c r="H47" s="5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11" t="s">
        <v>76</v>
      </c>
      <c r="E48" s="512"/>
      <c r="F48" s="512"/>
      <c r="G48" s="512"/>
      <c r="H48" s="5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14" t="s">
        <v>77</v>
      </c>
      <c r="E49" s="515"/>
      <c r="F49" s="515"/>
      <c r="G49" s="515"/>
      <c r="H49" s="5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19" t="s">
        <v>2</v>
      </c>
      <c r="E2" s="38"/>
      <c r="F2" s="981" t="s">
        <v>87</v>
      </c>
      <c r="G2" s="981"/>
      <c r="H2" s="981"/>
      <c r="I2" s="981"/>
      <c r="J2" s="981"/>
      <c r="K2" s="1051"/>
      <c r="L2" s="519" t="s">
        <v>4</v>
      </c>
      <c r="M2" s="981">
        <v>9</v>
      </c>
      <c r="N2" s="982"/>
      <c r="O2" s="519" t="s">
        <v>6</v>
      </c>
      <c r="P2" s="985" t="s">
        <v>78</v>
      </c>
      <c r="Q2" s="986"/>
      <c r="R2" s="986"/>
      <c r="S2" s="986"/>
      <c r="T2" s="986"/>
      <c r="U2" s="986"/>
      <c r="V2" s="987"/>
      <c r="W2" s="51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20" t="s">
        <v>3</v>
      </c>
      <c r="E3" s="39"/>
      <c r="F3" s="1052"/>
      <c r="G3" s="1052"/>
      <c r="H3" s="1052"/>
      <c r="I3" s="1052"/>
      <c r="J3" s="1052"/>
      <c r="K3" s="1053"/>
      <c r="L3" s="520" t="s">
        <v>5</v>
      </c>
      <c r="M3" s="983"/>
      <c r="N3" s="984"/>
      <c r="O3" s="520" t="s">
        <v>7</v>
      </c>
      <c r="P3" s="988"/>
      <c r="Q3" s="988"/>
      <c r="R3" s="988"/>
      <c r="S3" s="988"/>
      <c r="T3" s="988"/>
      <c r="U3" s="988"/>
      <c r="V3" s="989"/>
      <c r="W3" s="520" t="s">
        <v>8</v>
      </c>
      <c r="X3" s="5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990" t="s">
        <v>195</v>
      </c>
      <c r="R4" s="991"/>
      <c r="S4" s="991"/>
      <c r="T4" s="992"/>
      <c r="U4" s="5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11" t="s">
        <v>83</v>
      </c>
      <c r="E34" s="512"/>
      <c r="F34" s="512"/>
      <c r="G34" s="512"/>
      <c r="H34" s="5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14" t="s">
        <v>84</v>
      </c>
      <c r="E35" s="515"/>
      <c r="F35" s="515"/>
      <c r="G35" s="515"/>
      <c r="H35" s="5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14" t="s">
        <v>64</v>
      </c>
      <c r="E37" s="515"/>
      <c r="F37" s="515"/>
      <c r="G37" s="515"/>
      <c r="H37" s="5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11" t="s">
        <v>66</v>
      </c>
      <c r="E38" s="512"/>
      <c r="F38" s="512"/>
      <c r="G38" s="512"/>
      <c r="H38" s="5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14" t="s">
        <v>67</v>
      </c>
      <c r="E39" s="515"/>
      <c r="F39" s="515"/>
      <c r="G39" s="515"/>
      <c r="H39" s="5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11" t="s">
        <v>70</v>
      </c>
      <c r="E42" s="518"/>
      <c r="F42" s="5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14" t="s">
        <v>71</v>
      </c>
      <c r="E43" s="524"/>
      <c r="F43" s="5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11" t="s">
        <v>72</v>
      </c>
      <c r="E44" s="518"/>
      <c r="F44" s="5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14" t="s">
        <v>73</v>
      </c>
      <c r="E45" s="524"/>
      <c r="F45" s="5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11" t="s">
        <v>74</v>
      </c>
      <c r="E46" s="512"/>
      <c r="F46" s="512"/>
      <c r="G46" s="512"/>
      <c r="H46" s="5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14" t="s">
        <v>75</v>
      </c>
      <c r="E47" s="515"/>
      <c r="F47" s="515"/>
      <c r="G47" s="515"/>
      <c r="H47" s="5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11" t="s">
        <v>76</v>
      </c>
      <c r="E48" s="512"/>
      <c r="F48" s="512"/>
      <c r="G48" s="512"/>
      <c r="H48" s="5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14" t="s">
        <v>77</v>
      </c>
      <c r="E49" s="515"/>
      <c r="F49" s="515"/>
      <c r="G49" s="515"/>
      <c r="H49" s="5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3" priority="13" operator="greaterThan">
      <formula>$AA$32</formula>
    </cfRule>
    <cfRule type="cellIs" dxfId="862" priority="14" operator="lessThan">
      <formula>$AA$33</formula>
    </cfRule>
  </conditionalFormatting>
  <conditionalFormatting sqref="I30:X31">
    <cfRule type="cellIs" dxfId="861" priority="11" operator="greaterThan">
      <formula>$AA$30</formula>
    </cfRule>
    <cfRule type="cellIs" dxfId="860" priority="12" operator="lessThan">
      <formula>$AA$31</formula>
    </cfRule>
  </conditionalFormatting>
  <conditionalFormatting sqref="I26:X27">
    <cfRule type="cellIs" dxfId="859" priority="9" operator="greaterThan">
      <formula>$AA$26</formula>
    </cfRule>
    <cfRule type="cellIs" dxfId="858" priority="10" operator="lessThan">
      <formula>$AA$27</formula>
    </cfRule>
  </conditionalFormatting>
  <conditionalFormatting sqref="M28:X28">
    <cfRule type="cellIs" dxfId="857" priority="7" operator="equal">
      <formula>$AA$24</formula>
    </cfRule>
    <cfRule type="cellIs" dxfId="856" priority="8" operator="notEqual">
      <formula>$AB$24</formula>
    </cfRule>
  </conditionalFormatting>
  <conditionalFormatting sqref="M29:X29">
    <cfRule type="cellIs" dxfId="855" priority="5" operator="equal">
      <formula>$AA$25</formula>
    </cfRule>
    <cfRule type="cellIs" dxfId="854" priority="6" operator="notEqual">
      <formula>$AB$25</formula>
    </cfRule>
  </conditionalFormatting>
  <conditionalFormatting sqref="I28:L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I29:L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19" t="s">
        <v>2</v>
      </c>
      <c r="E2" s="38"/>
      <c r="F2" s="981" t="s">
        <v>87</v>
      </c>
      <c r="G2" s="981"/>
      <c r="H2" s="981"/>
      <c r="I2" s="981"/>
      <c r="J2" s="981"/>
      <c r="K2" s="1051"/>
      <c r="L2" s="519" t="s">
        <v>4</v>
      </c>
      <c r="M2" s="981">
        <v>9</v>
      </c>
      <c r="N2" s="982"/>
      <c r="O2" s="519" t="s">
        <v>6</v>
      </c>
      <c r="P2" s="985" t="s">
        <v>78</v>
      </c>
      <c r="Q2" s="986"/>
      <c r="R2" s="986"/>
      <c r="S2" s="986"/>
      <c r="T2" s="986"/>
      <c r="U2" s="986"/>
      <c r="V2" s="987"/>
      <c r="W2" s="51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20" t="s">
        <v>3</v>
      </c>
      <c r="E3" s="39"/>
      <c r="F3" s="1052"/>
      <c r="G3" s="1052"/>
      <c r="H3" s="1052"/>
      <c r="I3" s="1052"/>
      <c r="J3" s="1052"/>
      <c r="K3" s="1053"/>
      <c r="L3" s="520" t="s">
        <v>5</v>
      </c>
      <c r="M3" s="983"/>
      <c r="N3" s="984"/>
      <c r="O3" s="520" t="s">
        <v>7</v>
      </c>
      <c r="P3" s="988"/>
      <c r="Q3" s="988"/>
      <c r="R3" s="988"/>
      <c r="S3" s="988"/>
      <c r="T3" s="988"/>
      <c r="U3" s="988"/>
      <c r="V3" s="989"/>
      <c r="W3" s="520" t="s">
        <v>8</v>
      </c>
      <c r="X3" s="5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990" t="s">
        <v>194</v>
      </c>
      <c r="R4" s="991"/>
      <c r="S4" s="991"/>
      <c r="T4" s="992"/>
      <c r="U4" s="5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8.2699999999999996E-2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11" t="s">
        <v>83</v>
      </c>
      <c r="E34" s="512"/>
      <c r="F34" s="512"/>
      <c r="G34" s="512"/>
      <c r="H34" s="5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14" t="s">
        <v>84</v>
      </c>
      <c r="E35" s="515"/>
      <c r="F35" s="515"/>
      <c r="G35" s="515"/>
      <c r="H35" s="5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14" t="s">
        <v>64</v>
      </c>
      <c r="E37" s="515"/>
      <c r="F37" s="515"/>
      <c r="G37" s="515"/>
      <c r="H37" s="5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11" t="s">
        <v>66</v>
      </c>
      <c r="E38" s="512"/>
      <c r="F38" s="512"/>
      <c r="G38" s="512"/>
      <c r="H38" s="5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14" t="s">
        <v>67</v>
      </c>
      <c r="E39" s="515"/>
      <c r="F39" s="515"/>
      <c r="G39" s="515"/>
      <c r="H39" s="5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11" t="s">
        <v>70</v>
      </c>
      <c r="E42" s="518"/>
      <c r="F42" s="5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14" t="s">
        <v>71</v>
      </c>
      <c r="E43" s="524"/>
      <c r="F43" s="5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11" t="s">
        <v>72</v>
      </c>
      <c r="E44" s="518"/>
      <c r="F44" s="5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14" t="s">
        <v>73</v>
      </c>
      <c r="E45" s="524"/>
      <c r="F45" s="5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11" t="s">
        <v>74</v>
      </c>
      <c r="E46" s="512"/>
      <c r="F46" s="512"/>
      <c r="G46" s="512"/>
      <c r="H46" s="5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14" t="s">
        <v>75</v>
      </c>
      <c r="E47" s="515"/>
      <c r="F47" s="515"/>
      <c r="G47" s="515"/>
      <c r="H47" s="5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11" t="s">
        <v>76</v>
      </c>
      <c r="E48" s="512"/>
      <c r="F48" s="512"/>
      <c r="G48" s="512"/>
      <c r="H48" s="5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14" t="s">
        <v>77</v>
      </c>
      <c r="E49" s="515"/>
      <c r="F49" s="515"/>
      <c r="G49" s="515"/>
      <c r="H49" s="5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34" t="s">
        <v>2</v>
      </c>
      <c r="E2" s="38"/>
      <c r="F2" s="981" t="s">
        <v>87</v>
      </c>
      <c r="G2" s="981"/>
      <c r="H2" s="981"/>
      <c r="I2" s="981"/>
      <c r="J2" s="981"/>
      <c r="K2" s="1051"/>
      <c r="L2" s="534" t="s">
        <v>4</v>
      </c>
      <c r="M2" s="981">
        <v>9</v>
      </c>
      <c r="N2" s="982"/>
      <c r="O2" s="534" t="s">
        <v>6</v>
      </c>
      <c r="P2" s="985" t="s">
        <v>78</v>
      </c>
      <c r="Q2" s="986"/>
      <c r="R2" s="986"/>
      <c r="S2" s="986"/>
      <c r="T2" s="986"/>
      <c r="U2" s="986"/>
      <c r="V2" s="987"/>
      <c r="W2" s="53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35" t="s">
        <v>3</v>
      </c>
      <c r="E3" s="39"/>
      <c r="F3" s="1052"/>
      <c r="G3" s="1052"/>
      <c r="H3" s="1052"/>
      <c r="I3" s="1052"/>
      <c r="J3" s="1052"/>
      <c r="K3" s="1053"/>
      <c r="L3" s="535" t="s">
        <v>5</v>
      </c>
      <c r="M3" s="983"/>
      <c r="N3" s="984"/>
      <c r="O3" s="535" t="s">
        <v>7</v>
      </c>
      <c r="P3" s="988"/>
      <c r="Q3" s="988"/>
      <c r="R3" s="988"/>
      <c r="S3" s="988"/>
      <c r="T3" s="988"/>
      <c r="U3" s="988"/>
      <c r="V3" s="989"/>
      <c r="W3" s="535" t="s">
        <v>8</v>
      </c>
      <c r="X3" s="5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990" t="s">
        <v>197</v>
      </c>
      <c r="R4" s="991"/>
      <c r="S4" s="991"/>
      <c r="T4" s="992"/>
      <c r="U4" s="5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8.2500000000000004E-2</v>
      </c>
      <c r="N30" s="923"/>
      <c r="O30" s="923">
        <v>8.2600000000000007E-2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26" t="s">
        <v>83</v>
      </c>
      <c r="E34" s="527"/>
      <c r="F34" s="527"/>
      <c r="G34" s="527"/>
      <c r="H34" s="5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29" t="s">
        <v>84</v>
      </c>
      <c r="E35" s="530"/>
      <c r="F35" s="530"/>
      <c r="G35" s="530"/>
      <c r="H35" s="5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29" t="s">
        <v>64</v>
      </c>
      <c r="E37" s="530"/>
      <c r="F37" s="530"/>
      <c r="G37" s="530"/>
      <c r="H37" s="5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26" t="s">
        <v>66</v>
      </c>
      <c r="E38" s="527"/>
      <c r="F38" s="527"/>
      <c r="G38" s="527"/>
      <c r="H38" s="5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29" t="s">
        <v>67</v>
      </c>
      <c r="E39" s="530"/>
      <c r="F39" s="530"/>
      <c r="G39" s="530"/>
      <c r="H39" s="5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26" t="s">
        <v>70</v>
      </c>
      <c r="E42" s="533"/>
      <c r="F42" s="5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29" t="s">
        <v>71</v>
      </c>
      <c r="E43" s="539"/>
      <c r="F43" s="5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26" t="s">
        <v>72</v>
      </c>
      <c r="E44" s="533"/>
      <c r="F44" s="5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29" t="s">
        <v>73</v>
      </c>
      <c r="E45" s="539"/>
      <c r="F45" s="5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26" t="s">
        <v>74</v>
      </c>
      <c r="E46" s="527"/>
      <c r="F46" s="527"/>
      <c r="G46" s="527"/>
      <c r="H46" s="5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29" t="s">
        <v>75</v>
      </c>
      <c r="E47" s="530"/>
      <c r="F47" s="530"/>
      <c r="G47" s="530"/>
      <c r="H47" s="5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26" t="s">
        <v>76</v>
      </c>
      <c r="E48" s="527"/>
      <c r="F48" s="527"/>
      <c r="G48" s="527"/>
      <c r="H48" s="5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29" t="s">
        <v>77</v>
      </c>
      <c r="E49" s="530"/>
      <c r="F49" s="530"/>
      <c r="G49" s="530"/>
      <c r="H49" s="5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9" priority="13" operator="greaterThan">
      <formula>$AA$32</formula>
    </cfRule>
    <cfRule type="cellIs" dxfId="838" priority="14" operator="lessThan">
      <formula>$AA$33</formula>
    </cfRule>
  </conditionalFormatting>
  <conditionalFormatting sqref="I30:X31">
    <cfRule type="cellIs" dxfId="837" priority="11" operator="greaterThan">
      <formula>$AA$30</formula>
    </cfRule>
    <cfRule type="cellIs" dxfId="836" priority="12" operator="lessThan">
      <formula>$AA$31</formula>
    </cfRule>
  </conditionalFormatting>
  <conditionalFormatting sqref="I26:X27">
    <cfRule type="cellIs" dxfId="835" priority="9" operator="greaterThan">
      <formula>$AA$26</formula>
    </cfRule>
    <cfRule type="cellIs" dxfId="834" priority="10" operator="lessThan">
      <formula>$AA$27</formula>
    </cfRule>
  </conditionalFormatting>
  <conditionalFormatting sqref="M28:X28">
    <cfRule type="cellIs" dxfId="833" priority="7" operator="equal">
      <formula>$AA$24</formula>
    </cfRule>
    <cfRule type="cellIs" dxfId="832" priority="8" operator="notEqual">
      <formula>$AB$24</formula>
    </cfRule>
  </conditionalFormatting>
  <conditionalFormatting sqref="M29:X29">
    <cfRule type="cellIs" dxfId="831" priority="5" operator="equal">
      <formula>$AA$25</formula>
    </cfRule>
    <cfRule type="cellIs" dxfId="830" priority="6" operator="notEqual">
      <formula>$AB$25</formula>
    </cfRule>
  </conditionalFormatting>
  <conditionalFormatting sqref="I28:L28">
    <cfRule type="cellIs" dxfId="829" priority="3" operator="equal">
      <formula>$AA$24</formula>
    </cfRule>
    <cfRule type="cellIs" dxfId="828" priority="4" operator="notEqual">
      <formula>$AB$24</formula>
    </cfRule>
  </conditionalFormatting>
  <conditionalFormatting sqref="I29:L29">
    <cfRule type="cellIs" dxfId="827" priority="1" operator="equal">
      <formula>$AA$25</formula>
    </cfRule>
    <cfRule type="cellIs" dxfId="8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34" t="s">
        <v>2</v>
      </c>
      <c r="E2" s="38"/>
      <c r="F2" s="981" t="s">
        <v>87</v>
      </c>
      <c r="G2" s="981"/>
      <c r="H2" s="981"/>
      <c r="I2" s="981"/>
      <c r="J2" s="981"/>
      <c r="K2" s="1051"/>
      <c r="L2" s="534" t="s">
        <v>4</v>
      </c>
      <c r="M2" s="981">
        <v>9</v>
      </c>
      <c r="N2" s="982"/>
      <c r="O2" s="534" t="s">
        <v>6</v>
      </c>
      <c r="P2" s="985" t="s">
        <v>78</v>
      </c>
      <c r="Q2" s="986"/>
      <c r="R2" s="986"/>
      <c r="S2" s="986"/>
      <c r="T2" s="986"/>
      <c r="U2" s="986"/>
      <c r="V2" s="987"/>
      <c r="W2" s="53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35" t="s">
        <v>3</v>
      </c>
      <c r="E3" s="39"/>
      <c r="F3" s="1052"/>
      <c r="G3" s="1052"/>
      <c r="H3" s="1052"/>
      <c r="I3" s="1052"/>
      <c r="J3" s="1052"/>
      <c r="K3" s="1053"/>
      <c r="L3" s="535" t="s">
        <v>5</v>
      </c>
      <c r="M3" s="983"/>
      <c r="N3" s="984"/>
      <c r="O3" s="535" t="s">
        <v>7</v>
      </c>
      <c r="P3" s="988"/>
      <c r="Q3" s="988"/>
      <c r="R3" s="988"/>
      <c r="S3" s="988"/>
      <c r="T3" s="988"/>
      <c r="U3" s="988"/>
      <c r="V3" s="989"/>
      <c r="W3" s="535" t="s">
        <v>8</v>
      </c>
      <c r="X3" s="5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990" t="s">
        <v>196</v>
      </c>
      <c r="R4" s="991"/>
      <c r="S4" s="991"/>
      <c r="T4" s="992"/>
      <c r="U4" s="5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8.3000000000000004E-2</v>
      </c>
      <c r="N26" s="922"/>
      <c r="O26" s="922">
        <v>8.3099999999999993E-2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8.2900000000000001E-2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26" t="s">
        <v>83</v>
      </c>
      <c r="E34" s="527"/>
      <c r="F34" s="527"/>
      <c r="G34" s="527"/>
      <c r="H34" s="5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29" t="s">
        <v>84</v>
      </c>
      <c r="E35" s="530"/>
      <c r="F35" s="530"/>
      <c r="G35" s="530"/>
      <c r="H35" s="5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29" t="s">
        <v>64</v>
      </c>
      <c r="E37" s="530"/>
      <c r="F37" s="530"/>
      <c r="G37" s="530"/>
      <c r="H37" s="5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26" t="s">
        <v>66</v>
      </c>
      <c r="E38" s="527"/>
      <c r="F38" s="527"/>
      <c r="G38" s="527"/>
      <c r="H38" s="5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29" t="s">
        <v>67</v>
      </c>
      <c r="E39" s="530"/>
      <c r="F39" s="530"/>
      <c r="G39" s="530"/>
      <c r="H39" s="5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26" t="s">
        <v>70</v>
      </c>
      <c r="E42" s="533"/>
      <c r="F42" s="5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29" t="s">
        <v>71</v>
      </c>
      <c r="E43" s="539"/>
      <c r="F43" s="5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26" t="s">
        <v>72</v>
      </c>
      <c r="E44" s="533"/>
      <c r="F44" s="5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29" t="s">
        <v>73</v>
      </c>
      <c r="E45" s="539"/>
      <c r="F45" s="5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26" t="s">
        <v>74</v>
      </c>
      <c r="E46" s="527"/>
      <c r="F46" s="527"/>
      <c r="G46" s="527"/>
      <c r="H46" s="5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29" t="s">
        <v>75</v>
      </c>
      <c r="E47" s="530"/>
      <c r="F47" s="530"/>
      <c r="G47" s="530"/>
      <c r="H47" s="5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26" t="s">
        <v>76</v>
      </c>
      <c r="E48" s="527"/>
      <c r="F48" s="527"/>
      <c r="G48" s="527"/>
      <c r="H48" s="5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29" t="s">
        <v>77</v>
      </c>
      <c r="E49" s="530"/>
      <c r="F49" s="530"/>
      <c r="G49" s="530"/>
      <c r="H49" s="5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6:X27">
    <cfRule type="cellIs" dxfId="821" priority="5" operator="greaterThan">
      <formula>$AA$26</formula>
    </cfRule>
    <cfRule type="cellIs" dxfId="820" priority="6" operator="lessThan">
      <formula>$AA$27</formula>
    </cfRule>
  </conditionalFormatting>
  <conditionalFormatting sqref="I28:X28">
    <cfRule type="cellIs" dxfId="819" priority="3" operator="equal">
      <formula>$AA$24</formula>
    </cfRule>
    <cfRule type="cellIs" dxfId="818" priority="4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34" t="s">
        <v>2</v>
      </c>
      <c r="E2" s="38"/>
      <c r="F2" s="981" t="s">
        <v>87</v>
      </c>
      <c r="G2" s="981"/>
      <c r="H2" s="981"/>
      <c r="I2" s="981"/>
      <c r="J2" s="981"/>
      <c r="K2" s="1051"/>
      <c r="L2" s="534" t="s">
        <v>4</v>
      </c>
      <c r="M2" s="981">
        <v>9</v>
      </c>
      <c r="N2" s="982"/>
      <c r="O2" s="534" t="s">
        <v>6</v>
      </c>
      <c r="P2" s="985" t="s">
        <v>78</v>
      </c>
      <c r="Q2" s="986"/>
      <c r="R2" s="986"/>
      <c r="S2" s="986"/>
      <c r="T2" s="986"/>
      <c r="U2" s="986"/>
      <c r="V2" s="987"/>
      <c r="W2" s="53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35" t="s">
        <v>3</v>
      </c>
      <c r="E3" s="39"/>
      <c r="F3" s="1052"/>
      <c r="G3" s="1052"/>
      <c r="H3" s="1052"/>
      <c r="I3" s="1052"/>
      <c r="J3" s="1052"/>
      <c r="K3" s="1053"/>
      <c r="L3" s="535" t="s">
        <v>5</v>
      </c>
      <c r="M3" s="983"/>
      <c r="N3" s="984"/>
      <c r="O3" s="535" t="s">
        <v>7</v>
      </c>
      <c r="P3" s="988"/>
      <c r="Q3" s="988"/>
      <c r="R3" s="988"/>
      <c r="S3" s="988"/>
      <c r="T3" s="988"/>
      <c r="U3" s="988"/>
      <c r="V3" s="989"/>
      <c r="W3" s="535" t="s">
        <v>8</v>
      </c>
      <c r="X3" s="5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990" t="s">
        <v>199</v>
      </c>
      <c r="R4" s="991"/>
      <c r="S4" s="991"/>
      <c r="T4" s="992"/>
      <c r="U4" s="5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8.2600000000000007E-2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26" t="s">
        <v>83</v>
      </c>
      <c r="E34" s="527"/>
      <c r="F34" s="527"/>
      <c r="G34" s="527"/>
      <c r="H34" s="5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29" t="s">
        <v>84</v>
      </c>
      <c r="E35" s="530"/>
      <c r="F35" s="530"/>
      <c r="G35" s="530"/>
      <c r="H35" s="5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29" t="s">
        <v>64</v>
      </c>
      <c r="E37" s="530"/>
      <c r="F37" s="530"/>
      <c r="G37" s="530"/>
      <c r="H37" s="5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26" t="s">
        <v>66</v>
      </c>
      <c r="E38" s="527"/>
      <c r="F38" s="527"/>
      <c r="G38" s="527"/>
      <c r="H38" s="5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29" t="s">
        <v>67</v>
      </c>
      <c r="E39" s="530"/>
      <c r="F39" s="530"/>
      <c r="G39" s="530"/>
      <c r="H39" s="5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26" t="s">
        <v>70</v>
      </c>
      <c r="E42" s="533"/>
      <c r="F42" s="5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29" t="s">
        <v>71</v>
      </c>
      <c r="E43" s="539"/>
      <c r="F43" s="5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26" t="s">
        <v>72</v>
      </c>
      <c r="E44" s="533"/>
      <c r="F44" s="5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29" t="s">
        <v>73</v>
      </c>
      <c r="E45" s="539"/>
      <c r="F45" s="5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26" t="s">
        <v>74</v>
      </c>
      <c r="E46" s="527"/>
      <c r="F46" s="527"/>
      <c r="G46" s="527"/>
      <c r="H46" s="5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29" t="s">
        <v>75</v>
      </c>
      <c r="E47" s="530"/>
      <c r="F47" s="530"/>
      <c r="G47" s="530"/>
      <c r="H47" s="5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26" t="s">
        <v>76</v>
      </c>
      <c r="E48" s="527"/>
      <c r="F48" s="527"/>
      <c r="G48" s="527"/>
      <c r="H48" s="5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29" t="s">
        <v>77</v>
      </c>
      <c r="E49" s="530"/>
      <c r="F49" s="530"/>
      <c r="G49" s="530"/>
      <c r="H49" s="5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5" priority="13" operator="greaterThan">
      <formula>$AA$32</formula>
    </cfRule>
    <cfRule type="cellIs" dxfId="814" priority="14" operator="lessThan">
      <formula>$AA$33</formula>
    </cfRule>
  </conditionalFormatting>
  <conditionalFormatting sqref="I30:X31">
    <cfRule type="cellIs" dxfId="813" priority="11" operator="greaterThan">
      <formula>$AA$30</formula>
    </cfRule>
    <cfRule type="cellIs" dxfId="812" priority="12" operator="lessThan">
      <formula>$AA$31</formula>
    </cfRule>
  </conditionalFormatting>
  <conditionalFormatting sqref="I26:X27">
    <cfRule type="cellIs" dxfId="811" priority="9" operator="greaterThan">
      <formula>$AA$26</formula>
    </cfRule>
    <cfRule type="cellIs" dxfId="810" priority="10" operator="lessThan">
      <formula>$AA$27</formula>
    </cfRule>
  </conditionalFormatting>
  <conditionalFormatting sqref="M28:X28">
    <cfRule type="cellIs" dxfId="809" priority="7" operator="equal">
      <formula>$AA$24</formula>
    </cfRule>
    <cfRule type="cellIs" dxfId="808" priority="8" operator="notEqual">
      <formula>$AB$24</formula>
    </cfRule>
  </conditionalFormatting>
  <conditionalFormatting sqref="M29:X29">
    <cfRule type="cellIs" dxfId="807" priority="5" operator="equal">
      <formula>$AA$25</formula>
    </cfRule>
    <cfRule type="cellIs" dxfId="806" priority="6" operator="notEqual">
      <formula>$AB$25</formula>
    </cfRule>
  </conditionalFormatting>
  <conditionalFormatting sqref="I28:L28">
    <cfRule type="cellIs" dxfId="805" priority="3" operator="equal">
      <formula>$AA$24</formula>
    </cfRule>
    <cfRule type="cellIs" dxfId="804" priority="4" operator="notEqual">
      <formula>$AB$24</formula>
    </cfRule>
  </conditionalFormatting>
  <conditionalFormatting sqref="I29:L29">
    <cfRule type="cellIs" dxfId="803" priority="1" operator="equal">
      <formula>$AA$25</formula>
    </cfRule>
    <cfRule type="cellIs" dxfId="8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34" t="s">
        <v>2</v>
      </c>
      <c r="E2" s="38"/>
      <c r="F2" s="981" t="s">
        <v>87</v>
      </c>
      <c r="G2" s="981"/>
      <c r="H2" s="981"/>
      <c r="I2" s="981"/>
      <c r="J2" s="981"/>
      <c r="K2" s="1051"/>
      <c r="L2" s="534" t="s">
        <v>4</v>
      </c>
      <c r="M2" s="981">
        <v>9</v>
      </c>
      <c r="N2" s="982"/>
      <c r="O2" s="534" t="s">
        <v>6</v>
      </c>
      <c r="P2" s="985" t="s">
        <v>78</v>
      </c>
      <c r="Q2" s="986"/>
      <c r="R2" s="986"/>
      <c r="S2" s="986"/>
      <c r="T2" s="986"/>
      <c r="U2" s="986"/>
      <c r="V2" s="987"/>
      <c r="W2" s="53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35" t="s">
        <v>3</v>
      </c>
      <c r="E3" s="39"/>
      <c r="F3" s="1052"/>
      <c r="G3" s="1052"/>
      <c r="H3" s="1052"/>
      <c r="I3" s="1052"/>
      <c r="J3" s="1052"/>
      <c r="K3" s="1053"/>
      <c r="L3" s="535" t="s">
        <v>5</v>
      </c>
      <c r="M3" s="983"/>
      <c r="N3" s="984"/>
      <c r="O3" s="535" t="s">
        <v>7</v>
      </c>
      <c r="P3" s="988"/>
      <c r="Q3" s="988"/>
      <c r="R3" s="988"/>
      <c r="S3" s="988"/>
      <c r="T3" s="988"/>
      <c r="U3" s="988"/>
      <c r="V3" s="989"/>
      <c r="W3" s="535" t="s">
        <v>8</v>
      </c>
      <c r="X3" s="5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990" t="s">
        <v>198</v>
      </c>
      <c r="R4" s="991"/>
      <c r="S4" s="991"/>
      <c r="T4" s="992"/>
      <c r="U4" s="5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8.2699999999999996E-2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26" t="s">
        <v>83</v>
      </c>
      <c r="E34" s="527"/>
      <c r="F34" s="527"/>
      <c r="G34" s="527"/>
      <c r="H34" s="5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29" t="s">
        <v>84</v>
      </c>
      <c r="E35" s="530"/>
      <c r="F35" s="530"/>
      <c r="G35" s="530"/>
      <c r="H35" s="5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29" t="s">
        <v>64</v>
      </c>
      <c r="E37" s="530"/>
      <c r="F37" s="530"/>
      <c r="G37" s="530"/>
      <c r="H37" s="5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26" t="s">
        <v>66</v>
      </c>
      <c r="E38" s="527"/>
      <c r="F38" s="527"/>
      <c r="G38" s="527"/>
      <c r="H38" s="5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29" t="s">
        <v>67</v>
      </c>
      <c r="E39" s="530"/>
      <c r="F39" s="530"/>
      <c r="G39" s="530"/>
      <c r="H39" s="5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26" t="s">
        <v>70</v>
      </c>
      <c r="E42" s="533"/>
      <c r="F42" s="5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29" t="s">
        <v>71</v>
      </c>
      <c r="E43" s="539"/>
      <c r="F43" s="5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26" t="s">
        <v>72</v>
      </c>
      <c r="E44" s="533"/>
      <c r="F44" s="5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29" t="s">
        <v>73</v>
      </c>
      <c r="E45" s="539"/>
      <c r="F45" s="5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26" t="s">
        <v>74</v>
      </c>
      <c r="E46" s="527"/>
      <c r="F46" s="527"/>
      <c r="G46" s="527"/>
      <c r="H46" s="5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29" t="s">
        <v>75</v>
      </c>
      <c r="E47" s="530"/>
      <c r="F47" s="530"/>
      <c r="G47" s="530"/>
      <c r="H47" s="5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26" t="s">
        <v>76</v>
      </c>
      <c r="E48" s="527"/>
      <c r="F48" s="527"/>
      <c r="G48" s="527"/>
      <c r="H48" s="5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29" t="s">
        <v>77</v>
      </c>
      <c r="E49" s="530"/>
      <c r="F49" s="530"/>
      <c r="G49" s="530"/>
      <c r="H49" s="5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1" priority="9" operator="greaterThan">
      <formula>$AA$32</formula>
    </cfRule>
    <cfRule type="cellIs" dxfId="800" priority="10" operator="lessThan">
      <formula>$AA$33</formula>
    </cfRule>
  </conditionalFormatting>
  <conditionalFormatting sqref="I30:X31">
    <cfRule type="cellIs" dxfId="799" priority="7" operator="greaterThan">
      <formula>$AA$30</formula>
    </cfRule>
    <cfRule type="cellIs" dxfId="798" priority="8" operator="lessThan">
      <formula>$AA$31</formula>
    </cfRule>
  </conditionalFormatting>
  <conditionalFormatting sqref="I26:X27">
    <cfRule type="cellIs" dxfId="797" priority="5" operator="greaterThan">
      <formula>$AA$26</formula>
    </cfRule>
    <cfRule type="cellIs" dxfId="796" priority="6" operator="lessThan">
      <formula>$AA$27</formula>
    </cfRule>
  </conditionalFormatting>
  <conditionalFormatting sqref="I28:X28">
    <cfRule type="cellIs" dxfId="795" priority="3" operator="equal">
      <formula>$AA$24</formula>
    </cfRule>
    <cfRule type="cellIs" dxfId="794" priority="4" operator="notEqual">
      <formula>$AB$24</formula>
    </cfRule>
  </conditionalFormatting>
  <conditionalFormatting sqref="I29:X29">
    <cfRule type="cellIs" dxfId="793" priority="1" operator="equal">
      <formula>$AA$25</formula>
    </cfRule>
    <cfRule type="cellIs" dxfId="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49" t="s">
        <v>2</v>
      </c>
      <c r="E2" s="38"/>
      <c r="F2" s="981" t="s">
        <v>87</v>
      </c>
      <c r="G2" s="981"/>
      <c r="H2" s="981"/>
      <c r="I2" s="981"/>
      <c r="J2" s="981"/>
      <c r="K2" s="1051"/>
      <c r="L2" s="549" t="s">
        <v>4</v>
      </c>
      <c r="M2" s="981">
        <v>9</v>
      </c>
      <c r="N2" s="982"/>
      <c r="O2" s="549" t="s">
        <v>6</v>
      </c>
      <c r="P2" s="985" t="s">
        <v>78</v>
      </c>
      <c r="Q2" s="986"/>
      <c r="R2" s="986"/>
      <c r="S2" s="986"/>
      <c r="T2" s="986"/>
      <c r="U2" s="986"/>
      <c r="V2" s="987"/>
      <c r="W2" s="54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50" t="s">
        <v>3</v>
      </c>
      <c r="E3" s="39"/>
      <c r="F3" s="1052"/>
      <c r="G3" s="1052"/>
      <c r="H3" s="1052"/>
      <c r="I3" s="1052"/>
      <c r="J3" s="1052"/>
      <c r="K3" s="1053"/>
      <c r="L3" s="550" t="s">
        <v>5</v>
      </c>
      <c r="M3" s="983"/>
      <c r="N3" s="984"/>
      <c r="O3" s="550" t="s">
        <v>7</v>
      </c>
      <c r="P3" s="988"/>
      <c r="Q3" s="988"/>
      <c r="R3" s="988"/>
      <c r="S3" s="988"/>
      <c r="T3" s="988"/>
      <c r="U3" s="988"/>
      <c r="V3" s="989"/>
      <c r="W3" s="550" t="s">
        <v>8</v>
      </c>
      <c r="X3" s="5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990" t="s">
        <v>201</v>
      </c>
      <c r="R4" s="991"/>
      <c r="S4" s="991"/>
      <c r="T4" s="992"/>
      <c r="U4" s="5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8.2299999999999998E-2</v>
      </c>
      <c r="L30" s="923"/>
      <c r="M30" s="923">
        <v>8.2500000000000004E-2</v>
      </c>
      <c r="N30" s="923"/>
      <c r="O30" s="923">
        <v>8.2699999999999996E-2</v>
      </c>
      <c r="P30" s="923"/>
      <c r="Q30" s="923">
        <v>8.2600000000000007E-2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41" t="s">
        <v>83</v>
      </c>
      <c r="E34" s="542"/>
      <c r="F34" s="542"/>
      <c r="G34" s="542"/>
      <c r="H34" s="5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44" t="s">
        <v>84</v>
      </c>
      <c r="E35" s="545"/>
      <c r="F35" s="545"/>
      <c r="G35" s="545"/>
      <c r="H35" s="5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44" t="s">
        <v>64</v>
      </c>
      <c r="E37" s="545"/>
      <c r="F37" s="545"/>
      <c r="G37" s="545"/>
      <c r="H37" s="5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41" t="s">
        <v>66</v>
      </c>
      <c r="E38" s="542"/>
      <c r="F38" s="542"/>
      <c r="G38" s="542"/>
      <c r="H38" s="5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44" t="s">
        <v>67</v>
      </c>
      <c r="E39" s="545"/>
      <c r="F39" s="545"/>
      <c r="G39" s="545"/>
      <c r="H39" s="5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41" t="s">
        <v>70</v>
      </c>
      <c r="E42" s="548"/>
      <c r="F42" s="5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44" t="s">
        <v>71</v>
      </c>
      <c r="E43" s="554"/>
      <c r="F43" s="5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41" t="s">
        <v>72</v>
      </c>
      <c r="E44" s="548"/>
      <c r="F44" s="5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44" t="s">
        <v>73</v>
      </c>
      <c r="E45" s="554"/>
      <c r="F45" s="5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41" t="s">
        <v>74</v>
      </c>
      <c r="E46" s="542"/>
      <c r="F46" s="542"/>
      <c r="G46" s="542"/>
      <c r="H46" s="5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44" t="s">
        <v>75</v>
      </c>
      <c r="E47" s="545"/>
      <c r="F47" s="545"/>
      <c r="G47" s="545"/>
      <c r="H47" s="5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41" t="s">
        <v>76</v>
      </c>
      <c r="E48" s="542"/>
      <c r="F48" s="542"/>
      <c r="G48" s="542"/>
      <c r="H48" s="5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44" t="s">
        <v>77</v>
      </c>
      <c r="E49" s="545"/>
      <c r="F49" s="545"/>
      <c r="G49" s="545"/>
      <c r="H49" s="5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1" priority="13" operator="greaterThan">
      <formula>$AA$32</formula>
    </cfRule>
    <cfRule type="cellIs" dxfId="790" priority="14" operator="lessThan">
      <formula>$AA$33</formula>
    </cfRule>
  </conditionalFormatting>
  <conditionalFormatting sqref="I30:X31">
    <cfRule type="cellIs" dxfId="789" priority="11" operator="greaterThan">
      <formula>$AA$30</formula>
    </cfRule>
    <cfRule type="cellIs" dxfId="788" priority="12" operator="lessThan">
      <formula>$AA$31</formula>
    </cfRule>
  </conditionalFormatting>
  <conditionalFormatting sqref="I26:X27">
    <cfRule type="cellIs" dxfId="787" priority="9" operator="greaterThan">
      <formula>$AA$26</formula>
    </cfRule>
    <cfRule type="cellIs" dxfId="786" priority="10" operator="lessThan">
      <formula>$AA$27</formula>
    </cfRule>
  </conditionalFormatting>
  <conditionalFormatting sqref="M28:X28">
    <cfRule type="cellIs" dxfId="785" priority="7" operator="equal">
      <formula>$AA$24</formula>
    </cfRule>
    <cfRule type="cellIs" dxfId="784" priority="8" operator="notEqual">
      <formula>$AB$24</formula>
    </cfRule>
  </conditionalFormatting>
  <conditionalFormatting sqref="M29:X29">
    <cfRule type="cellIs" dxfId="783" priority="5" operator="equal">
      <formula>$AA$25</formula>
    </cfRule>
    <cfRule type="cellIs" dxfId="782" priority="6" operator="notEqual">
      <formula>$AB$25</formula>
    </cfRule>
  </conditionalFormatting>
  <conditionalFormatting sqref="I28:L28">
    <cfRule type="cellIs" dxfId="781" priority="3" operator="equal">
      <formula>$AA$24</formula>
    </cfRule>
    <cfRule type="cellIs" dxfId="780" priority="4" operator="notEqual">
      <formula>$AB$24</formula>
    </cfRule>
  </conditionalFormatting>
  <conditionalFormatting sqref="I29:L29">
    <cfRule type="cellIs" dxfId="779" priority="1" operator="equal">
      <formula>$AA$25</formula>
    </cfRule>
    <cfRule type="cellIs" dxfId="7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49" t="s">
        <v>2</v>
      </c>
      <c r="E2" s="38"/>
      <c r="F2" s="981" t="s">
        <v>87</v>
      </c>
      <c r="G2" s="981"/>
      <c r="H2" s="981"/>
      <c r="I2" s="981"/>
      <c r="J2" s="981"/>
      <c r="K2" s="1051"/>
      <c r="L2" s="549" t="s">
        <v>4</v>
      </c>
      <c r="M2" s="981">
        <v>9</v>
      </c>
      <c r="N2" s="982"/>
      <c r="O2" s="549" t="s">
        <v>6</v>
      </c>
      <c r="P2" s="985" t="s">
        <v>78</v>
      </c>
      <c r="Q2" s="986"/>
      <c r="R2" s="986"/>
      <c r="S2" s="986"/>
      <c r="T2" s="986"/>
      <c r="U2" s="986"/>
      <c r="V2" s="987"/>
      <c r="W2" s="54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50" t="s">
        <v>3</v>
      </c>
      <c r="E3" s="39"/>
      <c r="F3" s="1052"/>
      <c r="G3" s="1052"/>
      <c r="H3" s="1052"/>
      <c r="I3" s="1052"/>
      <c r="J3" s="1052"/>
      <c r="K3" s="1053"/>
      <c r="L3" s="550" t="s">
        <v>5</v>
      </c>
      <c r="M3" s="983"/>
      <c r="N3" s="984"/>
      <c r="O3" s="550" t="s">
        <v>7</v>
      </c>
      <c r="P3" s="988"/>
      <c r="Q3" s="988"/>
      <c r="R3" s="988"/>
      <c r="S3" s="988"/>
      <c r="T3" s="988"/>
      <c r="U3" s="988"/>
      <c r="V3" s="989"/>
      <c r="W3" s="550" t="s">
        <v>8</v>
      </c>
      <c r="X3" s="5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990" t="s">
        <v>200</v>
      </c>
      <c r="R4" s="991"/>
      <c r="S4" s="991"/>
      <c r="T4" s="992"/>
      <c r="U4" s="5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0.4345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41" t="s">
        <v>83</v>
      </c>
      <c r="E34" s="542"/>
      <c r="F34" s="542"/>
      <c r="G34" s="542"/>
      <c r="H34" s="5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44" t="s">
        <v>84</v>
      </c>
      <c r="E35" s="545"/>
      <c r="F35" s="545"/>
      <c r="G35" s="545"/>
      <c r="H35" s="5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44" t="s">
        <v>64</v>
      </c>
      <c r="E37" s="545"/>
      <c r="F37" s="545"/>
      <c r="G37" s="545"/>
      <c r="H37" s="5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41" t="s">
        <v>66</v>
      </c>
      <c r="E38" s="542"/>
      <c r="F38" s="542"/>
      <c r="G38" s="542"/>
      <c r="H38" s="5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44" t="s">
        <v>67</v>
      </c>
      <c r="E39" s="545"/>
      <c r="F39" s="545"/>
      <c r="G39" s="545"/>
      <c r="H39" s="5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41" t="s">
        <v>70</v>
      </c>
      <c r="E42" s="548"/>
      <c r="F42" s="5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44" t="s">
        <v>71</v>
      </c>
      <c r="E43" s="554"/>
      <c r="F43" s="5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41" t="s">
        <v>72</v>
      </c>
      <c r="E44" s="548"/>
      <c r="F44" s="5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44" t="s">
        <v>73</v>
      </c>
      <c r="E45" s="554"/>
      <c r="F45" s="5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41" t="s">
        <v>74</v>
      </c>
      <c r="E46" s="542"/>
      <c r="F46" s="542"/>
      <c r="G46" s="542"/>
      <c r="H46" s="5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44" t="s">
        <v>75</v>
      </c>
      <c r="E47" s="545"/>
      <c r="F47" s="545"/>
      <c r="G47" s="545"/>
      <c r="H47" s="5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41" t="s">
        <v>76</v>
      </c>
      <c r="E48" s="542"/>
      <c r="F48" s="542"/>
      <c r="G48" s="542"/>
      <c r="H48" s="5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44" t="s">
        <v>77</v>
      </c>
      <c r="E49" s="545"/>
      <c r="F49" s="545"/>
      <c r="G49" s="545"/>
      <c r="H49" s="5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7" priority="9" operator="greaterThan">
      <formula>$AA$32</formula>
    </cfRule>
    <cfRule type="cellIs" dxfId="776" priority="10" operator="lessThan">
      <formula>$AA$33</formula>
    </cfRule>
  </conditionalFormatting>
  <conditionalFormatting sqref="I30:X31">
    <cfRule type="cellIs" dxfId="775" priority="7" operator="greaterThan">
      <formula>$AA$30</formula>
    </cfRule>
    <cfRule type="cellIs" dxfId="774" priority="8" operator="lessThan">
      <formula>$AA$31</formula>
    </cfRule>
  </conditionalFormatting>
  <conditionalFormatting sqref="I26:X27">
    <cfRule type="cellIs" dxfId="773" priority="5" operator="greaterThan">
      <formula>$AA$26</formula>
    </cfRule>
    <cfRule type="cellIs" dxfId="772" priority="6" operator="lessThan">
      <formula>$AA$27</formula>
    </cfRule>
  </conditionalFormatting>
  <conditionalFormatting sqref="I28:X28">
    <cfRule type="cellIs" dxfId="771" priority="3" operator="equal">
      <formula>$AA$24</formula>
    </cfRule>
    <cfRule type="cellIs" dxfId="770" priority="4" operator="notEqual">
      <formula>$AB$24</formula>
    </cfRule>
  </conditionalFormatting>
  <conditionalFormatting sqref="I29:X29">
    <cfRule type="cellIs" dxfId="769" priority="1" operator="equal">
      <formula>$AA$25</formula>
    </cfRule>
    <cfRule type="cellIs" dxfId="7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49" t="s">
        <v>2</v>
      </c>
      <c r="E2" s="38"/>
      <c r="F2" s="981" t="s">
        <v>87</v>
      </c>
      <c r="G2" s="981"/>
      <c r="H2" s="981"/>
      <c r="I2" s="981"/>
      <c r="J2" s="981"/>
      <c r="K2" s="1051"/>
      <c r="L2" s="549" t="s">
        <v>4</v>
      </c>
      <c r="M2" s="981">
        <v>9</v>
      </c>
      <c r="N2" s="982"/>
      <c r="O2" s="549" t="s">
        <v>6</v>
      </c>
      <c r="P2" s="985" t="s">
        <v>78</v>
      </c>
      <c r="Q2" s="986"/>
      <c r="R2" s="986"/>
      <c r="S2" s="986"/>
      <c r="T2" s="986"/>
      <c r="U2" s="986"/>
      <c r="V2" s="987"/>
      <c r="W2" s="54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50" t="s">
        <v>3</v>
      </c>
      <c r="E3" s="39"/>
      <c r="F3" s="1052"/>
      <c r="G3" s="1052"/>
      <c r="H3" s="1052"/>
      <c r="I3" s="1052"/>
      <c r="J3" s="1052"/>
      <c r="K3" s="1053"/>
      <c r="L3" s="550" t="s">
        <v>5</v>
      </c>
      <c r="M3" s="983"/>
      <c r="N3" s="984"/>
      <c r="O3" s="550" t="s">
        <v>7</v>
      </c>
      <c r="P3" s="988"/>
      <c r="Q3" s="988"/>
      <c r="R3" s="988"/>
      <c r="S3" s="988"/>
      <c r="T3" s="988"/>
      <c r="U3" s="988"/>
      <c r="V3" s="989"/>
      <c r="W3" s="550" t="s">
        <v>8</v>
      </c>
      <c r="X3" s="5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990" t="s">
        <v>203</v>
      </c>
      <c r="R4" s="991"/>
      <c r="S4" s="991"/>
      <c r="T4" s="992"/>
      <c r="U4" s="5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41" t="s">
        <v>83</v>
      </c>
      <c r="E34" s="542"/>
      <c r="F34" s="542"/>
      <c r="G34" s="542"/>
      <c r="H34" s="5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44" t="s">
        <v>84</v>
      </c>
      <c r="E35" s="545"/>
      <c r="F35" s="545"/>
      <c r="G35" s="545"/>
      <c r="H35" s="5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44" t="s">
        <v>64</v>
      </c>
      <c r="E37" s="545"/>
      <c r="F37" s="545"/>
      <c r="G37" s="545"/>
      <c r="H37" s="5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41" t="s">
        <v>66</v>
      </c>
      <c r="E38" s="542"/>
      <c r="F38" s="542"/>
      <c r="G38" s="542"/>
      <c r="H38" s="5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44" t="s">
        <v>67</v>
      </c>
      <c r="E39" s="545"/>
      <c r="F39" s="545"/>
      <c r="G39" s="545"/>
      <c r="H39" s="5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41" t="s">
        <v>70</v>
      </c>
      <c r="E42" s="548"/>
      <c r="F42" s="5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44" t="s">
        <v>71</v>
      </c>
      <c r="E43" s="554"/>
      <c r="F43" s="5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41" t="s">
        <v>72</v>
      </c>
      <c r="E44" s="548"/>
      <c r="F44" s="5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44" t="s">
        <v>73</v>
      </c>
      <c r="E45" s="554"/>
      <c r="F45" s="5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41" t="s">
        <v>74</v>
      </c>
      <c r="E46" s="542"/>
      <c r="F46" s="542"/>
      <c r="G46" s="542"/>
      <c r="H46" s="5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44" t="s">
        <v>75</v>
      </c>
      <c r="E47" s="545"/>
      <c r="F47" s="545"/>
      <c r="G47" s="545"/>
      <c r="H47" s="5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41" t="s">
        <v>76</v>
      </c>
      <c r="E48" s="542"/>
      <c r="F48" s="542"/>
      <c r="G48" s="542"/>
      <c r="H48" s="5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44" t="s">
        <v>77</v>
      </c>
      <c r="E49" s="545"/>
      <c r="F49" s="545"/>
      <c r="G49" s="545"/>
      <c r="H49" s="5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7" priority="13" operator="greaterThan">
      <formula>$AA$32</formula>
    </cfRule>
    <cfRule type="cellIs" dxfId="766" priority="14" operator="lessThan">
      <formula>$AA$33</formula>
    </cfRule>
  </conditionalFormatting>
  <conditionalFormatting sqref="I30:X31">
    <cfRule type="cellIs" dxfId="765" priority="11" operator="greaterThan">
      <formula>$AA$30</formula>
    </cfRule>
    <cfRule type="cellIs" dxfId="764" priority="12" operator="lessThan">
      <formula>$AA$31</formula>
    </cfRule>
  </conditionalFormatting>
  <conditionalFormatting sqref="I26:X27">
    <cfRule type="cellIs" dxfId="763" priority="9" operator="greaterThan">
      <formula>$AA$26</formula>
    </cfRule>
    <cfRule type="cellIs" dxfId="762" priority="10" operator="lessThan">
      <formula>$AA$27</formula>
    </cfRule>
  </conditionalFormatting>
  <conditionalFormatting sqref="M28:X28">
    <cfRule type="cellIs" dxfId="761" priority="7" operator="equal">
      <formula>$AA$24</formula>
    </cfRule>
    <cfRule type="cellIs" dxfId="760" priority="8" operator="notEqual">
      <formula>$AB$24</formula>
    </cfRule>
  </conditionalFormatting>
  <conditionalFormatting sqref="M29:X29">
    <cfRule type="cellIs" dxfId="759" priority="5" operator="equal">
      <formula>$AA$25</formula>
    </cfRule>
    <cfRule type="cellIs" dxfId="758" priority="6" operator="notEqual">
      <formula>$AB$25</formula>
    </cfRule>
  </conditionalFormatting>
  <conditionalFormatting sqref="I28:L28">
    <cfRule type="cellIs" dxfId="757" priority="3" operator="equal">
      <formula>$AA$24</formula>
    </cfRule>
    <cfRule type="cellIs" dxfId="756" priority="4" operator="notEqual">
      <formula>$AB$24</formula>
    </cfRule>
  </conditionalFormatting>
  <conditionalFormatting sqref="I29:L29">
    <cfRule type="cellIs" dxfId="755" priority="1" operator="equal">
      <formula>$AA$25</formula>
    </cfRule>
    <cfRule type="cellIs" dxfId="7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49" t="s">
        <v>2</v>
      </c>
      <c r="E2" s="38"/>
      <c r="F2" s="981" t="s">
        <v>87</v>
      </c>
      <c r="G2" s="981"/>
      <c r="H2" s="981"/>
      <c r="I2" s="981"/>
      <c r="J2" s="981"/>
      <c r="K2" s="1051"/>
      <c r="L2" s="549" t="s">
        <v>4</v>
      </c>
      <c r="M2" s="981">
        <v>9</v>
      </c>
      <c r="N2" s="982"/>
      <c r="O2" s="549" t="s">
        <v>6</v>
      </c>
      <c r="P2" s="985" t="s">
        <v>78</v>
      </c>
      <c r="Q2" s="986"/>
      <c r="R2" s="986"/>
      <c r="S2" s="986"/>
      <c r="T2" s="986"/>
      <c r="U2" s="986"/>
      <c r="V2" s="987"/>
      <c r="W2" s="54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50" t="s">
        <v>3</v>
      </c>
      <c r="E3" s="39"/>
      <c r="F3" s="1052"/>
      <c r="G3" s="1052"/>
      <c r="H3" s="1052"/>
      <c r="I3" s="1052"/>
      <c r="J3" s="1052"/>
      <c r="K3" s="1053"/>
      <c r="L3" s="550" t="s">
        <v>5</v>
      </c>
      <c r="M3" s="983"/>
      <c r="N3" s="984"/>
      <c r="O3" s="550" t="s">
        <v>7</v>
      </c>
      <c r="P3" s="988"/>
      <c r="Q3" s="988"/>
      <c r="R3" s="988"/>
      <c r="S3" s="988"/>
      <c r="T3" s="988"/>
      <c r="U3" s="988"/>
      <c r="V3" s="989"/>
      <c r="W3" s="550" t="s">
        <v>8</v>
      </c>
      <c r="X3" s="55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990" t="s">
        <v>202</v>
      </c>
      <c r="R4" s="991"/>
      <c r="S4" s="991"/>
      <c r="T4" s="992"/>
      <c r="U4" s="54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5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4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41" t="s">
        <v>83</v>
      </c>
      <c r="E34" s="542"/>
      <c r="F34" s="542"/>
      <c r="G34" s="542"/>
      <c r="H34" s="54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44" t="s">
        <v>84</v>
      </c>
      <c r="E35" s="545"/>
      <c r="F35" s="545"/>
      <c r="G35" s="545"/>
      <c r="H35" s="54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44" t="s">
        <v>64</v>
      </c>
      <c r="E37" s="545"/>
      <c r="F37" s="545"/>
      <c r="G37" s="545"/>
      <c r="H37" s="54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41" t="s">
        <v>66</v>
      </c>
      <c r="E38" s="542"/>
      <c r="F38" s="542"/>
      <c r="G38" s="542"/>
      <c r="H38" s="54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44" t="s">
        <v>67</v>
      </c>
      <c r="E39" s="545"/>
      <c r="F39" s="545"/>
      <c r="G39" s="545"/>
      <c r="H39" s="54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4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4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41" t="s">
        <v>70</v>
      </c>
      <c r="E42" s="548"/>
      <c r="F42" s="55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44" t="s">
        <v>71</v>
      </c>
      <c r="E43" s="554"/>
      <c r="F43" s="55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41" t="s">
        <v>72</v>
      </c>
      <c r="E44" s="548"/>
      <c r="F44" s="55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44" t="s">
        <v>73</v>
      </c>
      <c r="E45" s="554"/>
      <c r="F45" s="55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41" t="s">
        <v>74</v>
      </c>
      <c r="E46" s="542"/>
      <c r="F46" s="542"/>
      <c r="G46" s="542"/>
      <c r="H46" s="54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44" t="s">
        <v>75</v>
      </c>
      <c r="E47" s="545"/>
      <c r="F47" s="545"/>
      <c r="G47" s="545"/>
      <c r="H47" s="54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41" t="s">
        <v>76</v>
      </c>
      <c r="E48" s="542"/>
      <c r="F48" s="542"/>
      <c r="G48" s="542"/>
      <c r="H48" s="54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44" t="s">
        <v>77</v>
      </c>
      <c r="E49" s="545"/>
      <c r="F49" s="545"/>
      <c r="G49" s="545"/>
      <c r="H49" s="54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3" priority="9" operator="greaterThan">
      <formula>$AA$32</formula>
    </cfRule>
    <cfRule type="cellIs" dxfId="752" priority="10" operator="lessThan">
      <formula>$AA$33</formula>
    </cfRule>
  </conditionalFormatting>
  <conditionalFormatting sqref="I30:X31">
    <cfRule type="cellIs" dxfId="751" priority="7" operator="greaterThan">
      <formula>$AA$30</formula>
    </cfRule>
    <cfRule type="cellIs" dxfId="750" priority="8" operator="lessThan">
      <formula>$AA$31</formula>
    </cfRule>
  </conditionalFormatting>
  <conditionalFormatting sqref="I26:X27">
    <cfRule type="cellIs" dxfId="749" priority="5" operator="greaterThan">
      <formula>$AA$26</formula>
    </cfRule>
    <cfRule type="cellIs" dxfId="748" priority="6" operator="lessThan">
      <formula>$AA$27</formula>
    </cfRule>
  </conditionalFormatting>
  <conditionalFormatting sqref="I28:X28">
    <cfRule type="cellIs" dxfId="747" priority="3" operator="equal">
      <formula>$AA$24</formula>
    </cfRule>
    <cfRule type="cellIs" dxfId="746" priority="4" operator="notEqual">
      <formula>$AB$24</formula>
    </cfRule>
  </conditionalFormatting>
  <conditionalFormatting sqref="I29:X29">
    <cfRule type="cellIs" dxfId="745" priority="1" operator="equal">
      <formula>$AA$25</formula>
    </cfRule>
    <cfRule type="cellIs" dxfId="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64" t="s">
        <v>2</v>
      </c>
      <c r="E2" s="38"/>
      <c r="F2" s="981" t="s">
        <v>87</v>
      </c>
      <c r="G2" s="981"/>
      <c r="H2" s="981"/>
      <c r="I2" s="981"/>
      <c r="J2" s="981"/>
      <c r="K2" s="1051"/>
      <c r="L2" s="564" t="s">
        <v>4</v>
      </c>
      <c r="M2" s="981">
        <v>9</v>
      </c>
      <c r="N2" s="982"/>
      <c r="O2" s="564" t="s">
        <v>6</v>
      </c>
      <c r="P2" s="985" t="s">
        <v>78</v>
      </c>
      <c r="Q2" s="986"/>
      <c r="R2" s="986"/>
      <c r="S2" s="986"/>
      <c r="T2" s="986"/>
      <c r="U2" s="986"/>
      <c r="V2" s="987"/>
      <c r="W2" s="56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65" t="s">
        <v>3</v>
      </c>
      <c r="E3" s="39"/>
      <c r="F3" s="1052"/>
      <c r="G3" s="1052"/>
      <c r="H3" s="1052"/>
      <c r="I3" s="1052"/>
      <c r="J3" s="1052"/>
      <c r="K3" s="1053"/>
      <c r="L3" s="565" t="s">
        <v>5</v>
      </c>
      <c r="M3" s="983"/>
      <c r="N3" s="984"/>
      <c r="O3" s="565" t="s">
        <v>7</v>
      </c>
      <c r="P3" s="988"/>
      <c r="Q3" s="988"/>
      <c r="R3" s="988"/>
      <c r="S3" s="988"/>
      <c r="T3" s="988"/>
      <c r="U3" s="988"/>
      <c r="V3" s="989"/>
      <c r="W3" s="565" t="s">
        <v>8</v>
      </c>
      <c r="X3" s="56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4" t="s">
        <v>9</v>
      </c>
      <c r="P4" s="6"/>
      <c r="Q4" s="990" t="s">
        <v>204</v>
      </c>
      <c r="R4" s="991"/>
      <c r="S4" s="991"/>
      <c r="T4" s="992"/>
      <c r="U4" s="56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6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6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8.2600000000000007E-2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8.2699999999999996E-2</v>
      </c>
      <c r="T26" s="922"/>
      <c r="U26" s="922">
        <v>8.2600000000000007E-2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8.2699999999999996E-2</v>
      </c>
      <c r="L30" s="923"/>
      <c r="M30" s="923">
        <v>8.2900000000000001E-2</v>
      </c>
      <c r="N30" s="923"/>
      <c r="O30" s="923">
        <v>8.2799999999999999E-2</v>
      </c>
      <c r="P30" s="923"/>
      <c r="Q30" s="923">
        <v>8.3000000000000004E-2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56" t="s">
        <v>83</v>
      </c>
      <c r="E34" s="557"/>
      <c r="F34" s="557"/>
      <c r="G34" s="557"/>
      <c r="H34" s="55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59" t="s">
        <v>84</v>
      </c>
      <c r="E35" s="560"/>
      <c r="F35" s="560"/>
      <c r="G35" s="560"/>
      <c r="H35" s="56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59" t="s">
        <v>64</v>
      </c>
      <c r="E37" s="560"/>
      <c r="F37" s="560"/>
      <c r="G37" s="560"/>
      <c r="H37" s="56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56" t="s">
        <v>66</v>
      </c>
      <c r="E38" s="557"/>
      <c r="F38" s="557"/>
      <c r="G38" s="557"/>
      <c r="H38" s="55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59" t="s">
        <v>67</v>
      </c>
      <c r="E39" s="560"/>
      <c r="F39" s="560"/>
      <c r="G39" s="560"/>
      <c r="H39" s="56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5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5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56" t="s">
        <v>70</v>
      </c>
      <c r="E42" s="563"/>
      <c r="F42" s="5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59" t="s">
        <v>71</v>
      </c>
      <c r="E43" s="569"/>
      <c r="F43" s="5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56" t="s">
        <v>72</v>
      </c>
      <c r="E44" s="563"/>
      <c r="F44" s="5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59" t="s">
        <v>73</v>
      </c>
      <c r="E45" s="569"/>
      <c r="F45" s="5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56" t="s">
        <v>74</v>
      </c>
      <c r="E46" s="557"/>
      <c r="F46" s="557"/>
      <c r="G46" s="557"/>
      <c r="H46" s="55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59" t="s">
        <v>75</v>
      </c>
      <c r="E47" s="560"/>
      <c r="F47" s="560"/>
      <c r="G47" s="560"/>
      <c r="H47" s="56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56" t="s">
        <v>76</v>
      </c>
      <c r="E48" s="557"/>
      <c r="F48" s="557"/>
      <c r="G48" s="557"/>
      <c r="H48" s="55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59" t="s">
        <v>77</v>
      </c>
      <c r="E49" s="560"/>
      <c r="F49" s="560"/>
      <c r="G49" s="560"/>
      <c r="H49" s="56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3" priority="13" operator="greaterThan">
      <formula>$AA$32</formula>
    </cfRule>
    <cfRule type="cellIs" dxfId="742" priority="14" operator="lessThan">
      <formula>$AA$33</formula>
    </cfRule>
  </conditionalFormatting>
  <conditionalFormatting sqref="I30:X31">
    <cfRule type="cellIs" dxfId="741" priority="11" operator="greaterThan">
      <formula>$AA$30</formula>
    </cfRule>
    <cfRule type="cellIs" dxfId="740" priority="12" operator="lessThan">
      <formula>$AA$31</formula>
    </cfRule>
  </conditionalFormatting>
  <conditionalFormatting sqref="I26:X27">
    <cfRule type="cellIs" dxfId="739" priority="9" operator="greaterThan">
      <formula>$AA$26</formula>
    </cfRule>
    <cfRule type="cellIs" dxfId="738" priority="10" operator="lessThan">
      <formula>$AA$27</formula>
    </cfRule>
  </conditionalFormatting>
  <conditionalFormatting sqref="M28:X28">
    <cfRule type="cellIs" dxfId="737" priority="7" operator="equal">
      <formula>$AA$24</formula>
    </cfRule>
    <cfRule type="cellIs" dxfId="736" priority="8" operator="notEqual">
      <formula>$AB$24</formula>
    </cfRule>
  </conditionalFormatting>
  <conditionalFormatting sqref="M29:X29">
    <cfRule type="cellIs" dxfId="735" priority="5" operator="equal">
      <formula>$AA$25</formula>
    </cfRule>
    <cfRule type="cellIs" dxfId="734" priority="6" operator="notEqual">
      <formula>$AB$25</formula>
    </cfRule>
  </conditionalFormatting>
  <conditionalFormatting sqref="I28:L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I29:L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64" t="s">
        <v>2</v>
      </c>
      <c r="E2" s="38"/>
      <c r="F2" s="981" t="s">
        <v>87</v>
      </c>
      <c r="G2" s="981"/>
      <c r="H2" s="981"/>
      <c r="I2" s="981"/>
      <c r="J2" s="981"/>
      <c r="K2" s="1051"/>
      <c r="L2" s="564" t="s">
        <v>4</v>
      </c>
      <c r="M2" s="981">
        <v>9</v>
      </c>
      <c r="N2" s="982"/>
      <c r="O2" s="564" t="s">
        <v>6</v>
      </c>
      <c r="P2" s="985" t="s">
        <v>78</v>
      </c>
      <c r="Q2" s="986"/>
      <c r="R2" s="986"/>
      <c r="S2" s="986"/>
      <c r="T2" s="986"/>
      <c r="U2" s="986"/>
      <c r="V2" s="987"/>
      <c r="W2" s="56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65" t="s">
        <v>3</v>
      </c>
      <c r="E3" s="39"/>
      <c r="F3" s="1052"/>
      <c r="G3" s="1052"/>
      <c r="H3" s="1052"/>
      <c r="I3" s="1052"/>
      <c r="J3" s="1052"/>
      <c r="K3" s="1053"/>
      <c r="L3" s="565" t="s">
        <v>5</v>
      </c>
      <c r="M3" s="983"/>
      <c r="N3" s="984"/>
      <c r="O3" s="565" t="s">
        <v>7</v>
      </c>
      <c r="P3" s="988"/>
      <c r="Q3" s="988"/>
      <c r="R3" s="988"/>
      <c r="S3" s="988"/>
      <c r="T3" s="988"/>
      <c r="U3" s="988"/>
      <c r="V3" s="989"/>
      <c r="W3" s="565" t="s">
        <v>8</v>
      </c>
      <c r="X3" s="56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4" t="s">
        <v>9</v>
      </c>
      <c r="P4" s="6"/>
      <c r="Q4" s="990" t="s">
        <v>204</v>
      </c>
      <c r="R4" s="991"/>
      <c r="S4" s="991"/>
      <c r="T4" s="992"/>
      <c r="U4" s="56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6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6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8.2600000000000007E-2</v>
      </c>
      <c r="V26" s="922"/>
      <c r="W26" s="922">
        <v>8.2400000000000001E-2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8.2900000000000001E-2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56" t="s">
        <v>83</v>
      </c>
      <c r="E34" s="557"/>
      <c r="F34" s="557"/>
      <c r="G34" s="557"/>
      <c r="H34" s="55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59" t="s">
        <v>84</v>
      </c>
      <c r="E35" s="560"/>
      <c r="F35" s="560"/>
      <c r="G35" s="560"/>
      <c r="H35" s="56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59" t="s">
        <v>64</v>
      </c>
      <c r="E37" s="560"/>
      <c r="F37" s="560"/>
      <c r="G37" s="560"/>
      <c r="H37" s="56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56" t="s">
        <v>66</v>
      </c>
      <c r="E38" s="557"/>
      <c r="F38" s="557"/>
      <c r="G38" s="557"/>
      <c r="H38" s="55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59" t="s">
        <v>67</v>
      </c>
      <c r="E39" s="560"/>
      <c r="F39" s="560"/>
      <c r="G39" s="560"/>
      <c r="H39" s="56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5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5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56" t="s">
        <v>70</v>
      </c>
      <c r="E42" s="563"/>
      <c r="F42" s="5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59" t="s">
        <v>71</v>
      </c>
      <c r="E43" s="569"/>
      <c r="F43" s="5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56" t="s">
        <v>72</v>
      </c>
      <c r="E44" s="563"/>
      <c r="F44" s="5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59" t="s">
        <v>73</v>
      </c>
      <c r="E45" s="569"/>
      <c r="F45" s="5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56" t="s">
        <v>74</v>
      </c>
      <c r="E46" s="557"/>
      <c r="F46" s="557"/>
      <c r="G46" s="557"/>
      <c r="H46" s="55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59" t="s">
        <v>75</v>
      </c>
      <c r="E47" s="560"/>
      <c r="F47" s="560"/>
      <c r="G47" s="560"/>
      <c r="H47" s="56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56" t="s">
        <v>76</v>
      </c>
      <c r="E48" s="557"/>
      <c r="F48" s="557"/>
      <c r="G48" s="557"/>
      <c r="H48" s="55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59" t="s">
        <v>77</v>
      </c>
      <c r="E49" s="560"/>
      <c r="F49" s="560"/>
      <c r="G49" s="560"/>
      <c r="H49" s="56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82" t="s">
        <v>2</v>
      </c>
      <c r="E2" s="38"/>
      <c r="F2" s="981" t="s">
        <v>87</v>
      </c>
      <c r="G2" s="981"/>
      <c r="H2" s="981"/>
      <c r="I2" s="981"/>
      <c r="J2" s="981"/>
      <c r="K2" s="1051"/>
      <c r="L2" s="582" t="s">
        <v>4</v>
      </c>
      <c r="M2" s="981">
        <v>9</v>
      </c>
      <c r="N2" s="982"/>
      <c r="O2" s="582" t="s">
        <v>6</v>
      </c>
      <c r="P2" s="985" t="s">
        <v>78</v>
      </c>
      <c r="Q2" s="986"/>
      <c r="R2" s="986"/>
      <c r="S2" s="986"/>
      <c r="T2" s="986"/>
      <c r="U2" s="986"/>
      <c r="V2" s="987"/>
      <c r="W2" s="58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83" t="s">
        <v>3</v>
      </c>
      <c r="E3" s="39"/>
      <c r="F3" s="1052"/>
      <c r="G3" s="1052"/>
      <c r="H3" s="1052"/>
      <c r="I3" s="1052"/>
      <c r="J3" s="1052"/>
      <c r="K3" s="1053"/>
      <c r="L3" s="583" t="s">
        <v>5</v>
      </c>
      <c r="M3" s="983"/>
      <c r="N3" s="984"/>
      <c r="O3" s="583" t="s">
        <v>7</v>
      </c>
      <c r="P3" s="988"/>
      <c r="Q3" s="988"/>
      <c r="R3" s="988"/>
      <c r="S3" s="988"/>
      <c r="T3" s="988"/>
      <c r="U3" s="988"/>
      <c r="V3" s="989"/>
      <c r="W3" s="583" t="s">
        <v>8</v>
      </c>
      <c r="X3" s="57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82" t="s">
        <v>9</v>
      </c>
      <c r="P4" s="6"/>
      <c r="Q4" s="990" t="s">
        <v>206</v>
      </c>
      <c r="R4" s="991"/>
      <c r="S4" s="991"/>
      <c r="T4" s="992"/>
      <c r="U4" s="58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8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8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79" t="s">
        <v>83</v>
      </c>
      <c r="E34" s="580"/>
      <c r="F34" s="580"/>
      <c r="G34" s="580"/>
      <c r="H34" s="58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76" t="s">
        <v>84</v>
      </c>
      <c r="E35" s="577"/>
      <c r="F35" s="577"/>
      <c r="G35" s="577"/>
      <c r="H35" s="57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76" t="s">
        <v>64</v>
      </c>
      <c r="E37" s="577"/>
      <c r="F37" s="577"/>
      <c r="G37" s="577"/>
      <c r="H37" s="57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79" t="s">
        <v>66</v>
      </c>
      <c r="E38" s="580"/>
      <c r="F38" s="580"/>
      <c r="G38" s="580"/>
      <c r="H38" s="58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76" t="s">
        <v>67</v>
      </c>
      <c r="E39" s="577"/>
      <c r="F39" s="577"/>
      <c r="G39" s="577"/>
      <c r="H39" s="57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7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7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79" t="s">
        <v>70</v>
      </c>
      <c r="E42" s="572"/>
      <c r="F42" s="57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76" t="s">
        <v>71</v>
      </c>
      <c r="E43" s="574"/>
      <c r="F43" s="57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79" t="s">
        <v>72</v>
      </c>
      <c r="E44" s="572"/>
      <c r="F44" s="57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76" t="s">
        <v>73</v>
      </c>
      <c r="E45" s="574"/>
      <c r="F45" s="57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79" t="s">
        <v>74</v>
      </c>
      <c r="E46" s="580"/>
      <c r="F46" s="580"/>
      <c r="G46" s="580"/>
      <c r="H46" s="58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76" t="s">
        <v>75</v>
      </c>
      <c r="E47" s="577"/>
      <c r="F47" s="577"/>
      <c r="G47" s="577"/>
      <c r="H47" s="57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79" t="s">
        <v>76</v>
      </c>
      <c r="E48" s="580"/>
      <c r="F48" s="580"/>
      <c r="G48" s="580"/>
      <c r="H48" s="58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76" t="s">
        <v>77</v>
      </c>
      <c r="E49" s="577"/>
      <c r="F49" s="577"/>
      <c r="G49" s="577"/>
      <c r="H49" s="57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13" operator="greaterThan">
      <formula>$AA$32</formula>
    </cfRule>
    <cfRule type="cellIs" dxfId="718" priority="14" operator="lessThan">
      <formula>$AA$33</formula>
    </cfRule>
  </conditionalFormatting>
  <conditionalFormatting sqref="I30:X31">
    <cfRule type="cellIs" dxfId="717" priority="11" operator="greaterThan">
      <formula>$AA$30</formula>
    </cfRule>
    <cfRule type="cellIs" dxfId="716" priority="12" operator="lessThan">
      <formula>$AA$31</formula>
    </cfRule>
  </conditionalFormatting>
  <conditionalFormatting sqref="I26:X27">
    <cfRule type="cellIs" dxfId="715" priority="9" operator="greaterThan">
      <formula>$AA$26</formula>
    </cfRule>
    <cfRule type="cellIs" dxfId="714" priority="10" operator="lessThan">
      <formula>$AA$27</formula>
    </cfRule>
  </conditionalFormatting>
  <conditionalFormatting sqref="M28:X28">
    <cfRule type="cellIs" dxfId="713" priority="7" operator="equal">
      <formula>$AA$24</formula>
    </cfRule>
    <cfRule type="cellIs" dxfId="712" priority="8" operator="notEqual">
      <formula>$AB$24</formula>
    </cfRule>
  </conditionalFormatting>
  <conditionalFormatting sqref="M29:X29">
    <cfRule type="cellIs" dxfId="711" priority="5" operator="equal">
      <formula>$AA$25</formula>
    </cfRule>
    <cfRule type="cellIs" dxfId="710" priority="6" operator="notEqual">
      <formula>$AB$25</formula>
    </cfRule>
  </conditionalFormatting>
  <conditionalFormatting sqref="I28:L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I29:L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82" t="s">
        <v>2</v>
      </c>
      <c r="E2" s="38"/>
      <c r="F2" s="981" t="s">
        <v>87</v>
      </c>
      <c r="G2" s="981"/>
      <c r="H2" s="981"/>
      <c r="I2" s="981"/>
      <c r="J2" s="981"/>
      <c r="K2" s="1051"/>
      <c r="L2" s="582" t="s">
        <v>4</v>
      </c>
      <c r="M2" s="981">
        <v>9</v>
      </c>
      <c r="N2" s="982"/>
      <c r="O2" s="582" t="s">
        <v>6</v>
      </c>
      <c r="P2" s="985" t="s">
        <v>78</v>
      </c>
      <c r="Q2" s="986"/>
      <c r="R2" s="986"/>
      <c r="S2" s="986"/>
      <c r="T2" s="986"/>
      <c r="U2" s="986"/>
      <c r="V2" s="987"/>
      <c r="W2" s="58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83" t="s">
        <v>3</v>
      </c>
      <c r="E3" s="39"/>
      <c r="F3" s="1052"/>
      <c r="G3" s="1052"/>
      <c r="H3" s="1052"/>
      <c r="I3" s="1052"/>
      <c r="J3" s="1052"/>
      <c r="K3" s="1053"/>
      <c r="L3" s="583" t="s">
        <v>5</v>
      </c>
      <c r="M3" s="983"/>
      <c r="N3" s="984"/>
      <c r="O3" s="583" t="s">
        <v>7</v>
      </c>
      <c r="P3" s="988"/>
      <c r="Q3" s="988"/>
      <c r="R3" s="988"/>
      <c r="S3" s="988"/>
      <c r="T3" s="988"/>
      <c r="U3" s="988"/>
      <c r="V3" s="989"/>
      <c r="W3" s="583" t="s">
        <v>8</v>
      </c>
      <c r="X3" s="57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82" t="s">
        <v>9</v>
      </c>
      <c r="P4" s="6"/>
      <c r="Q4" s="990" t="s">
        <v>205</v>
      </c>
      <c r="R4" s="991"/>
      <c r="S4" s="991"/>
      <c r="T4" s="992"/>
      <c r="U4" s="58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8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8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79" t="s">
        <v>83</v>
      </c>
      <c r="E34" s="580"/>
      <c r="F34" s="580"/>
      <c r="G34" s="580"/>
      <c r="H34" s="58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76" t="s">
        <v>84</v>
      </c>
      <c r="E35" s="577"/>
      <c r="F35" s="577"/>
      <c r="G35" s="577"/>
      <c r="H35" s="57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76" t="s">
        <v>64</v>
      </c>
      <c r="E37" s="577"/>
      <c r="F37" s="577"/>
      <c r="G37" s="577"/>
      <c r="H37" s="57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79" t="s">
        <v>66</v>
      </c>
      <c r="E38" s="580"/>
      <c r="F38" s="580"/>
      <c r="G38" s="580"/>
      <c r="H38" s="58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76" t="s">
        <v>67</v>
      </c>
      <c r="E39" s="577"/>
      <c r="F39" s="577"/>
      <c r="G39" s="577"/>
      <c r="H39" s="57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7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7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79" t="s">
        <v>70</v>
      </c>
      <c r="E42" s="572"/>
      <c r="F42" s="57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76" t="s">
        <v>71</v>
      </c>
      <c r="E43" s="574"/>
      <c r="F43" s="57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79" t="s">
        <v>72</v>
      </c>
      <c r="E44" s="572"/>
      <c r="F44" s="57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76" t="s">
        <v>73</v>
      </c>
      <c r="E45" s="574"/>
      <c r="F45" s="57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79" t="s">
        <v>74</v>
      </c>
      <c r="E46" s="580"/>
      <c r="F46" s="580"/>
      <c r="G46" s="580"/>
      <c r="H46" s="58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76" t="s">
        <v>75</v>
      </c>
      <c r="E47" s="577"/>
      <c r="F47" s="577"/>
      <c r="G47" s="577"/>
      <c r="H47" s="57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79" t="s">
        <v>76</v>
      </c>
      <c r="E48" s="580"/>
      <c r="F48" s="580"/>
      <c r="G48" s="580"/>
      <c r="H48" s="58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76" t="s">
        <v>77</v>
      </c>
      <c r="E49" s="577"/>
      <c r="F49" s="577"/>
      <c r="G49" s="577"/>
      <c r="H49" s="57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94" t="s">
        <v>2</v>
      </c>
      <c r="E2" s="38"/>
      <c r="F2" s="981" t="s">
        <v>87</v>
      </c>
      <c r="G2" s="981"/>
      <c r="H2" s="981"/>
      <c r="I2" s="981"/>
      <c r="J2" s="981"/>
      <c r="K2" s="1051"/>
      <c r="L2" s="594" t="s">
        <v>4</v>
      </c>
      <c r="M2" s="981">
        <v>9</v>
      </c>
      <c r="N2" s="982"/>
      <c r="O2" s="594" t="s">
        <v>6</v>
      </c>
      <c r="P2" s="985" t="s">
        <v>78</v>
      </c>
      <c r="Q2" s="986"/>
      <c r="R2" s="986"/>
      <c r="S2" s="986"/>
      <c r="T2" s="986"/>
      <c r="U2" s="986"/>
      <c r="V2" s="987"/>
      <c r="W2" s="59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95" t="s">
        <v>3</v>
      </c>
      <c r="E3" s="39"/>
      <c r="F3" s="1052"/>
      <c r="G3" s="1052"/>
      <c r="H3" s="1052"/>
      <c r="I3" s="1052"/>
      <c r="J3" s="1052"/>
      <c r="K3" s="1053"/>
      <c r="L3" s="595" t="s">
        <v>5</v>
      </c>
      <c r="M3" s="983"/>
      <c r="N3" s="984"/>
      <c r="O3" s="595" t="s">
        <v>7</v>
      </c>
      <c r="P3" s="988"/>
      <c r="Q3" s="988"/>
      <c r="R3" s="988"/>
      <c r="S3" s="988"/>
      <c r="T3" s="988"/>
      <c r="U3" s="988"/>
      <c r="V3" s="989"/>
      <c r="W3" s="595" t="s">
        <v>8</v>
      </c>
      <c r="X3" s="5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94" t="s">
        <v>9</v>
      </c>
      <c r="P4" s="6"/>
      <c r="Q4" s="990" t="s">
        <v>208</v>
      </c>
      <c r="R4" s="991"/>
      <c r="S4" s="991"/>
      <c r="T4" s="992"/>
      <c r="U4" s="5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86" t="s">
        <v>83</v>
      </c>
      <c r="E34" s="587"/>
      <c r="F34" s="587"/>
      <c r="G34" s="587"/>
      <c r="H34" s="5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89" t="s">
        <v>84</v>
      </c>
      <c r="E35" s="590"/>
      <c r="F35" s="590"/>
      <c r="G35" s="590"/>
      <c r="H35" s="5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89" t="s">
        <v>64</v>
      </c>
      <c r="E37" s="590"/>
      <c r="F37" s="590"/>
      <c r="G37" s="590"/>
      <c r="H37" s="5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86" t="s">
        <v>66</v>
      </c>
      <c r="E38" s="587"/>
      <c r="F38" s="587"/>
      <c r="G38" s="587"/>
      <c r="H38" s="5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89" t="s">
        <v>67</v>
      </c>
      <c r="E39" s="590"/>
      <c r="F39" s="590"/>
      <c r="G39" s="590"/>
      <c r="H39" s="5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86" t="s">
        <v>70</v>
      </c>
      <c r="E42" s="593"/>
      <c r="F42" s="5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89" t="s">
        <v>71</v>
      </c>
      <c r="E43" s="599"/>
      <c r="F43" s="5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86" t="s">
        <v>72</v>
      </c>
      <c r="E44" s="593"/>
      <c r="F44" s="5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89" t="s">
        <v>73</v>
      </c>
      <c r="E45" s="599"/>
      <c r="F45" s="5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86" t="s">
        <v>74</v>
      </c>
      <c r="E46" s="587"/>
      <c r="F46" s="587"/>
      <c r="G46" s="587"/>
      <c r="H46" s="5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89" t="s">
        <v>75</v>
      </c>
      <c r="E47" s="590"/>
      <c r="F47" s="590"/>
      <c r="G47" s="590"/>
      <c r="H47" s="5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86" t="s">
        <v>76</v>
      </c>
      <c r="E48" s="587"/>
      <c r="F48" s="587"/>
      <c r="G48" s="587"/>
      <c r="H48" s="5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89" t="s">
        <v>77</v>
      </c>
      <c r="E49" s="590"/>
      <c r="F49" s="590"/>
      <c r="G49" s="590"/>
      <c r="H49" s="5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3" operator="greaterThan">
      <formula>$AA$32</formula>
    </cfRule>
    <cfRule type="cellIs" dxfId="694" priority="14" operator="lessThan">
      <formula>$AA$33</formula>
    </cfRule>
  </conditionalFormatting>
  <conditionalFormatting sqref="I30:X31">
    <cfRule type="cellIs" dxfId="693" priority="11" operator="greaterThan">
      <formula>$AA$30</formula>
    </cfRule>
    <cfRule type="cellIs" dxfId="692" priority="12" operator="lessThan">
      <formula>$AA$31</formula>
    </cfRule>
  </conditionalFormatting>
  <conditionalFormatting sqref="I26:X27">
    <cfRule type="cellIs" dxfId="691" priority="9" operator="greaterThan">
      <formula>$AA$26</formula>
    </cfRule>
    <cfRule type="cellIs" dxfId="690" priority="10" operator="lessThan">
      <formula>$AA$27</formula>
    </cfRule>
  </conditionalFormatting>
  <conditionalFormatting sqref="M28:X28">
    <cfRule type="cellIs" dxfId="689" priority="7" operator="equal">
      <formula>$AA$24</formula>
    </cfRule>
    <cfRule type="cellIs" dxfId="688" priority="8" operator="notEqual">
      <formula>$AB$24</formula>
    </cfRule>
  </conditionalFormatting>
  <conditionalFormatting sqref="M29:X29">
    <cfRule type="cellIs" dxfId="687" priority="5" operator="equal">
      <formula>$AA$25</formula>
    </cfRule>
    <cfRule type="cellIs" dxfId="686" priority="6" operator="notEqual">
      <formula>$AB$25</formula>
    </cfRule>
  </conditionalFormatting>
  <conditionalFormatting sqref="I28:L28">
    <cfRule type="cellIs" dxfId="685" priority="3" operator="equal">
      <formula>$AA$24</formula>
    </cfRule>
    <cfRule type="cellIs" dxfId="684" priority="4" operator="notEqual">
      <formula>$AB$24</formula>
    </cfRule>
  </conditionalFormatting>
  <conditionalFormatting sqref="I29:L29">
    <cfRule type="cellIs" dxfId="683" priority="1" operator="equal">
      <formula>$AA$25</formula>
    </cfRule>
    <cfRule type="cellIs" dxfId="6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94" t="s">
        <v>2</v>
      </c>
      <c r="E2" s="38"/>
      <c r="F2" s="981" t="s">
        <v>87</v>
      </c>
      <c r="G2" s="981"/>
      <c r="H2" s="981"/>
      <c r="I2" s="981"/>
      <c r="J2" s="981"/>
      <c r="K2" s="1051"/>
      <c r="L2" s="594" t="s">
        <v>4</v>
      </c>
      <c r="M2" s="981">
        <v>9</v>
      </c>
      <c r="N2" s="982"/>
      <c r="O2" s="594" t="s">
        <v>6</v>
      </c>
      <c r="P2" s="985" t="s">
        <v>78</v>
      </c>
      <c r="Q2" s="986"/>
      <c r="R2" s="986"/>
      <c r="S2" s="986"/>
      <c r="T2" s="986"/>
      <c r="U2" s="986"/>
      <c r="V2" s="987"/>
      <c r="W2" s="59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95" t="s">
        <v>3</v>
      </c>
      <c r="E3" s="39"/>
      <c r="F3" s="1052"/>
      <c r="G3" s="1052"/>
      <c r="H3" s="1052"/>
      <c r="I3" s="1052"/>
      <c r="J3" s="1052"/>
      <c r="K3" s="1053"/>
      <c r="L3" s="595" t="s">
        <v>5</v>
      </c>
      <c r="M3" s="983"/>
      <c r="N3" s="984"/>
      <c r="O3" s="595" t="s">
        <v>7</v>
      </c>
      <c r="P3" s="988"/>
      <c r="Q3" s="988"/>
      <c r="R3" s="988"/>
      <c r="S3" s="988"/>
      <c r="T3" s="988"/>
      <c r="U3" s="988"/>
      <c r="V3" s="989"/>
      <c r="W3" s="595" t="s">
        <v>8</v>
      </c>
      <c r="X3" s="5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94" t="s">
        <v>9</v>
      </c>
      <c r="P4" s="6"/>
      <c r="Q4" s="990" t="s">
        <v>207</v>
      </c>
      <c r="R4" s="991"/>
      <c r="S4" s="991"/>
      <c r="T4" s="992"/>
      <c r="U4" s="5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8.3099999999999993E-2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8.2799999999999999E-2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86" t="s">
        <v>83</v>
      </c>
      <c r="E34" s="587"/>
      <c r="F34" s="587"/>
      <c r="G34" s="587"/>
      <c r="H34" s="5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89" t="s">
        <v>84</v>
      </c>
      <c r="E35" s="590"/>
      <c r="F35" s="590"/>
      <c r="G35" s="590"/>
      <c r="H35" s="5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89" t="s">
        <v>64</v>
      </c>
      <c r="E37" s="590"/>
      <c r="F37" s="590"/>
      <c r="G37" s="590"/>
      <c r="H37" s="5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86" t="s">
        <v>66</v>
      </c>
      <c r="E38" s="587"/>
      <c r="F38" s="587"/>
      <c r="G38" s="587"/>
      <c r="H38" s="5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89" t="s">
        <v>67</v>
      </c>
      <c r="E39" s="590"/>
      <c r="F39" s="590"/>
      <c r="G39" s="590"/>
      <c r="H39" s="5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86" t="s">
        <v>70</v>
      </c>
      <c r="E42" s="593"/>
      <c r="F42" s="5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89" t="s">
        <v>71</v>
      </c>
      <c r="E43" s="599"/>
      <c r="F43" s="5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86" t="s">
        <v>72</v>
      </c>
      <c r="E44" s="593"/>
      <c r="F44" s="5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89" t="s">
        <v>73</v>
      </c>
      <c r="E45" s="599"/>
      <c r="F45" s="5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86" t="s">
        <v>74</v>
      </c>
      <c r="E46" s="587"/>
      <c r="F46" s="587"/>
      <c r="G46" s="587"/>
      <c r="H46" s="5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89" t="s">
        <v>75</v>
      </c>
      <c r="E47" s="590"/>
      <c r="F47" s="590"/>
      <c r="G47" s="590"/>
      <c r="H47" s="5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86" t="s">
        <v>76</v>
      </c>
      <c r="E48" s="587"/>
      <c r="F48" s="587"/>
      <c r="G48" s="587"/>
      <c r="H48" s="5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89" t="s">
        <v>77</v>
      </c>
      <c r="E49" s="590"/>
      <c r="F49" s="590"/>
      <c r="G49" s="590"/>
      <c r="H49" s="5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1" priority="9" operator="greaterThan">
      <formula>$AA$32</formula>
    </cfRule>
    <cfRule type="cellIs" dxfId="680" priority="10" operator="lessThan">
      <formula>$AA$33</formula>
    </cfRule>
  </conditionalFormatting>
  <conditionalFormatting sqref="I30:X31">
    <cfRule type="cellIs" dxfId="679" priority="7" operator="greaterThan">
      <formula>$AA$30</formula>
    </cfRule>
    <cfRule type="cellIs" dxfId="678" priority="8" operator="lessThan">
      <formula>$AA$31</formula>
    </cfRule>
  </conditionalFormatting>
  <conditionalFormatting sqref="I26:X27">
    <cfRule type="cellIs" dxfId="677" priority="5" operator="greaterThan">
      <formula>$AA$26</formula>
    </cfRule>
    <cfRule type="cellIs" dxfId="676" priority="6" operator="lessThan">
      <formula>$AA$27</formula>
    </cfRule>
  </conditionalFormatting>
  <conditionalFormatting sqref="I28:X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I29:X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94" t="s">
        <v>2</v>
      </c>
      <c r="E2" s="38"/>
      <c r="F2" s="981" t="s">
        <v>87</v>
      </c>
      <c r="G2" s="981"/>
      <c r="H2" s="981"/>
      <c r="I2" s="981"/>
      <c r="J2" s="981"/>
      <c r="K2" s="1051"/>
      <c r="L2" s="594" t="s">
        <v>4</v>
      </c>
      <c r="M2" s="981">
        <v>9</v>
      </c>
      <c r="N2" s="982"/>
      <c r="O2" s="594" t="s">
        <v>6</v>
      </c>
      <c r="P2" s="985" t="s">
        <v>78</v>
      </c>
      <c r="Q2" s="986"/>
      <c r="R2" s="986"/>
      <c r="S2" s="986"/>
      <c r="T2" s="986"/>
      <c r="U2" s="986"/>
      <c r="V2" s="987"/>
      <c r="W2" s="59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95" t="s">
        <v>3</v>
      </c>
      <c r="E3" s="39"/>
      <c r="F3" s="1052"/>
      <c r="G3" s="1052"/>
      <c r="H3" s="1052"/>
      <c r="I3" s="1052"/>
      <c r="J3" s="1052"/>
      <c r="K3" s="1053"/>
      <c r="L3" s="595" t="s">
        <v>5</v>
      </c>
      <c r="M3" s="983"/>
      <c r="N3" s="984"/>
      <c r="O3" s="595" t="s">
        <v>7</v>
      </c>
      <c r="P3" s="988"/>
      <c r="Q3" s="988"/>
      <c r="R3" s="988"/>
      <c r="S3" s="988"/>
      <c r="T3" s="988"/>
      <c r="U3" s="988"/>
      <c r="V3" s="989"/>
      <c r="W3" s="595" t="s">
        <v>8</v>
      </c>
      <c r="X3" s="5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94" t="s">
        <v>9</v>
      </c>
      <c r="P4" s="6"/>
      <c r="Q4" s="990" t="s">
        <v>210</v>
      </c>
      <c r="R4" s="991"/>
      <c r="S4" s="991"/>
      <c r="T4" s="992"/>
      <c r="U4" s="5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86" t="s">
        <v>83</v>
      </c>
      <c r="E34" s="587"/>
      <c r="F34" s="587"/>
      <c r="G34" s="587"/>
      <c r="H34" s="5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89" t="s">
        <v>84</v>
      </c>
      <c r="E35" s="590"/>
      <c r="F35" s="590"/>
      <c r="G35" s="590"/>
      <c r="H35" s="5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89" t="s">
        <v>64</v>
      </c>
      <c r="E37" s="590"/>
      <c r="F37" s="590"/>
      <c r="G37" s="590"/>
      <c r="H37" s="5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86" t="s">
        <v>66</v>
      </c>
      <c r="E38" s="587"/>
      <c r="F38" s="587"/>
      <c r="G38" s="587"/>
      <c r="H38" s="5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89" t="s">
        <v>67</v>
      </c>
      <c r="E39" s="590"/>
      <c r="F39" s="590"/>
      <c r="G39" s="590"/>
      <c r="H39" s="5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86" t="s">
        <v>70</v>
      </c>
      <c r="E42" s="593"/>
      <c r="F42" s="5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89" t="s">
        <v>71</v>
      </c>
      <c r="E43" s="599"/>
      <c r="F43" s="5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86" t="s">
        <v>72</v>
      </c>
      <c r="E44" s="593"/>
      <c r="F44" s="5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89" t="s">
        <v>73</v>
      </c>
      <c r="E45" s="599"/>
      <c r="F45" s="5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86" t="s">
        <v>74</v>
      </c>
      <c r="E46" s="587"/>
      <c r="F46" s="587"/>
      <c r="G46" s="587"/>
      <c r="H46" s="5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89" t="s">
        <v>75</v>
      </c>
      <c r="E47" s="590"/>
      <c r="F47" s="590"/>
      <c r="G47" s="590"/>
      <c r="H47" s="5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86" t="s">
        <v>76</v>
      </c>
      <c r="E48" s="587"/>
      <c r="F48" s="587"/>
      <c r="G48" s="587"/>
      <c r="H48" s="5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89" t="s">
        <v>77</v>
      </c>
      <c r="E49" s="590"/>
      <c r="F49" s="590"/>
      <c r="G49" s="590"/>
      <c r="H49" s="5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1" priority="13" operator="greaterThan">
      <formula>$AA$32</formula>
    </cfRule>
    <cfRule type="cellIs" dxfId="670" priority="14" operator="lessThan">
      <formula>$AA$33</formula>
    </cfRule>
  </conditionalFormatting>
  <conditionalFormatting sqref="I30:X31">
    <cfRule type="cellIs" dxfId="669" priority="11" operator="greaterThan">
      <formula>$AA$30</formula>
    </cfRule>
    <cfRule type="cellIs" dxfId="668" priority="12" operator="lessThan">
      <formula>$AA$31</formula>
    </cfRule>
  </conditionalFormatting>
  <conditionalFormatting sqref="I26:X27">
    <cfRule type="cellIs" dxfId="667" priority="9" operator="greaterThan">
      <formula>$AA$26</formula>
    </cfRule>
    <cfRule type="cellIs" dxfId="666" priority="10" operator="lessThan">
      <formula>$AA$27</formula>
    </cfRule>
  </conditionalFormatting>
  <conditionalFormatting sqref="M28:X28">
    <cfRule type="cellIs" dxfId="665" priority="7" operator="equal">
      <formula>$AA$24</formula>
    </cfRule>
    <cfRule type="cellIs" dxfId="664" priority="8" operator="notEqual">
      <formula>$AB$24</formula>
    </cfRule>
  </conditionalFormatting>
  <conditionalFormatting sqref="M29:X29">
    <cfRule type="cellIs" dxfId="663" priority="5" operator="equal">
      <formula>$AA$25</formula>
    </cfRule>
    <cfRule type="cellIs" dxfId="662" priority="6" operator="notEqual">
      <formula>$AB$25</formula>
    </cfRule>
  </conditionalFormatting>
  <conditionalFormatting sqref="I28:L28">
    <cfRule type="cellIs" dxfId="661" priority="3" operator="equal">
      <formula>$AA$24</formula>
    </cfRule>
    <cfRule type="cellIs" dxfId="660" priority="4" operator="notEqual">
      <formula>$AB$24</formula>
    </cfRule>
  </conditionalFormatting>
  <conditionalFormatting sqref="I29:L29">
    <cfRule type="cellIs" dxfId="659" priority="1" operator="equal">
      <formula>$AA$25</formula>
    </cfRule>
    <cfRule type="cellIs" dxfId="6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594" t="s">
        <v>2</v>
      </c>
      <c r="E2" s="38"/>
      <c r="F2" s="981" t="s">
        <v>87</v>
      </c>
      <c r="G2" s="981"/>
      <c r="H2" s="981"/>
      <c r="I2" s="981"/>
      <c r="J2" s="981"/>
      <c r="K2" s="1051"/>
      <c r="L2" s="594" t="s">
        <v>4</v>
      </c>
      <c r="M2" s="981">
        <v>9</v>
      </c>
      <c r="N2" s="982"/>
      <c r="O2" s="594" t="s">
        <v>6</v>
      </c>
      <c r="P2" s="985" t="s">
        <v>78</v>
      </c>
      <c r="Q2" s="986"/>
      <c r="R2" s="986"/>
      <c r="S2" s="986"/>
      <c r="T2" s="986"/>
      <c r="U2" s="986"/>
      <c r="V2" s="987"/>
      <c r="W2" s="59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595" t="s">
        <v>3</v>
      </c>
      <c r="E3" s="39"/>
      <c r="F3" s="1052"/>
      <c r="G3" s="1052"/>
      <c r="H3" s="1052"/>
      <c r="I3" s="1052"/>
      <c r="J3" s="1052"/>
      <c r="K3" s="1053"/>
      <c r="L3" s="595" t="s">
        <v>5</v>
      </c>
      <c r="M3" s="983"/>
      <c r="N3" s="984"/>
      <c r="O3" s="595" t="s">
        <v>7</v>
      </c>
      <c r="P3" s="988"/>
      <c r="Q3" s="988"/>
      <c r="R3" s="988"/>
      <c r="S3" s="988"/>
      <c r="T3" s="988"/>
      <c r="U3" s="988"/>
      <c r="V3" s="989"/>
      <c r="W3" s="595" t="s">
        <v>8</v>
      </c>
      <c r="X3" s="5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94" t="s">
        <v>9</v>
      </c>
      <c r="P4" s="6"/>
      <c r="Q4" s="990" t="s">
        <v>209</v>
      </c>
      <c r="R4" s="991"/>
      <c r="S4" s="991"/>
      <c r="T4" s="992"/>
      <c r="U4" s="5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5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5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586" t="s">
        <v>83</v>
      </c>
      <c r="E34" s="587"/>
      <c r="F34" s="587"/>
      <c r="G34" s="587"/>
      <c r="H34" s="5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589" t="s">
        <v>84</v>
      </c>
      <c r="E35" s="590"/>
      <c r="F35" s="590"/>
      <c r="G35" s="590"/>
      <c r="H35" s="5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589" t="s">
        <v>64</v>
      </c>
      <c r="E37" s="590"/>
      <c r="F37" s="590"/>
      <c r="G37" s="590"/>
      <c r="H37" s="5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586" t="s">
        <v>66</v>
      </c>
      <c r="E38" s="587"/>
      <c r="F38" s="587"/>
      <c r="G38" s="587"/>
      <c r="H38" s="5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589" t="s">
        <v>67</v>
      </c>
      <c r="E39" s="590"/>
      <c r="F39" s="590"/>
      <c r="G39" s="590"/>
      <c r="H39" s="5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5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5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586" t="s">
        <v>70</v>
      </c>
      <c r="E42" s="593"/>
      <c r="F42" s="5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589" t="s">
        <v>71</v>
      </c>
      <c r="E43" s="599"/>
      <c r="F43" s="5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586" t="s">
        <v>72</v>
      </c>
      <c r="E44" s="593"/>
      <c r="F44" s="5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589" t="s">
        <v>73</v>
      </c>
      <c r="E45" s="599"/>
      <c r="F45" s="5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586" t="s">
        <v>74</v>
      </c>
      <c r="E46" s="587"/>
      <c r="F46" s="587"/>
      <c r="G46" s="587"/>
      <c r="H46" s="5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589" t="s">
        <v>75</v>
      </c>
      <c r="E47" s="590"/>
      <c r="F47" s="590"/>
      <c r="G47" s="590"/>
      <c r="H47" s="5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586" t="s">
        <v>76</v>
      </c>
      <c r="E48" s="587"/>
      <c r="F48" s="587"/>
      <c r="G48" s="587"/>
      <c r="H48" s="5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589" t="s">
        <v>77</v>
      </c>
      <c r="E49" s="590"/>
      <c r="F49" s="590"/>
      <c r="G49" s="590"/>
      <c r="H49" s="5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7" priority="9" operator="greaterThan">
      <formula>$AA$32</formula>
    </cfRule>
    <cfRule type="cellIs" dxfId="656" priority="10" operator="lessThan">
      <formula>$AA$33</formula>
    </cfRule>
  </conditionalFormatting>
  <conditionalFormatting sqref="I30:X31">
    <cfRule type="cellIs" dxfId="655" priority="7" operator="greaterThan">
      <formula>$AA$30</formula>
    </cfRule>
    <cfRule type="cellIs" dxfId="654" priority="8" operator="lessThan">
      <formula>$AA$31</formula>
    </cfRule>
  </conditionalFormatting>
  <conditionalFormatting sqref="I26:X27">
    <cfRule type="cellIs" dxfId="653" priority="5" operator="greaterThan">
      <formula>$AA$26</formula>
    </cfRule>
    <cfRule type="cellIs" dxfId="652" priority="6" operator="lessThan">
      <formula>$AA$27</formula>
    </cfRule>
  </conditionalFormatting>
  <conditionalFormatting sqref="I28:X28"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09" t="s">
        <v>2</v>
      </c>
      <c r="E2" s="38"/>
      <c r="F2" s="981" t="s">
        <v>87</v>
      </c>
      <c r="G2" s="981"/>
      <c r="H2" s="981"/>
      <c r="I2" s="981"/>
      <c r="J2" s="981"/>
      <c r="K2" s="1051"/>
      <c r="L2" s="609" t="s">
        <v>4</v>
      </c>
      <c r="M2" s="981">
        <v>9</v>
      </c>
      <c r="N2" s="982"/>
      <c r="O2" s="609" t="s">
        <v>6</v>
      </c>
      <c r="P2" s="985" t="s">
        <v>78</v>
      </c>
      <c r="Q2" s="986"/>
      <c r="R2" s="986"/>
      <c r="S2" s="986"/>
      <c r="T2" s="986"/>
      <c r="U2" s="986"/>
      <c r="V2" s="987"/>
      <c r="W2" s="60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10" t="s">
        <v>3</v>
      </c>
      <c r="E3" s="39"/>
      <c r="F3" s="1052"/>
      <c r="G3" s="1052"/>
      <c r="H3" s="1052"/>
      <c r="I3" s="1052"/>
      <c r="J3" s="1052"/>
      <c r="K3" s="1053"/>
      <c r="L3" s="610" t="s">
        <v>5</v>
      </c>
      <c r="M3" s="983"/>
      <c r="N3" s="984"/>
      <c r="O3" s="610" t="s">
        <v>7</v>
      </c>
      <c r="P3" s="988"/>
      <c r="Q3" s="988"/>
      <c r="R3" s="988"/>
      <c r="S3" s="988"/>
      <c r="T3" s="988"/>
      <c r="U3" s="988"/>
      <c r="V3" s="989"/>
      <c r="W3" s="610" t="s">
        <v>8</v>
      </c>
      <c r="X3" s="61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990" t="s">
        <v>212</v>
      </c>
      <c r="R4" s="991"/>
      <c r="S4" s="991"/>
      <c r="T4" s="992"/>
      <c r="U4" s="60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1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0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8.2400000000000001E-2</v>
      </c>
      <c r="L30" s="923"/>
      <c r="M30" s="923">
        <v>8.2500000000000004E-2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01" t="s">
        <v>83</v>
      </c>
      <c r="E34" s="602"/>
      <c r="F34" s="602"/>
      <c r="G34" s="602"/>
      <c r="H34" s="60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04" t="s">
        <v>84</v>
      </c>
      <c r="E35" s="605"/>
      <c r="F35" s="605"/>
      <c r="G35" s="605"/>
      <c r="H35" s="60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04" t="s">
        <v>64</v>
      </c>
      <c r="E37" s="605"/>
      <c r="F37" s="605"/>
      <c r="G37" s="605"/>
      <c r="H37" s="60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01" t="s">
        <v>66</v>
      </c>
      <c r="E38" s="602"/>
      <c r="F38" s="602"/>
      <c r="G38" s="602"/>
      <c r="H38" s="60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04" t="s">
        <v>67</v>
      </c>
      <c r="E39" s="605"/>
      <c r="F39" s="605"/>
      <c r="G39" s="605"/>
      <c r="H39" s="60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0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0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01" t="s">
        <v>70</v>
      </c>
      <c r="E42" s="608"/>
      <c r="F42" s="61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04" t="s">
        <v>71</v>
      </c>
      <c r="E43" s="614"/>
      <c r="F43" s="61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01" t="s">
        <v>72</v>
      </c>
      <c r="E44" s="608"/>
      <c r="F44" s="61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04" t="s">
        <v>73</v>
      </c>
      <c r="E45" s="614"/>
      <c r="F45" s="61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01" t="s">
        <v>74</v>
      </c>
      <c r="E46" s="602"/>
      <c r="F46" s="602"/>
      <c r="G46" s="602"/>
      <c r="H46" s="60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04" t="s">
        <v>75</v>
      </c>
      <c r="E47" s="605"/>
      <c r="F47" s="605"/>
      <c r="G47" s="605"/>
      <c r="H47" s="60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01" t="s">
        <v>76</v>
      </c>
      <c r="E48" s="602"/>
      <c r="F48" s="602"/>
      <c r="G48" s="602"/>
      <c r="H48" s="60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04" t="s">
        <v>77</v>
      </c>
      <c r="E49" s="605"/>
      <c r="F49" s="605"/>
      <c r="G49" s="605"/>
      <c r="H49" s="60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7" priority="13" operator="greaterThan">
      <formula>$AA$32</formula>
    </cfRule>
    <cfRule type="cellIs" dxfId="646" priority="14" operator="lessThan">
      <formula>$AA$33</formula>
    </cfRule>
  </conditionalFormatting>
  <conditionalFormatting sqref="I30:X31">
    <cfRule type="cellIs" dxfId="645" priority="11" operator="greaterThan">
      <formula>$AA$30</formula>
    </cfRule>
    <cfRule type="cellIs" dxfId="644" priority="12" operator="lessThan">
      <formula>$AA$31</formula>
    </cfRule>
  </conditionalFormatting>
  <conditionalFormatting sqref="I26:X27">
    <cfRule type="cellIs" dxfId="643" priority="9" operator="greaterThan">
      <formula>$AA$26</formula>
    </cfRule>
    <cfRule type="cellIs" dxfId="642" priority="10" operator="lessThan">
      <formula>$AA$27</formula>
    </cfRule>
  </conditionalFormatting>
  <conditionalFormatting sqref="M28:X28">
    <cfRule type="cellIs" dxfId="641" priority="7" operator="equal">
      <formula>$AA$24</formula>
    </cfRule>
    <cfRule type="cellIs" dxfId="640" priority="8" operator="notEqual">
      <formula>$AB$24</formula>
    </cfRule>
  </conditionalFormatting>
  <conditionalFormatting sqref="M29:X29">
    <cfRule type="cellIs" dxfId="639" priority="5" operator="equal">
      <formula>$AA$25</formula>
    </cfRule>
    <cfRule type="cellIs" dxfId="638" priority="6" operator="notEqual">
      <formula>$AB$25</formula>
    </cfRule>
  </conditionalFormatting>
  <conditionalFormatting sqref="I28:L28">
    <cfRule type="cellIs" dxfId="637" priority="3" operator="equal">
      <formula>$AA$24</formula>
    </cfRule>
    <cfRule type="cellIs" dxfId="636" priority="4" operator="notEqual">
      <formula>$AB$24</formula>
    </cfRule>
  </conditionalFormatting>
  <conditionalFormatting sqref="I29:L29">
    <cfRule type="cellIs" dxfId="635" priority="1" operator="equal">
      <formula>$AA$25</formula>
    </cfRule>
    <cfRule type="cellIs" dxfId="6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09" t="s">
        <v>2</v>
      </c>
      <c r="E2" s="38"/>
      <c r="F2" s="981" t="s">
        <v>87</v>
      </c>
      <c r="G2" s="981"/>
      <c r="H2" s="981"/>
      <c r="I2" s="981"/>
      <c r="J2" s="981"/>
      <c r="K2" s="1051"/>
      <c r="L2" s="609" t="s">
        <v>4</v>
      </c>
      <c r="M2" s="981">
        <v>9</v>
      </c>
      <c r="N2" s="982"/>
      <c r="O2" s="609" t="s">
        <v>6</v>
      </c>
      <c r="P2" s="985" t="s">
        <v>78</v>
      </c>
      <c r="Q2" s="986"/>
      <c r="R2" s="986"/>
      <c r="S2" s="986"/>
      <c r="T2" s="986"/>
      <c r="U2" s="986"/>
      <c r="V2" s="987"/>
      <c r="W2" s="60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10" t="s">
        <v>3</v>
      </c>
      <c r="E3" s="39"/>
      <c r="F3" s="1052"/>
      <c r="G3" s="1052"/>
      <c r="H3" s="1052"/>
      <c r="I3" s="1052"/>
      <c r="J3" s="1052"/>
      <c r="K3" s="1053"/>
      <c r="L3" s="610" t="s">
        <v>5</v>
      </c>
      <c r="M3" s="983"/>
      <c r="N3" s="984"/>
      <c r="O3" s="610" t="s">
        <v>7</v>
      </c>
      <c r="P3" s="988"/>
      <c r="Q3" s="988"/>
      <c r="R3" s="988"/>
      <c r="S3" s="988"/>
      <c r="T3" s="988"/>
      <c r="U3" s="988"/>
      <c r="V3" s="989"/>
      <c r="W3" s="610" t="s">
        <v>8</v>
      </c>
      <c r="X3" s="61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990" t="s">
        <v>211</v>
      </c>
      <c r="R4" s="991"/>
      <c r="S4" s="991"/>
      <c r="T4" s="992"/>
      <c r="U4" s="60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1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0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8.3000000000000004E-2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8.2600000000000007E-2</v>
      </c>
      <c r="R30" s="923"/>
      <c r="S30" s="923">
        <v>8.2600000000000007E-2</v>
      </c>
      <c r="T30" s="923"/>
      <c r="U30" s="923">
        <v>8.2400000000000001E-2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01" t="s">
        <v>83</v>
      </c>
      <c r="E34" s="602"/>
      <c r="F34" s="602"/>
      <c r="G34" s="602"/>
      <c r="H34" s="60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04" t="s">
        <v>84</v>
      </c>
      <c r="E35" s="605"/>
      <c r="F35" s="605"/>
      <c r="G35" s="605"/>
      <c r="H35" s="60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04" t="s">
        <v>64</v>
      </c>
      <c r="E37" s="605"/>
      <c r="F37" s="605"/>
      <c r="G37" s="605"/>
      <c r="H37" s="60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01" t="s">
        <v>66</v>
      </c>
      <c r="E38" s="602"/>
      <c r="F38" s="602"/>
      <c r="G38" s="602"/>
      <c r="H38" s="60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04" t="s">
        <v>67</v>
      </c>
      <c r="E39" s="605"/>
      <c r="F39" s="605"/>
      <c r="G39" s="605"/>
      <c r="H39" s="60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0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0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01" t="s">
        <v>70</v>
      </c>
      <c r="E42" s="608"/>
      <c r="F42" s="61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04" t="s">
        <v>71</v>
      </c>
      <c r="E43" s="614"/>
      <c r="F43" s="61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01" t="s">
        <v>72</v>
      </c>
      <c r="E44" s="608"/>
      <c r="F44" s="61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04" t="s">
        <v>73</v>
      </c>
      <c r="E45" s="614"/>
      <c r="F45" s="61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01" t="s">
        <v>74</v>
      </c>
      <c r="E46" s="602"/>
      <c r="F46" s="602"/>
      <c r="G46" s="602"/>
      <c r="H46" s="60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04" t="s">
        <v>75</v>
      </c>
      <c r="E47" s="605"/>
      <c r="F47" s="605"/>
      <c r="G47" s="605"/>
      <c r="H47" s="60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01" t="s">
        <v>76</v>
      </c>
      <c r="E48" s="602"/>
      <c r="F48" s="602"/>
      <c r="G48" s="602"/>
      <c r="H48" s="60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04" t="s">
        <v>77</v>
      </c>
      <c r="E49" s="605"/>
      <c r="F49" s="605"/>
      <c r="G49" s="605"/>
      <c r="H49" s="60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3" priority="9" operator="greaterThan">
      <formula>$AA$32</formula>
    </cfRule>
    <cfRule type="cellIs" dxfId="632" priority="10" operator="lessThan">
      <formula>$AA$33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26:X27">
    <cfRule type="cellIs" dxfId="629" priority="5" operator="greaterThan">
      <formula>$AA$26</formula>
    </cfRule>
    <cfRule type="cellIs" dxfId="628" priority="6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I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27" t="s">
        <v>2</v>
      </c>
      <c r="E2" s="38"/>
      <c r="F2" s="981" t="s">
        <v>87</v>
      </c>
      <c r="G2" s="981"/>
      <c r="H2" s="981"/>
      <c r="I2" s="981"/>
      <c r="J2" s="981"/>
      <c r="K2" s="1051"/>
      <c r="L2" s="627" t="s">
        <v>4</v>
      </c>
      <c r="M2" s="981">
        <v>9</v>
      </c>
      <c r="N2" s="982"/>
      <c r="O2" s="627" t="s">
        <v>6</v>
      </c>
      <c r="P2" s="985" t="s">
        <v>78</v>
      </c>
      <c r="Q2" s="986"/>
      <c r="R2" s="986"/>
      <c r="S2" s="986"/>
      <c r="T2" s="986"/>
      <c r="U2" s="986"/>
      <c r="V2" s="987"/>
      <c r="W2" s="62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28" t="s">
        <v>3</v>
      </c>
      <c r="E3" s="39"/>
      <c r="F3" s="1052"/>
      <c r="G3" s="1052"/>
      <c r="H3" s="1052"/>
      <c r="I3" s="1052"/>
      <c r="J3" s="1052"/>
      <c r="K3" s="1053"/>
      <c r="L3" s="628" t="s">
        <v>5</v>
      </c>
      <c r="M3" s="983"/>
      <c r="N3" s="984"/>
      <c r="O3" s="628" t="s">
        <v>7</v>
      </c>
      <c r="P3" s="988"/>
      <c r="Q3" s="988"/>
      <c r="R3" s="988"/>
      <c r="S3" s="988"/>
      <c r="T3" s="988"/>
      <c r="U3" s="988"/>
      <c r="V3" s="989"/>
      <c r="W3" s="628" t="s">
        <v>8</v>
      </c>
      <c r="X3" s="61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990" t="s">
        <v>214</v>
      </c>
      <c r="R4" s="991"/>
      <c r="S4" s="991"/>
      <c r="T4" s="992"/>
      <c r="U4" s="62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2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2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24" t="s">
        <v>83</v>
      </c>
      <c r="E34" s="625"/>
      <c r="F34" s="625"/>
      <c r="G34" s="625"/>
      <c r="H34" s="62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21" t="s">
        <v>84</v>
      </c>
      <c r="E35" s="622"/>
      <c r="F35" s="622"/>
      <c r="G35" s="622"/>
      <c r="H35" s="62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21" t="s">
        <v>64</v>
      </c>
      <c r="E37" s="622"/>
      <c r="F37" s="622"/>
      <c r="G37" s="622"/>
      <c r="H37" s="62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24" t="s">
        <v>66</v>
      </c>
      <c r="E38" s="625"/>
      <c r="F38" s="625"/>
      <c r="G38" s="625"/>
      <c r="H38" s="62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21" t="s">
        <v>67</v>
      </c>
      <c r="E39" s="622"/>
      <c r="F39" s="622"/>
      <c r="G39" s="622"/>
      <c r="H39" s="62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2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2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24" t="s">
        <v>70</v>
      </c>
      <c r="E42" s="617"/>
      <c r="F42" s="61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21" t="s">
        <v>71</v>
      </c>
      <c r="E43" s="619"/>
      <c r="F43" s="61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24" t="s">
        <v>72</v>
      </c>
      <c r="E44" s="617"/>
      <c r="F44" s="61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21" t="s">
        <v>73</v>
      </c>
      <c r="E45" s="619"/>
      <c r="F45" s="61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24" t="s">
        <v>74</v>
      </c>
      <c r="E46" s="625"/>
      <c r="F46" s="625"/>
      <c r="G46" s="625"/>
      <c r="H46" s="62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21" t="s">
        <v>75</v>
      </c>
      <c r="E47" s="622"/>
      <c r="F47" s="622"/>
      <c r="G47" s="622"/>
      <c r="H47" s="62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24" t="s">
        <v>76</v>
      </c>
      <c r="E48" s="625"/>
      <c r="F48" s="625"/>
      <c r="G48" s="625"/>
      <c r="H48" s="62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21" t="s">
        <v>77</v>
      </c>
      <c r="E49" s="622"/>
      <c r="F49" s="622"/>
      <c r="G49" s="622"/>
      <c r="H49" s="62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3" priority="13" operator="greaterThan">
      <formula>$AA$32</formula>
    </cfRule>
    <cfRule type="cellIs" dxfId="622" priority="14" operator="lessThan">
      <formula>$AA$33</formula>
    </cfRule>
  </conditionalFormatting>
  <conditionalFormatting sqref="I30:X31">
    <cfRule type="cellIs" dxfId="621" priority="11" operator="greaterThan">
      <formula>$AA$30</formula>
    </cfRule>
    <cfRule type="cellIs" dxfId="620" priority="12" operator="lessThan">
      <formula>$AA$31</formula>
    </cfRule>
  </conditionalFormatting>
  <conditionalFormatting sqref="I26:X27">
    <cfRule type="cellIs" dxfId="619" priority="9" operator="greaterThan">
      <formula>$AA$26</formula>
    </cfRule>
    <cfRule type="cellIs" dxfId="618" priority="10" operator="lessThan">
      <formula>$AA$27</formula>
    </cfRule>
  </conditionalFormatting>
  <conditionalFormatting sqref="M28:X28">
    <cfRule type="cellIs" dxfId="617" priority="7" operator="equal">
      <formula>$AA$24</formula>
    </cfRule>
    <cfRule type="cellIs" dxfId="616" priority="8" operator="notEqual">
      <formula>$AB$24</formula>
    </cfRule>
  </conditionalFormatting>
  <conditionalFormatting sqref="M29:X29">
    <cfRule type="cellIs" dxfId="615" priority="5" operator="equal">
      <formula>$AA$25</formula>
    </cfRule>
    <cfRule type="cellIs" dxfId="614" priority="6" operator="notEqual">
      <formula>$AB$25</formula>
    </cfRule>
  </conditionalFormatting>
  <conditionalFormatting sqref="I28:L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I29:L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27" t="s">
        <v>2</v>
      </c>
      <c r="E2" s="38"/>
      <c r="F2" s="981" t="s">
        <v>87</v>
      </c>
      <c r="G2" s="981"/>
      <c r="H2" s="981"/>
      <c r="I2" s="981"/>
      <c r="J2" s="981"/>
      <c r="K2" s="1051"/>
      <c r="L2" s="627" t="s">
        <v>4</v>
      </c>
      <c r="M2" s="981">
        <v>9</v>
      </c>
      <c r="N2" s="982"/>
      <c r="O2" s="627" t="s">
        <v>6</v>
      </c>
      <c r="P2" s="985" t="s">
        <v>78</v>
      </c>
      <c r="Q2" s="986"/>
      <c r="R2" s="986"/>
      <c r="S2" s="986"/>
      <c r="T2" s="986"/>
      <c r="U2" s="986"/>
      <c r="V2" s="987"/>
      <c r="W2" s="62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28" t="s">
        <v>3</v>
      </c>
      <c r="E3" s="39"/>
      <c r="F3" s="1052"/>
      <c r="G3" s="1052"/>
      <c r="H3" s="1052"/>
      <c r="I3" s="1052"/>
      <c r="J3" s="1052"/>
      <c r="K3" s="1053"/>
      <c r="L3" s="628" t="s">
        <v>5</v>
      </c>
      <c r="M3" s="983"/>
      <c r="N3" s="984"/>
      <c r="O3" s="628" t="s">
        <v>7</v>
      </c>
      <c r="P3" s="988"/>
      <c r="Q3" s="988"/>
      <c r="R3" s="988"/>
      <c r="S3" s="988"/>
      <c r="T3" s="988"/>
      <c r="U3" s="988"/>
      <c r="V3" s="989"/>
      <c r="W3" s="628" t="s">
        <v>8</v>
      </c>
      <c r="X3" s="61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990" t="s">
        <v>213</v>
      </c>
      <c r="R4" s="991"/>
      <c r="S4" s="991"/>
      <c r="T4" s="992"/>
      <c r="U4" s="62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2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2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8.2299999999999998E-2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24" t="s">
        <v>83</v>
      </c>
      <c r="E34" s="625"/>
      <c r="F34" s="625"/>
      <c r="G34" s="625"/>
      <c r="H34" s="62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21" t="s">
        <v>84</v>
      </c>
      <c r="E35" s="622"/>
      <c r="F35" s="622"/>
      <c r="G35" s="622"/>
      <c r="H35" s="62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21" t="s">
        <v>64</v>
      </c>
      <c r="E37" s="622"/>
      <c r="F37" s="622"/>
      <c r="G37" s="622"/>
      <c r="H37" s="62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24" t="s">
        <v>66</v>
      </c>
      <c r="E38" s="625"/>
      <c r="F38" s="625"/>
      <c r="G38" s="625"/>
      <c r="H38" s="62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21" t="s">
        <v>67</v>
      </c>
      <c r="E39" s="622"/>
      <c r="F39" s="622"/>
      <c r="G39" s="622"/>
      <c r="H39" s="62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2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2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24" t="s">
        <v>70</v>
      </c>
      <c r="E42" s="617"/>
      <c r="F42" s="61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21" t="s">
        <v>71</v>
      </c>
      <c r="E43" s="619"/>
      <c r="F43" s="61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24" t="s">
        <v>72</v>
      </c>
      <c r="E44" s="617"/>
      <c r="F44" s="61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21" t="s">
        <v>73</v>
      </c>
      <c r="E45" s="619"/>
      <c r="F45" s="61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24" t="s">
        <v>74</v>
      </c>
      <c r="E46" s="625"/>
      <c r="F46" s="625"/>
      <c r="G46" s="625"/>
      <c r="H46" s="62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21" t="s">
        <v>75</v>
      </c>
      <c r="E47" s="622"/>
      <c r="F47" s="622"/>
      <c r="G47" s="622"/>
      <c r="H47" s="62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24" t="s">
        <v>76</v>
      </c>
      <c r="E48" s="625"/>
      <c r="F48" s="625"/>
      <c r="G48" s="625"/>
      <c r="H48" s="62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21" t="s">
        <v>77</v>
      </c>
      <c r="E49" s="622"/>
      <c r="F49" s="622"/>
      <c r="G49" s="622"/>
      <c r="H49" s="62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39" t="s">
        <v>2</v>
      </c>
      <c r="E2" s="38"/>
      <c r="F2" s="981" t="s">
        <v>87</v>
      </c>
      <c r="G2" s="981"/>
      <c r="H2" s="981"/>
      <c r="I2" s="981"/>
      <c r="J2" s="981"/>
      <c r="K2" s="1051"/>
      <c r="L2" s="639" t="s">
        <v>4</v>
      </c>
      <c r="M2" s="981">
        <v>9</v>
      </c>
      <c r="N2" s="982"/>
      <c r="O2" s="639" t="s">
        <v>6</v>
      </c>
      <c r="P2" s="985" t="s">
        <v>78</v>
      </c>
      <c r="Q2" s="986"/>
      <c r="R2" s="986"/>
      <c r="S2" s="986"/>
      <c r="T2" s="986"/>
      <c r="U2" s="986"/>
      <c r="V2" s="987"/>
      <c r="W2" s="63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40" t="s">
        <v>3</v>
      </c>
      <c r="E3" s="39"/>
      <c r="F3" s="1052"/>
      <c r="G3" s="1052"/>
      <c r="H3" s="1052"/>
      <c r="I3" s="1052"/>
      <c r="J3" s="1052"/>
      <c r="K3" s="1053"/>
      <c r="L3" s="640" t="s">
        <v>5</v>
      </c>
      <c r="M3" s="983"/>
      <c r="N3" s="984"/>
      <c r="O3" s="640" t="s">
        <v>7</v>
      </c>
      <c r="P3" s="988"/>
      <c r="Q3" s="988"/>
      <c r="R3" s="988"/>
      <c r="S3" s="988"/>
      <c r="T3" s="988"/>
      <c r="U3" s="988"/>
      <c r="V3" s="989"/>
      <c r="W3" s="640" t="s">
        <v>8</v>
      </c>
      <c r="X3" s="64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990" t="s">
        <v>216</v>
      </c>
      <c r="R4" s="991"/>
      <c r="S4" s="991"/>
      <c r="T4" s="992"/>
      <c r="U4" s="63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4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3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31" t="s">
        <v>83</v>
      </c>
      <c r="E34" s="632"/>
      <c r="F34" s="632"/>
      <c r="G34" s="632"/>
      <c r="H34" s="63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34" t="s">
        <v>84</v>
      </c>
      <c r="E35" s="635"/>
      <c r="F35" s="635"/>
      <c r="G35" s="635"/>
      <c r="H35" s="63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34" t="s">
        <v>64</v>
      </c>
      <c r="E37" s="635"/>
      <c r="F37" s="635"/>
      <c r="G37" s="635"/>
      <c r="H37" s="63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31" t="s">
        <v>66</v>
      </c>
      <c r="E38" s="632"/>
      <c r="F38" s="632"/>
      <c r="G38" s="632"/>
      <c r="H38" s="63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34" t="s">
        <v>67</v>
      </c>
      <c r="E39" s="635"/>
      <c r="F39" s="635"/>
      <c r="G39" s="635"/>
      <c r="H39" s="63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3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3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31" t="s">
        <v>70</v>
      </c>
      <c r="E42" s="638"/>
      <c r="F42" s="64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34" t="s">
        <v>71</v>
      </c>
      <c r="E43" s="644"/>
      <c r="F43" s="64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31" t="s">
        <v>72</v>
      </c>
      <c r="E44" s="638"/>
      <c r="F44" s="64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34" t="s">
        <v>73</v>
      </c>
      <c r="E45" s="644"/>
      <c r="F45" s="64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31" t="s">
        <v>74</v>
      </c>
      <c r="E46" s="632"/>
      <c r="F46" s="632"/>
      <c r="G46" s="632"/>
      <c r="H46" s="63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34" t="s">
        <v>75</v>
      </c>
      <c r="E47" s="635"/>
      <c r="F47" s="635"/>
      <c r="G47" s="635"/>
      <c r="H47" s="63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31" t="s">
        <v>76</v>
      </c>
      <c r="E48" s="632"/>
      <c r="F48" s="632"/>
      <c r="G48" s="632"/>
      <c r="H48" s="63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34" t="s">
        <v>77</v>
      </c>
      <c r="E49" s="635"/>
      <c r="F49" s="635"/>
      <c r="G49" s="635"/>
      <c r="H49" s="63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13" operator="greaterThan">
      <formula>$AA$32</formula>
    </cfRule>
    <cfRule type="cellIs" dxfId="598" priority="14" operator="lessThan">
      <formula>$AA$33</formula>
    </cfRule>
  </conditionalFormatting>
  <conditionalFormatting sqref="I30:X31">
    <cfRule type="cellIs" dxfId="597" priority="11" operator="greaterThan">
      <formula>$AA$30</formula>
    </cfRule>
    <cfRule type="cellIs" dxfId="596" priority="12" operator="lessThan">
      <formula>$AA$31</formula>
    </cfRule>
  </conditionalFormatting>
  <conditionalFormatting sqref="I26:X27">
    <cfRule type="cellIs" dxfId="595" priority="9" operator="greaterThan">
      <formula>$AA$26</formula>
    </cfRule>
    <cfRule type="cellIs" dxfId="594" priority="10" operator="lessThan">
      <formula>$AA$27</formula>
    </cfRule>
  </conditionalFormatting>
  <conditionalFormatting sqref="M28:X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M29:X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I28:L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I29:L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39" t="s">
        <v>2</v>
      </c>
      <c r="E2" s="38"/>
      <c r="F2" s="981" t="s">
        <v>87</v>
      </c>
      <c r="G2" s="981"/>
      <c r="H2" s="981"/>
      <c r="I2" s="981"/>
      <c r="J2" s="981"/>
      <c r="K2" s="1051"/>
      <c r="L2" s="639" t="s">
        <v>4</v>
      </c>
      <c r="M2" s="981">
        <v>9</v>
      </c>
      <c r="N2" s="982"/>
      <c r="O2" s="639" t="s">
        <v>6</v>
      </c>
      <c r="P2" s="985" t="s">
        <v>78</v>
      </c>
      <c r="Q2" s="986"/>
      <c r="R2" s="986"/>
      <c r="S2" s="986"/>
      <c r="T2" s="986"/>
      <c r="U2" s="986"/>
      <c r="V2" s="987"/>
      <c r="W2" s="63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40" t="s">
        <v>3</v>
      </c>
      <c r="E3" s="39"/>
      <c r="F3" s="1052"/>
      <c r="G3" s="1052"/>
      <c r="H3" s="1052"/>
      <c r="I3" s="1052"/>
      <c r="J3" s="1052"/>
      <c r="K3" s="1053"/>
      <c r="L3" s="640" t="s">
        <v>5</v>
      </c>
      <c r="M3" s="983"/>
      <c r="N3" s="984"/>
      <c r="O3" s="640" t="s">
        <v>7</v>
      </c>
      <c r="P3" s="988"/>
      <c r="Q3" s="988"/>
      <c r="R3" s="988"/>
      <c r="S3" s="988"/>
      <c r="T3" s="988"/>
      <c r="U3" s="988"/>
      <c r="V3" s="989"/>
      <c r="W3" s="640" t="s">
        <v>8</v>
      </c>
      <c r="X3" s="64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990" t="s">
        <v>215</v>
      </c>
      <c r="R4" s="991"/>
      <c r="S4" s="991"/>
      <c r="T4" s="992"/>
      <c r="U4" s="63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4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3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31" t="s">
        <v>83</v>
      </c>
      <c r="E34" s="632"/>
      <c r="F34" s="632"/>
      <c r="G34" s="632"/>
      <c r="H34" s="63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34" t="s">
        <v>84</v>
      </c>
      <c r="E35" s="635"/>
      <c r="F35" s="635"/>
      <c r="G35" s="635"/>
      <c r="H35" s="63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34" t="s">
        <v>64</v>
      </c>
      <c r="E37" s="635"/>
      <c r="F37" s="635"/>
      <c r="G37" s="635"/>
      <c r="H37" s="63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31" t="s">
        <v>66</v>
      </c>
      <c r="E38" s="632"/>
      <c r="F38" s="632"/>
      <c r="G38" s="632"/>
      <c r="H38" s="63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34" t="s">
        <v>67</v>
      </c>
      <c r="E39" s="635"/>
      <c r="F39" s="635"/>
      <c r="G39" s="635"/>
      <c r="H39" s="63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3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3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31" t="s">
        <v>70</v>
      </c>
      <c r="E42" s="638"/>
      <c r="F42" s="64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34" t="s">
        <v>71</v>
      </c>
      <c r="E43" s="644"/>
      <c r="F43" s="64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31" t="s">
        <v>72</v>
      </c>
      <c r="E44" s="638"/>
      <c r="F44" s="64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34" t="s">
        <v>73</v>
      </c>
      <c r="E45" s="644"/>
      <c r="F45" s="64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31" t="s">
        <v>74</v>
      </c>
      <c r="E46" s="632"/>
      <c r="F46" s="632"/>
      <c r="G46" s="632"/>
      <c r="H46" s="63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34" t="s">
        <v>75</v>
      </c>
      <c r="E47" s="635"/>
      <c r="F47" s="635"/>
      <c r="G47" s="635"/>
      <c r="H47" s="63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31" t="s">
        <v>76</v>
      </c>
      <c r="E48" s="632"/>
      <c r="F48" s="632"/>
      <c r="G48" s="632"/>
      <c r="H48" s="63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34" t="s">
        <v>77</v>
      </c>
      <c r="E49" s="635"/>
      <c r="F49" s="635"/>
      <c r="G49" s="635"/>
      <c r="H49" s="63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57" t="s">
        <v>2</v>
      </c>
      <c r="E2" s="38"/>
      <c r="F2" s="981" t="s">
        <v>87</v>
      </c>
      <c r="G2" s="981"/>
      <c r="H2" s="981"/>
      <c r="I2" s="981"/>
      <c r="J2" s="981"/>
      <c r="K2" s="1051"/>
      <c r="L2" s="657" t="s">
        <v>4</v>
      </c>
      <c r="M2" s="981">
        <v>9</v>
      </c>
      <c r="N2" s="982"/>
      <c r="O2" s="657" t="s">
        <v>6</v>
      </c>
      <c r="P2" s="985" t="s">
        <v>78</v>
      </c>
      <c r="Q2" s="986"/>
      <c r="R2" s="986"/>
      <c r="S2" s="986"/>
      <c r="T2" s="986"/>
      <c r="U2" s="986"/>
      <c r="V2" s="987"/>
      <c r="W2" s="65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58" t="s">
        <v>3</v>
      </c>
      <c r="E3" s="39"/>
      <c r="F3" s="1052"/>
      <c r="G3" s="1052"/>
      <c r="H3" s="1052"/>
      <c r="I3" s="1052"/>
      <c r="J3" s="1052"/>
      <c r="K3" s="1053"/>
      <c r="L3" s="658" t="s">
        <v>5</v>
      </c>
      <c r="M3" s="983"/>
      <c r="N3" s="984"/>
      <c r="O3" s="658" t="s">
        <v>7</v>
      </c>
      <c r="P3" s="988"/>
      <c r="Q3" s="988"/>
      <c r="R3" s="988"/>
      <c r="S3" s="988"/>
      <c r="T3" s="988"/>
      <c r="U3" s="988"/>
      <c r="V3" s="989"/>
      <c r="W3" s="658" t="s">
        <v>8</v>
      </c>
      <c r="X3" s="64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990" t="s">
        <v>218</v>
      </c>
      <c r="R4" s="991"/>
      <c r="S4" s="991"/>
      <c r="T4" s="992"/>
      <c r="U4" s="65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5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5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54" t="s">
        <v>83</v>
      </c>
      <c r="E34" s="655"/>
      <c r="F34" s="655"/>
      <c r="G34" s="655"/>
      <c r="H34" s="65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51" t="s">
        <v>84</v>
      </c>
      <c r="E35" s="652"/>
      <c r="F35" s="652"/>
      <c r="G35" s="652"/>
      <c r="H35" s="65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51" t="s">
        <v>64</v>
      </c>
      <c r="E37" s="652"/>
      <c r="F37" s="652"/>
      <c r="G37" s="652"/>
      <c r="H37" s="65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54" t="s">
        <v>66</v>
      </c>
      <c r="E38" s="655"/>
      <c r="F38" s="655"/>
      <c r="G38" s="655"/>
      <c r="H38" s="65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51" t="s">
        <v>67</v>
      </c>
      <c r="E39" s="652"/>
      <c r="F39" s="652"/>
      <c r="G39" s="652"/>
      <c r="H39" s="65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5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5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54" t="s">
        <v>70</v>
      </c>
      <c r="E42" s="647"/>
      <c r="F42" s="64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51" t="s">
        <v>71</v>
      </c>
      <c r="E43" s="649"/>
      <c r="F43" s="64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54" t="s">
        <v>72</v>
      </c>
      <c r="E44" s="647"/>
      <c r="F44" s="64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51" t="s">
        <v>73</v>
      </c>
      <c r="E45" s="649"/>
      <c r="F45" s="64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54" t="s">
        <v>74</v>
      </c>
      <c r="E46" s="655"/>
      <c r="F46" s="655"/>
      <c r="G46" s="655"/>
      <c r="H46" s="65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51" t="s">
        <v>75</v>
      </c>
      <c r="E47" s="652"/>
      <c r="F47" s="652"/>
      <c r="G47" s="652"/>
      <c r="H47" s="65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54" t="s">
        <v>76</v>
      </c>
      <c r="E48" s="655"/>
      <c r="F48" s="655"/>
      <c r="G48" s="655"/>
      <c r="H48" s="65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51" t="s">
        <v>77</v>
      </c>
      <c r="E49" s="652"/>
      <c r="F49" s="652"/>
      <c r="G49" s="652"/>
      <c r="H49" s="65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5" priority="13" operator="greaterThan">
      <formula>$AA$32</formula>
    </cfRule>
    <cfRule type="cellIs" dxfId="574" priority="14" operator="lessThan">
      <formula>$AA$33</formula>
    </cfRule>
  </conditionalFormatting>
  <conditionalFormatting sqref="I30:X31">
    <cfRule type="cellIs" dxfId="573" priority="11" operator="greaterThan">
      <formula>$AA$30</formula>
    </cfRule>
    <cfRule type="cellIs" dxfId="572" priority="12" operator="lessThan">
      <formula>$AA$31</formula>
    </cfRule>
  </conditionalFormatting>
  <conditionalFormatting sqref="I26:X27">
    <cfRule type="cellIs" dxfId="571" priority="9" operator="greaterThan">
      <formula>$AA$26</formula>
    </cfRule>
    <cfRule type="cellIs" dxfId="570" priority="10" operator="lessThan">
      <formula>$AA$27</formula>
    </cfRule>
  </conditionalFormatting>
  <conditionalFormatting sqref="M28:X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M29:X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I28:L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I29:L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57" t="s">
        <v>2</v>
      </c>
      <c r="E2" s="38"/>
      <c r="F2" s="981" t="s">
        <v>87</v>
      </c>
      <c r="G2" s="981"/>
      <c r="H2" s="981"/>
      <c r="I2" s="981"/>
      <c r="J2" s="981"/>
      <c r="K2" s="1051"/>
      <c r="L2" s="657" t="s">
        <v>4</v>
      </c>
      <c r="M2" s="981">
        <v>9</v>
      </c>
      <c r="N2" s="982"/>
      <c r="O2" s="657" t="s">
        <v>6</v>
      </c>
      <c r="P2" s="985" t="s">
        <v>78</v>
      </c>
      <c r="Q2" s="986"/>
      <c r="R2" s="986"/>
      <c r="S2" s="986"/>
      <c r="T2" s="986"/>
      <c r="U2" s="986"/>
      <c r="V2" s="987"/>
      <c r="W2" s="65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58" t="s">
        <v>3</v>
      </c>
      <c r="E3" s="39"/>
      <c r="F3" s="1052"/>
      <c r="G3" s="1052"/>
      <c r="H3" s="1052"/>
      <c r="I3" s="1052"/>
      <c r="J3" s="1052"/>
      <c r="K3" s="1053"/>
      <c r="L3" s="658" t="s">
        <v>5</v>
      </c>
      <c r="M3" s="983"/>
      <c r="N3" s="984"/>
      <c r="O3" s="658" t="s">
        <v>7</v>
      </c>
      <c r="P3" s="988"/>
      <c r="Q3" s="988"/>
      <c r="R3" s="988"/>
      <c r="S3" s="988"/>
      <c r="T3" s="988"/>
      <c r="U3" s="988"/>
      <c r="V3" s="989"/>
      <c r="W3" s="658" t="s">
        <v>8</v>
      </c>
      <c r="X3" s="64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990" t="s">
        <v>217</v>
      </c>
      <c r="R4" s="991"/>
      <c r="S4" s="991"/>
      <c r="T4" s="992"/>
      <c r="U4" s="65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5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5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54" t="s">
        <v>83</v>
      </c>
      <c r="E34" s="655"/>
      <c r="F34" s="655"/>
      <c r="G34" s="655"/>
      <c r="H34" s="65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51" t="s">
        <v>84</v>
      </c>
      <c r="E35" s="652"/>
      <c r="F35" s="652"/>
      <c r="G35" s="652"/>
      <c r="H35" s="65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51" t="s">
        <v>64</v>
      </c>
      <c r="E37" s="652"/>
      <c r="F37" s="652"/>
      <c r="G37" s="652"/>
      <c r="H37" s="65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54" t="s">
        <v>66</v>
      </c>
      <c r="E38" s="655"/>
      <c r="F38" s="655"/>
      <c r="G38" s="655"/>
      <c r="H38" s="65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51" t="s">
        <v>67</v>
      </c>
      <c r="E39" s="652"/>
      <c r="F39" s="652"/>
      <c r="G39" s="652"/>
      <c r="H39" s="65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5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5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54" t="s">
        <v>70</v>
      </c>
      <c r="E42" s="647"/>
      <c r="F42" s="64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51" t="s">
        <v>71</v>
      </c>
      <c r="E43" s="649"/>
      <c r="F43" s="64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54" t="s">
        <v>72</v>
      </c>
      <c r="E44" s="647"/>
      <c r="F44" s="64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51" t="s">
        <v>73</v>
      </c>
      <c r="E45" s="649"/>
      <c r="F45" s="64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54" t="s">
        <v>74</v>
      </c>
      <c r="E46" s="655"/>
      <c r="F46" s="655"/>
      <c r="G46" s="655"/>
      <c r="H46" s="65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51" t="s">
        <v>75</v>
      </c>
      <c r="E47" s="652"/>
      <c r="F47" s="652"/>
      <c r="G47" s="652"/>
      <c r="H47" s="65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54" t="s">
        <v>76</v>
      </c>
      <c r="E48" s="655"/>
      <c r="F48" s="655"/>
      <c r="G48" s="655"/>
      <c r="H48" s="65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51" t="s">
        <v>77</v>
      </c>
      <c r="E49" s="652"/>
      <c r="F49" s="652"/>
      <c r="G49" s="652"/>
      <c r="H49" s="65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57" t="s">
        <v>2</v>
      </c>
      <c r="E2" s="38"/>
      <c r="F2" s="981" t="s">
        <v>87</v>
      </c>
      <c r="G2" s="981"/>
      <c r="H2" s="981"/>
      <c r="I2" s="981"/>
      <c r="J2" s="981"/>
      <c r="K2" s="1051"/>
      <c r="L2" s="657" t="s">
        <v>4</v>
      </c>
      <c r="M2" s="981">
        <v>9</v>
      </c>
      <c r="N2" s="982"/>
      <c r="O2" s="657" t="s">
        <v>6</v>
      </c>
      <c r="P2" s="985" t="s">
        <v>78</v>
      </c>
      <c r="Q2" s="986"/>
      <c r="R2" s="986"/>
      <c r="S2" s="986"/>
      <c r="T2" s="986"/>
      <c r="U2" s="986"/>
      <c r="V2" s="987"/>
      <c r="W2" s="65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58" t="s">
        <v>3</v>
      </c>
      <c r="E3" s="39"/>
      <c r="F3" s="1052"/>
      <c r="G3" s="1052"/>
      <c r="H3" s="1052"/>
      <c r="I3" s="1052"/>
      <c r="J3" s="1052"/>
      <c r="K3" s="1053"/>
      <c r="L3" s="658" t="s">
        <v>5</v>
      </c>
      <c r="M3" s="983"/>
      <c r="N3" s="984"/>
      <c r="O3" s="658" t="s">
        <v>7</v>
      </c>
      <c r="P3" s="988"/>
      <c r="Q3" s="988"/>
      <c r="R3" s="988"/>
      <c r="S3" s="988"/>
      <c r="T3" s="988"/>
      <c r="U3" s="988"/>
      <c r="V3" s="989"/>
      <c r="W3" s="658" t="s">
        <v>8</v>
      </c>
      <c r="X3" s="64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990" t="s">
        <v>220</v>
      </c>
      <c r="R4" s="991"/>
      <c r="S4" s="991"/>
      <c r="T4" s="992"/>
      <c r="U4" s="65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5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5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8.2600000000000007E-2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54" t="s">
        <v>83</v>
      </c>
      <c r="E34" s="655"/>
      <c r="F34" s="655"/>
      <c r="G34" s="655"/>
      <c r="H34" s="65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51" t="s">
        <v>84</v>
      </c>
      <c r="E35" s="652"/>
      <c r="F35" s="652"/>
      <c r="G35" s="652"/>
      <c r="H35" s="65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51" t="s">
        <v>64</v>
      </c>
      <c r="E37" s="652"/>
      <c r="F37" s="652"/>
      <c r="G37" s="652"/>
      <c r="H37" s="65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54" t="s">
        <v>66</v>
      </c>
      <c r="E38" s="655"/>
      <c r="F38" s="655"/>
      <c r="G38" s="655"/>
      <c r="H38" s="65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51" t="s">
        <v>67</v>
      </c>
      <c r="E39" s="652"/>
      <c r="F39" s="652"/>
      <c r="G39" s="652"/>
      <c r="H39" s="65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5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5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54" t="s">
        <v>70</v>
      </c>
      <c r="E42" s="647"/>
      <c r="F42" s="64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51" t="s">
        <v>71</v>
      </c>
      <c r="E43" s="649"/>
      <c r="F43" s="64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54" t="s">
        <v>72</v>
      </c>
      <c r="E44" s="647"/>
      <c r="F44" s="64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51" t="s">
        <v>73</v>
      </c>
      <c r="E45" s="649"/>
      <c r="F45" s="64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54" t="s">
        <v>74</v>
      </c>
      <c r="E46" s="655"/>
      <c r="F46" s="655"/>
      <c r="G46" s="655"/>
      <c r="H46" s="65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51" t="s">
        <v>75</v>
      </c>
      <c r="E47" s="652"/>
      <c r="F47" s="652"/>
      <c r="G47" s="652"/>
      <c r="H47" s="65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54" t="s">
        <v>76</v>
      </c>
      <c r="E48" s="655"/>
      <c r="F48" s="655"/>
      <c r="G48" s="655"/>
      <c r="H48" s="65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51" t="s">
        <v>77</v>
      </c>
      <c r="E49" s="652"/>
      <c r="F49" s="652"/>
      <c r="G49" s="652"/>
      <c r="H49" s="65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1" priority="13" operator="greaterThan">
      <formula>$AA$32</formula>
    </cfRule>
    <cfRule type="cellIs" dxfId="550" priority="14" operator="lessThan">
      <formula>$AA$33</formula>
    </cfRule>
  </conditionalFormatting>
  <conditionalFormatting sqref="I30:X31">
    <cfRule type="cellIs" dxfId="549" priority="11" operator="greaterThan">
      <formula>$AA$30</formula>
    </cfRule>
    <cfRule type="cellIs" dxfId="548" priority="12" operator="lessThan">
      <formula>$AA$31</formula>
    </cfRule>
  </conditionalFormatting>
  <conditionalFormatting sqref="I26:X27">
    <cfRule type="cellIs" dxfId="547" priority="9" operator="greaterThan">
      <formula>$AA$26</formula>
    </cfRule>
    <cfRule type="cellIs" dxfId="546" priority="10" operator="lessThan">
      <formula>$AA$27</formula>
    </cfRule>
  </conditionalFormatting>
  <conditionalFormatting sqref="M28:X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M29:X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I28:L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I29:L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57" t="s">
        <v>2</v>
      </c>
      <c r="E2" s="38"/>
      <c r="F2" s="981" t="s">
        <v>87</v>
      </c>
      <c r="G2" s="981"/>
      <c r="H2" s="981"/>
      <c r="I2" s="981"/>
      <c r="J2" s="981"/>
      <c r="K2" s="1051"/>
      <c r="L2" s="657" t="s">
        <v>4</v>
      </c>
      <c r="M2" s="981">
        <v>9</v>
      </c>
      <c r="N2" s="982"/>
      <c r="O2" s="657" t="s">
        <v>6</v>
      </c>
      <c r="P2" s="985" t="s">
        <v>78</v>
      </c>
      <c r="Q2" s="986"/>
      <c r="R2" s="986"/>
      <c r="S2" s="986"/>
      <c r="T2" s="986"/>
      <c r="U2" s="986"/>
      <c r="V2" s="987"/>
      <c r="W2" s="65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58" t="s">
        <v>3</v>
      </c>
      <c r="E3" s="39"/>
      <c r="F3" s="1052"/>
      <c r="G3" s="1052"/>
      <c r="H3" s="1052"/>
      <c r="I3" s="1052"/>
      <c r="J3" s="1052"/>
      <c r="K3" s="1053"/>
      <c r="L3" s="658" t="s">
        <v>5</v>
      </c>
      <c r="M3" s="983"/>
      <c r="N3" s="984"/>
      <c r="O3" s="658" t="s">
        <v>7</v>
      </c>
      <c r="P3" s="988"/>
      <c r="Q3" s="988"/>
      <c r="R3" s="988"/>
      <c r="S3" s="988"/>
      <c r="T3" s="988"/>
      <c r="U3" s="988"/>
      <c r="V3" s="989"/>
      <c r="W3" s="658" t="s">
        <v>8</v>
      </c>
      <c r="X3" s="64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990" t="s">
        <v>219</v>
      </c>
      <c r="R4" s="991"/>
      <c r="S4" s="991"/>
      <c r="T4" s="992"/>
      <c r="U4" s="65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5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5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54" t="s">
        <v>83</v>
      </c>
      <c r="E34" s="655"/>
      <c r="F34" s="655"/>
      <c r="G34" s="655"/>
      <c r="H34" s="65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51" t="s">
        <v>84</v>
      </c>
      <c r="E35" s="652"/>
      <c r="F35" s="652"/>
      <c r="G35" s="652"/>
      <c r="H35" s="65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51" t="s">
        <v>64</v>
      </c>
      <c r="E37" s="652"/>
      <c r="F37" s="652"/>
      <c r="G37" s="652"/>
      <c r="H37" s="65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54" t="s">
        <v>66</v>
      </c>
      <c r="E38" s="655"/>
      <c r="F38" s="655"/>
      <c r="G38" s="655"/>
      <c r="H38" s="65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51" t="s">
        <v>67</v>
      </c>
      <c r="E39" s="652"/>
      <c r="F39" s="652"/>
      <c r="G39" s="652"/>
      <c r="H39" s="65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5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5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54" t="s">
        <v>70</v>
      </c>
      <c r="E42" s="647"/>
      <c r="F42" s="64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51" t="s">
        <v>71</v>
      </c>
      <c r="E43" s="649"/>
      <c r="F43" s="64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54" t="s">
        <v>72</v>
      </c>
      <c r="E44" s="647"/>
      <c r="F44" s="64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51" t="s">
        <v>73</v>
      </c>
      <c r="E45" s="649"/>
      <c r="F45" s="64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54" t="s">
        <v>74</v>
      </c>
      <c r="E46" s="655"/>
      <c r="F46" s="655"/>
      <c r="G46" s="655"/>
      <c r="H46" s="65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51" t="s">
        <v>75</v>
      </c>
      <c r="E47" s="652"/>
      <c r="F47" s="652"/>
      <c r="G47" s="652"/>
      <c r="H47" s="65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54" t="s">
        <v>76</v>
      </c>
      <c r="E48" s="655"/>
      <c r="F48" s="655"/>
      <c r="G48" s="655"/>
      <c r="H48" s="65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51" t="s">
        <v>77</v>
      </c>
      <c r="E49" s="652"/>
      <c r="F49" s="652"/>
      <c r="G49" s="652"/>
      <c r="H49" s="65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69" t="s">
        <v>2</v>
      </c>
      <c r="E2" s="38"/>
      <c r="F2" s="981" t="s">
        <v>87</v>
      </c>
      <c r="G2" s="981"/>
      <c r="H2" s="981"/>
      <c r="I2" s="981"/>
      <c r="J2" s="981"/>
      <c r="K2" s="1051"/>
      <c r="L2" s="669" t="s">
        <v>4</v>
      </c>
      <c r="M2" s="981">
        <v>9</v>
      </c>
      <c r="N2" s="982"/>
      <c r="O2" s="669" t="s">
        <v>6</v>
      </c>
      <c r="P2" s="985" t="s">
        <v>78</v>
      </c>
      <c r="Q2" s="986"/>
      <c r="R2" s="986"/>
      <c r="S2" s="986"/>
      <c r="T2" s="986"/>
      <c r="U2" s="986"/>
      <c r="V2" s="987"/>
      <c r="W2" s="66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70" t="s">
        <v>3</v>
      </c>
      <c r="E3" s="39"/>
      <c r="F3" s="1052"/>
      <c r="G3" s="1052"/>
      <c r="H3" s="1052"/>
      <c r="I3" s="1052"/>
      <c r="J3" s="1052"/>
      <c r="K3" s="1053"/>
      <c r="L3" s="670" t="s">
        <v>5</v>
      </c>
      <c r="M3" s="983"/>
      <c r="N3" s="984"/>
      <c r="O3" s="670" t="s">
        <v>7</v>
      </c>
      <c r="P3" s="988"/>
      <c r="Q3" s="988"/>
      <c r="R3" s="988"/>
      <c r="S3" s="988"/>
      <c r="T3" s="988"/>
      <c r="U3" s="988"/>
      <c r="V3" s="989"/>
      <c r="W3" s="670" t="s">
        <v>8</v>
      </c>
      <c r="X3" s="67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990" t="s">
        <v>222</v>
      </c>
      <c r="R4" s="991"/>
      <c r="S4" s="991"/>
      <c r="T4" s="992"/>
      <c r="U4" s="66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7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6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61" t="s">
        <v>83</v>
      </c>
      <c r="E34" s="662"/>
      <c r="F34" s="662"/>
      <c r="G34" s="662"/>
      <c r="H34" s="66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64" t="s">
        <v>84</v>
      </c>
      <c r="E35" s="665"/>
      <c r="F35" s="665"/>
      <c r="G35" s="665"/>
      <c r="H35" s="66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64" t="s">
        <v>64</v>
      </c>
      <c r="E37" s="665"/>
      <c r="F37" s="665"/>
      <c r="G37" s="665"/>
      <c r="H37" s="66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61" t="s">
        <v>66</v>
      </c>
      <c r="E38" s="662"/>
      <c r="F38" s="662"/>
      <c r="G38" s="662"/>
      <c r="H38" s="66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64" t="s">
        <v>67</v>
      </c>
      <c r="E39" s="665"/>
      <c r="F39" s="665"/>
      <c r="G39" s="665"/>
      <c r="H39" s="66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6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6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61" t="s">
        <v>70</v>
      </c>
      <c r="E42" s="668"/>
      <c r="F42" s="67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64" t="s">
        <v>71</v>
      </c>
      <c r="E43" s="674"/>
      <c r="F43" s="67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61" t="s">
        <v>72</v>
      </c>
      <c r="E44" s="668"/>
      <c r="F44" s="67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64" t="s">
        <v>73</v>
      </c>
      <c r="E45" s="674"/>
      <c r="F45" s="67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61" t="s">
        <v>74</v>
      </c>
      <c r="E46" s="662"/>
      <c r="F46" s="662"/>
      <c r="G46" s="662"/>
      <c r="H46" s="66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64" t="s">
        <v>75</v>
      </c>
      <c r="E47" s="665"/>
      <c r="F47" s="665"/>
      <c r="G47" s="665"/>
      <c r="H47" s="66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61" t="s">
        <v>76</v>
      </c>
      <c r="E48" s="662"/>
      <c r="F48" s="662"/>
      <c r="G48" s="662"/>
      <c r="H48" s="66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64" t="s">
        <v>77</v>
      </c>
      <c r="E49" s="665"/>
      <c r="F49" s="665"/>
      <c r="G49" s="665"/>
      <c r="H49" s="66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7" priority="13" operator="greaterThan">
      <formula>$AA$32</formula>
    </cfRule>
    <cfRule type="cellIs" dxfId="526" priority="14" operator="lessThan">
      <formula>$AA$33</formula>
    </cfRule>
  </conditionalFormatting>
  <conditionalFormatting sqref="I30:X31">
    <cfRule type="cellIs" dxfId="525" priority="11" operator="greaterThan">
      <formula>$AA$30</formula>
    </cfRule>
    <cfRule type="cellIs" dxfId="524" priority="12" operator="lessThan">
      <formula>$AA$31</formula>
    </cfRule>
  </conditionalFormatting>
  <conditionalFormatting sqref="I26:X27">
    <cfRule type="cellIs" dxfId="523" priority="9" operator="greaterThan">
      <formula>$AA$26</formula>
    </cfRule>
    <cfRule type="cellIs" dxfId="522" priority="10" operator="lessThan">
      <formula>$AA$27</formula>
    </cfRule>
  </conditionalFormatting>
  <conditionalFormatting sqref="M28:X28">
    <cfRule type="cellIs" dxfId="521" priority="7" operator="equal">
      <formula>$AA$24</formula>
    </cfRule>
    <cfRule type="cellIs" dxfId="520" priority="8" operator="notEqual">
      <formula>$AB$24</formula>
    </cfRule>
  </conditionalFormatting>
  <conditionalFormatting sqref="M29:X29">
    <cfRule type="cellIs" dxfId="519" priority="5" operator="equal">
      <formula>$AA$25</formula>
    </cfRule>
    <cfRule type="cellIs" dxfId="518" priority="6" operator="notEqual">
      <formula>$AB$25</formula>
    </cfRule>
  </conditionalFormatting>
  <conditionalFormatting sqref="I28:L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I29:L29">
    <cfRule type="cellIs" dxfId="515" priority="1" operator="equal">
      <formula>$AA$25</formula>
    </cfRule>
    <cfRule type="cellIs" dxfId="5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69" t="s">
        <v>2</v>
      </c>
      <c r="E2" s="38"/>
      <c r="F2" s="981" t="s">
        <v>87</v>
      </c>
      <c r="G2" s="981"/>
      <c r="H2" s="981"/>
      <c r="I2" s="981"/>
      <c r="J2" s="981"/>
      <c r="K2" s="1051"/>
      <c r="L2" s="669" t="s">
        <v>4</v>
      </c>
      <c r="M2" s="981">
        <v>9</v>
      </c>
      <c r="N2" s="982"/>
      <c r="O2" s="669" t="s">
        <v>6</v>
      </c>
      <c r="P2" s="985" t="s">
        <v>78</v>
      </c>
      <c r="Q2" s="986"/>
      <c r="R2" s="986"/>
      <c r="S2" s="986"/>
      <c r="T2" s="986"/>
      <c r="U2" s="986"/>
      <c r="V2" s="987"/>
      <c r="W2" s="66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70" t="s">
        <v>3</v>
      </c>
      <c r="E3" s="39"/>
      <c r="F3" s="1052"/>
      <c r="G3" s="1052"/>
      <c r="H3" s="1052"/>
      <c r="I3" s="1052"/>
      <c r="J3" s="1052"/>
      <c r="K3" s="1053"/>
      <c r="L3" s="670" t="s">
        <v>5</v>
      </c>
      <c r="M3" s="983"/>
      <c r="N3" s="984"/>
      <c r="O3" s="670" t="s">
        <v>7</v>
      </c>
      <c r="P3" s="988"/>
      <c r="Q3" s="988"/>
      <c r="R3" s="988"/>
      <c r="S3" s="988"/>
      <c r="T3" s="988"/>
      <c r="U3" s="988"/>
      <c r="V3" s="989"/>
      <c r="W3" s="670" t="s">
        <v>8</v>
      </c>
      <c r="X3" s="67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990" t="s">
        <v>221</v>
      </c>
      <c r="R4" s="991"/>
      <c r="S4" s="991"/>
      <c r="T4" s="992"/>
      <c r="U4" s="66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7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6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61" t="s">
        <v>83</v>
      </c>
      <c r="E34" s="662"/>
      <c r="F34" s="662"/>
      <c r="G34" s="662"/>
      <c r="H34" s="66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64" t="s">
        <v>84</v>
      </c>
      <c r="E35" s="665"/>
      <c r="F35" s="665"/>
      <c r="G35" s="665"/>
      <c r="H35" s="66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64" t="s">
        <v>64</v>
      </c>
      <c r="E37" s="665"/>
      <c r="F37" s="665"/>
      <c r="G37" s="665"/>
      <c r="H37" s="66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61" t="s">
        <v>66</v>
      </c>
      <c r="E38" s="662"/>
      <c r="F38" s="662"/>
      <c r="G38" s="662"/>
      <c r="H38" s="66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64" t="s">
        <v>67</v>
      </c>
      <c r="E39" s="665"/>
      <c r="F39" s="665"/>
      <c r="G39" s="665"/>
      <c r="H39" s="66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6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6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61" t="s">
        <v>70</v>
      </c>
      <c r="E42" s="668"/>
      <c r="F42" s="67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64" t="s">
        <v>71</v>
      </c>
      <c r="E43" s="674"/>
      <c r="F43" s="67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61" t="s">
        <v>72</v>
      </c>
      <c r="E44" s="668"/>
      <c r="F44" s="67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64" t="s">
        <v>73</v>
      </c>
      <c r="E45" s="674"/>
      <c r="F45" s="67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61" t="s">
        <v>74</v>
      </c>
      <c r="E46" s="662"/>
      <c r="F46" s="662"/>
      <c r="G46" s="662"/>
      <c r="H46" s="66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64" t="s">
        <v>75</v>
      </c>
      <c r="E47" s="665"/>
      <c r="F47" s="665"/>
      <c r="G47" s="665"/>
      <c r="H47" s="66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61" t="s">
        <v>76</v>
      </c>
      <c r="E48" s="662"/>
      <c r="F48" s="662"/>
      <c r="G48" s="662"/>
      <c r="H48" s="66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64" t="s">
        <v>77</v>
      </c>
      <c r="E49" s="665"/>
      <c r="F49" s="665"/>
      <c r="G49" s="665"/>
      <c r="H49" s="66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84" t="s">
        <v>2</v>
      </c>
      <c r="E2" s="38"/>
      <c r="F2" s="981" t="s">
        <v>87</v>
      </c>
      <c r="G2" s="981"/>
      <c r="H2" s="981"/>
      <c r="I2" s="981"/>
      <c r="J2" s="981"/>
      <c r="K2" s="1051"/>
      <c r="L2" s="684" t="s">
        <v>4</v>
      </c>
      <c r="M2" s="981">
        <v>9</v>
      </c>
      <c r="N2" s="982"/>
      <c r="O2" s="684" t="s">
        <v>6</v>
      </c>
      <c r="P2" s="985" t="s">
        <v>78</v>
      </c>
      <c r="Q2" s="986"/>
      <c r="R2" s="986"/>
      <c r="S2" s="986"/>
      <c r="T2" s="986"/>
      <c r="U2" s="986"/>
      <c r="V2" s="987"/>
      <c r="W2" s="68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85" t="s">
        <v>3</v>
      </c>
      <c r="E3" s="39"/>
      <c r="F3" s="1052"/>
      <c r="G3" s="1052"/>
      <c r="H3" s="1052"/>
      <c r="I3" s="1052"/>
      <c r="J3" s="1052"/>
      <c r="K3" s="1053"/>
      <c r="L3" s="685" t="s">
        <v>5</v>
      </c>
      <c r="M3" s="983"/>
      <c r="N3" s="984"/>
      <c r="O3" s="685" t="s">
        <v>7</v>
      </c>
      <c r="P3" s="988"/>
      <c r="Q3" s="988"/>
      <c r="R3" s="988"/>
      <c r="S3" s="988"/>
      <c r="T3" s="988"/>
      <c r="U3" s="988"/>
      <c r="V3" s="989"/>
      <c r="W3" s="685" t="s">
        <v>8</v>
      </c>
      <c r="X3" s="68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84" t="s">
        <v>9</v>
      </c>
      <c r="P4" s="6"/>
      <c r="Q4" s="990" t="s">
        <v>224</v>
      </c>
      <c r="R4" s="991"/>
      <c r="S4" s="991"/>
      <c r="T4" s="992"/>
      <c r="U4" s="68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8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8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75" t="s">
        <v>98</v>
      </c>
      <c r="D28" s="6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75" t="s">
        <v>98</v>
      </c>
      <c r="D29" s="6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76" t="s">
        <v>83</v>
      </c>
      <c r="E34" s="677"/>
      <c r="F34" s="677"/>
      <c r="G34" s="677"/>
      <c r="H34" s="67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79" t="s">
        <v>84</v>
      </c>
      <c r="E35" s="680"/>
      <c r="F35" s="680"/>
      <c r="G35" s="680"/>
      <c r="H35" s="68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79" t="s">
        <v>64</v>
      </c>
      <c r="E37" s="680"/>
      <c r="F37" s="680"/>
      <c r="G37" s="680"/>
      <c r="H37" s="68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76" t="s">
        <v>66</v>
      </c>
      <c r="E38" s="677"/>
      <c r="F38" s="677"/>
      <c r="G38" s="677"/>
      <c r="H38" s="67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79" t="s">
        <v>67</v>
      </c>
      <c r="E39" s="680"/>
      <c r="F39" s="680"/>
      <c r="G39" s="680"/>
      <c r="H39" s="68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7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7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76" t="s">
        <v>70</v>
      </c>
      <c r="E42" s="683"/>
      <c r="F42" s="68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79" t="s">
        <v>71</v>
      </c>
      <c r="E43" s="689"/>
      <c r="F43" s="68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76" t="s">
        <v>72</v>
      </c>
      <c r="E44" s="683"/>
      <c r="F44" s="68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79" t="s">
        <v>73</v>
      </c>
      <c r="E45" s="689"/>
      <c r="F45" s="68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76" t="s">
        <v>74</v>
      </c>
      <c r="E46" s="677"/>
      <c r="F46" s="677"/>
      <c r="G46" s="677"/>
      <c r="H46" s="67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79" t="s">
        <v>75</v>
      </c>
      <c r="E47" s="680"/>
      <c r="F47" s="680"/>
      <c r="G47" s="680"/>
      <c r="H47" s="68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76" t="s">
        <v>76</v>
      </c>
      <c r="E48" s="677"/>
      <c r="F48" s="677"/>
      <c r="G48" s="677"/>
      <c r="H48" s="67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79" t="s">
        <v>77</v>
      </c>
      <c r="E49" s="680"/>
      <c r="F49" s="680"/>
      <c r="G49" s="680"/>
      <c r="H49" s="68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M28:X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M29:X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I28:L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L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684" t="s">
        <v>2</v>
      </c>
      <c r="E2" s="38"/>
      <c r="F2" s="981" t="s">
        <v>87</v>
      </c>
      <c r="G2" s="981"/>
      <c r="H2" s="981"/>
      <c r="I2" s="981"/>
      <c r="J2" s="981"/>
      <c r="K2" s="1051"/>
      <c r="L2" s="684" t="s">
        <v>4</v>
      </c>
      <c r="M2" s="981">
        <v>9</v>
      </c>
      <c r="N2" s="982"/>
      <c r="O2" s="684" t="s">
        <v>6</v>
      </c>
      <c r="P2" s="985" t="s">
        <v>78</v>
      </c>
      <c r="Q2" s="986"/>
      <c r="R2" s="986"/>
      <c r="S2" s="986"/>
      <c r="T2" s="986"/>
      <c r="U2" s="986"/>
      <c r="V2" s="987"/>
      <c r="W2" s="68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685" t="s">
        <v>3</v>
      </c>
      <c r="E3" s="39"/>
      <c r="F3" s="1052"/>
      <c r="G3" s="1052"/>
      <c r="H3" s="1052"/>
      <c r="I3" s="1052"/>
      <c r="J3" s="1052"/>
      <c r="K3" s="1053"/>
      <c r="L3" s="685" t="s">
        <v>5</v>
      </c>
      <c r="M3" s="983"/>
      <c r="N3" s="984"/>
      <c r="O3" s="685" t="s">
        <v>7</v>
      </c>
      <c r="P3" s="988"/>
      <c r="Q3" s="988"/>
      <c r="R3" s="988"/>
      <c r="S3" s="988"/>
      <c r="T3" s="988"/>
      <c r="U3" s="988"/>
      <c r="V3" s="989"/>
      <c r="W3" s="685" t="s">
        <v>8</v>
      </c>
      <c r="X3" s="68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84" t="s">
        <v>9</v>
      </c>
      <c r="P4" s="6"/>
      <c r="Q4" s="990" t="s">
        <v>223</v>
      </c>
      <c r="R4" s="991"/>
      <c r="S4" s="991"/>
      <c r="T4" s="992"/>
      <c r="U4" s="68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68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68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8.2900000000000001E-2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75" t="s">
        <v>98</v>
      </c>
      <c r="D28" s="6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75" t="s">
        <v>98</v>
      </c>
      <c r="D29" s="6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76" t="s">
        <v>83</v>
      </c>
      <c r="E34" s="677"/>
      <c r="F34" s="677"/>
      <c r="G34" s="677"/>
      <c r="H34" s="67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79" t="s">
        <v>84</v>
      </c>
      <c r="E35" s="680"/>
      <c r="F35" s="680"/>
      <c r="G35" s="680"/>
      <c r="H35" s="68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79" t="s">
        <v>64</v>
      </c>
      <c r="E37" s="680"/>
      <c r="F37" s="680"/>
      <c r="G37" s="680"/>
      <c r="H37" s="68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76" t="s">
        <v>66</v>
      </c>
      <c r="E38" s="677"/>
      <c r="F38" s="677"/>
      <c r="G38" s="677"/>
      <c r="H38" s="67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79" t="s">
        <v>67</v>
      </c>
      <c r="E39" s="680"/>
      <c r="F39" s="680"/>
      <c r="G39" s="680"/>
      <c r="H39" s="68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7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7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76" t="s">
        <v>70</v>
      </c>
      <c r="E42" s="683"/>
      <c r="F42" s="68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79" t="s">
        <v>71</v>
      </c>
      <c r="E43" s="689"/>
      <c r="F43" s="68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76" t="s">
        <v>72</v>
      </c>
      <c r="E44" s="683"/>
      <c r="F44" s="68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79" t="s">
        <v>73</v>
      </c>
      <c r="E45" s="689"/>
      <c r="F45" s="68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76" t="s">
        <v>74</v>
      </c>
      <c r="E46" s="677"/>
      <c r="F46" s="677"/>
      <c r="G46" s="677"/>
      <c r="H46" s="67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79" t="s">
        <v>75</v>
      </c>
      <c r="E47" s="680"/>
      <c r="F47" s="680"/>
      <c r="G47" s="680"/>
      <c r="H47" s="68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76" t="s">
        <v>76</v>
      </c>
      <c r="E48" s="677"/>
      <c r="F48" s="677"/>
      <c r="G48" s="677"/>
      <c r="H48" s="67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79" t="s">
        <v>77</v>
      </c>
      <c r="E49" s="680"/>
      <c r="F49" s="680"/>
      <c r="G49" s="680"/>
      <c r="H49" s="68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02" t="s">
        <v>2</v>
      </c>
      <c r="E2" s="38"/>
      <c r="F2" s="981" t="s">
        <v>87</v>
      </c>
      <c r="G2" s="981"/>
      <c r="H2" s="981"/>
      <c r="I2" s="981"/>
      <c r="J2" s="981"/>
      <c r="K2" s="1051"/>
      <c r="L2" s="702" t="s">
        <v>4</v>
      </c>
      <c r="M2" s="981">
        <v>9</v>
      </c>
      <c r="N2" s="982"/>
      <c r="O2" s="702" t="s">
        <v>6</v>
      </c>
      <c r="P2" s="985" t="s">
        <v>78</v>
      </c>
      <c r="Q2" s="986"/>
      <c r="R2" s="986"/>
      <c r="S2" s="986"/>
      <c r="T2" s="986"/>
      <c r="U2" s="986"/>
      <c r="V2" s="987"/>
      <c r="W2" s="70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03" t="s">
        <v>3</v>
      </c>
      <c r="E3" s="39"/>
      <c r="F3" s="1052"/>
      <c r="G3" s="1052"/>
      <c r="H3" s="1052"/>
      <c r="I3" s="1052"/>
      <c r="J3" s="1052"/>
      <c r="K3" s="1053"/>
      <c r="L3" s="703" t="s">
        <v>5</v>
      </c>
      <c r="M3" s="983"/>
      <c r="N3" s="984"/>
      <c r="O3" s="703" t="s">
        <v>7</v>
      </c>
      <c r="P3" s="988"/>
      <c r="Q3" s="988"/>
      <c r="R3" s="988"/>
      <c r="S3" s="988"/>
      <c r="T3" s="988"/>
      <c r="U3" s="988"/>
      <c r="V3" s="989"/>
      <c r="W3" s="703" t="s">
        <v>8</v>
      </c>
      <c r="X3" s="6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02" t="s">
        <v>9</v>
      </c>
      <c r="P4" s="6"/>
      <c r="Q4" s="990" t="s">
        <v>225</v>
      </c>
      <c r="R4" s="991"/>
      <c r="S4" s="991"/>
      <c r="T4" s="992"/>
      <c r="U4" s="7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95" t="s">
        <v>98</v>
      </c>
      <c r="D28" s="6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95" t="s">
        <v>98</v>
      </c>
      <c r="D29" s="6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99" t="s">
        <v>83</v>
      </c>
      <c r="E34" s="700"/>
      <c r="F34" s="700"/>
      <c r="G34" s="700"/>
      <c r="H34" s="7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96" t="s">
        <v>84</v>
      </c>
      <c r="E35" s="697"/>
      <c r="F35" s="697"/>
      <c r="G35" s="697"/>
      <c r="H35" s="6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96" t="s">
        <v>64</v>
      </c>
      <c r="E37" s="697"/>
      <c r="F37" s="697"/>
      <c r="G37" s="697"/>
      <c r="H37" s="6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99" t="s">
        <v>66</v>
      </c>
      <c r="E38" s="700"/>
      <c r="F38" s="700"/>
      <c r="G38" s="700"/>
      <c r="H38" s="7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96" t="s">
        <v>67</v>
      </c>
      <c r="E39" s="697"/>
      <c r="F39" s="697"/>
      <c r="G39" s="697"/>
      <c r="H39" s="6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99" t="s">
        <v>70</v>
      </c>
      <c r="E42" s="692"/>
      <c r="F42" s="6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96" t="s">
        <v>71</v>
      </c>
      <c r="E43" s="694"/>
      <c r="F43" s="6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99" t="s">
        <v>72</v>
      </c>
      <c r="E44" s="692"/>
      <c r="F44" s="6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96" t="s">
        <v>73</v>
      </c>
      <c r="E45" s="694"/>
      <c r="F45" s="6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99" t="s">
        <v>74</v>
      </c>
      <c r="E46" s="700"/>
      <c r="F46" s="700"/>
      <c r="G46" s="700"/>
      <c r="H46" s="7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96" t="s">
        <v>75</v>
      </c>
      <c r="E47" s="697"/>
      <c r="F47" s="697"/>
      <c r="G47" s="697"/>
      <c r="H47" s="6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99" t="s">
        <v>76</v>
      </c>
      <c r="E48" s="700"/>
      <c r="F48" s="700"/>
      <c r="G48" s="700"/>
      <c r="H48" s="7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96" t="s">
        <v>77</v>
      </c>
      <c r="E49" s="697"/>
      <c r="F49" s="697"/>
      <c r="G49" s="697"/>
      <c r="H49" s="6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6:X27">
    <cfRule type="cellIs" dxfId="475" priority="9" operator="greaterThan">
      <formula>$AA$26</formula>
    </cfRule>
    <cfRule type="cellIs" dxfId="474" priority="10" operator="lessThan">
      <formula>$AA$27</formula>
    </cfRule>
  </conditionalFormatting>
  <conditionalFormatting sqref="M28:X28">
    <cfRule type="cellIs" dxfId="473" priority="7" operator="equal">
      <formula>$AA$24</formula>
    </cfRule>
    <cfRule type="cellIs" dxfId="472" priority="8" operator="notEqual">
      <formula>$AB$24</formula>
    </cfRule>
  </conditionalFormatting>
  <conditionalFormatting sqref="M29:X29">
    <cfRule type="cellIs" dxfId="471" priority="5" operator="equal">
      <formula>$AA$25</formula>
    </cfRule>
    <cfRule type="cellIs" dxfId="470" priority="6" operator="notEqual">
      <formula>$AB$25</formula>
    </cfRule>
  </conditionalFormatting>
  <conditionalFormatting sqref="I28:L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I29:L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02" t="s">
        <v>2</v>
      </c>
      <c r="E2" s="38"/>
      <c r="F2" s="981" t="s">
        <v>87</v>
      </c>
      <c r="G2" s="981"/>
      <c r="H2" s="981"/>
      <c r="I2" s="981"/>
      <c r="J2" s="981"/>
      <c r="K2" s="1051"/>
      <c r="L2" s="702" t="s">
        <v>4</v>
      </c>
      <c r="M2" s="981">
        <v>9</v>
      </c>
      <c r="N2" s="982"/>
      <c r="O2" s="702" t="s">
        <v>6</v>
      </c>
      <c r="P2" s="985" t="s">
        <v>78</v>
      </c>
      <c r="Q2" s="986"/>
      <c r="R2" s="986"/>
      <c r="S2" s="986"/>
      <c r="T2" s="986"/>
      <c r="U2" s="986"/>
      <c r="V2" s="987"/>
      <c r="W2" s="70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03" t="s">
        <v>3</v>
      </c>
      <c r="E3" s="39"/>
      <c r="F3" s="1052"/>
      <c r="G3" s="1052"/>
      <c r="H3" s="1052"/>
      <c r="I3" s="1052"/>
      <c r="J3" s="1052"/>
      <c r="K3" s="1053"/>
      <c r="L3" s="703" t="s">
        <v>5</v>
      </c>
      <c r="M3" s="983"/>
      <c r="N3" s="984"/>
      <c r="O3" s="703" t="s">
        <v>7</v>
      </c>
      <c r="P3" s="988"/>
      <c r="Q3" s="988"/>
      <c r="R3" s="988"/>
      <c r="S3" s="988"/>
      <c r="T3" s="988"/>
      <c r="U3" s="988"/>
      <c r="V3" s="989"/>
      <c r="W3" s="703" t="s">
        <v>8</v>
      </c>
      <c r="X3" s="69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02" t="s">
        <v>9</v>
      </c>
      <c r="P4" s="6"/>
      <c r="Q4" s="990" t="s">
        <v>225</v>
      </c>
      <c r="R4" s="991"/>
      <c r="S4" s="991"/>
      <c r="T4" s="992"/>
      <c r="U4" s="70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0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0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695" t="s">
        <v>98</v>
      </c>
      <c r="D28" s="6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695" t="s">
        <v>98</v>
      </c>
      <c r="D29" s="6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699" t="s">
        <v>83</v>
      </c>
      <c r="E34" s="700"/>
      <c r="F34" s="700"/>
      <c r="G34" s="700"/>
      <c r="H34" s="70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696" t="s">
        <v>84</v>
      </c>
      <c r="E35" s="697"/>
      <c r="F35" s="697"/>
      <c r="G35" s="697"/>
      <c r="H35" s="69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696" t="s">
        <v>64</v>
      </c>
      <c r="E37" s="697"/>
      <c r="F37" s="697"/>
      <c r="G37" s="697"/>
      <c r="H37" s="69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699" t="s">
        <v>66</v>
      </c>
      <c r="E38" s="700"/>
      <c r="F38" s="700"/>
      <c r="G38" s="700"/>
      <c r="H38" s="70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696" t="s">
        <v>67</v>
      </c>
      <c r="E39" s="697"/>
      <c r="F39" s="697"/>
      <c r="G39" s="697"/>
      <c r="H39" s="69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69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69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699" t="s">
        <v>70</v>
      </c>
      <c r="E42" s="692"/>
      <c r="F42" s="6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696" t="s">
        <v>71</v>
      </c>
      <c r="E43" s="694"/>
      <c r="F43" s="6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699" t="s">
        <v>72</v>
      </c>
      <c r="E44" s="692"/>
      <c r="F44" s="6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696" t="s">
        <v>73</v>
      </c>
      <c r="E45" s="694"/>
      <c r="F45" s="6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699" t="s">
        <v>74</v>
      </c>
      <c r="E46" s="700"/>
      <c r="F46" s="700"/>
      <c r="G46" s="700"/>
      <c r="H46" s="70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696" t="s">
        <v>75</v>
      </c>
      <c r="E47" s="697"/>
      <c r="F47" s="697"/>
      <c r="G47" s="697"/>
      <c r="H47" s="69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699" t="s">
        <v>76</v>
      </c>
      <c r="E48" s="700"/>
      <c r="F48" s="700"/>
      <c r="G48" s="700"/>
      <c r="H48" s="70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696" t="s">
        <v>77</v>
      </c>
      <c r="E49" s="697"/>
      <c r="F49" s="697"/>
      <c r="G49" s="697"/>
      <c r="H49" s="69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14" t="s">
        <v>2</v>
      </c>
      <c r="E2" s="38"/>
      <c r="F2" s="981" t="s">
        <v>87</v>
      </c>
      <c r="G2" s="981"/>
      <c r="H2" s="981"/>
      <c r="I2" s="981"/>
      <c r="J2" s="981"/>
      <c r="K2" s="1051"/>
      <c r="L2" s="714" t="s">
        <v>4</v>
      </c>
      <c r="M2" s="981">
        <v>9</v>
      </c>
      <c r="N2" s="982"/>
      <c r="O2" s="714" t="s">
        <v>6</v>
      </c>
      <c r="P2" s="985" t="s">
        <v>78</v>
      </c>
      <c r="Q2" s="986"/>
      <c r="R2" s="986"/>
      <c r="S2" s="986"/>
      <c r="T2" s="986"/>
      <c r="U2" s="986"/>
      <c r="V2" s="987"/>
      <c r="W2" s="71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15" t="s">
        <v>3</v>
      </c>
      <c r="E3" s="39"/>
      <c r="F3" s="1052"/>
      <c r="G3" s="1052"/>
      <c r="H3" s="1052"/>
      <c r="I3" s="1052"/>
      <c r="J3" s="1052"/>
      <c r="K3" s="1053"/>
      <c r="L3" s="715" t="s">
        <v>5</v>
      </c>
      <c r="M3" s="983"/>
      <c r="N3" s="984"/>
      <c r="O3" s="715" t="s">
        <v>7</v>
      </c>
      <c r="P3" s="988"/>
      <c r="Q3" s="988"/>
      <c r="R3" s="988"/>
      <c r="S3" s="988"/>
      <c r="T3" s="988"/>
      <c r="U3" s="988"/>
      <c r="V3" s="989"/>
      <c r="W3" s="715" t="s">
        <v>8</v>
      </c>
      <c r="X3" s="71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14" t="s">
        <v>9</v>
      </c>
      <c r="P4" s="6"/>
      <c r="Q4" s="990" t="s">
        <v>227</v>
      </c>
      <c r="R4" s="991"/>
      <c r="S4" s="991"/>
      <c r="T4" s="992"/>
      <c r="U4" s="71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1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1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05" t="s">
        <v>98</v>
      </c>
      <c r="D28" s="7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05" t="s">
        <v>98</v>
      </c>
      <c r="D29" s="7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06" t="s">
        <v>83</v>
      </c>
      <c r="E34" s="707"/>
      <c r="F34" s="707"/>
      <c r="G34" s="707"/>
      <c r="H34" s="70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09" t="s">
        <v>84</v>
      </c>
      <c r="E35" s="710"/>
      <c r="F35" s="710"/>
      <c r="G35" s="710"/>
      <c r="H35" s="71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09" t="s">
        <v>64</v>
      </c>
      <c r="E37" s="710"/>
      <c r="F37" s="710"/>
      <c r="G37" s="710"/>
      <c r="H37" s="71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06" t="s">
        <v>66</v>
      </c>
      <c r="E38" s="707"/>
      <c r="F38" s="707"/>
      <c r="G38" s="707"/>
      <c r="H38" s="70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09" t="s">
        <v>67</v>
      </c>
      <c r="E39" s="710"/>
      <c r="F39" s="710"/>
      <c r="G39" s="710"/>
      <c r="H39" s="71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0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0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06" t="s">
        <v>70</v>
      </c>
      <c r="E42" s="713"/>
      <c r="F42" s="71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09" t="s">
        <v>71</v>
      </c>
      <c r="E43" s="719"/>
      <c r="F43" s="71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06" t="s">
        <v>72</v>
      </c>
      <c r="E44" s="713"/>
      <c r="F44" s="71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09" t="s">
        <v>73</v>
      </c>
      <c r="E45" s="719"/>
      <c r="F45" s="71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06" t="s">
        <v>74</v>
      </c>
      <c r="E46" s="707"/>
      <c r="F46" s="707"/>
      <c r="G46" s="707"/>
      <c r="H46" s="70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09" t="s">
        <v>75</v>
      </c>
      <c r="E47" s="710"/>
      <c r="F47" s="710"/>
      <c r="G47" s="710"/>
      <c r="H47" s="71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06" t="s">
        <v>76</v>
      </c>
      <c r="E48" s="707"/>
      <c r="F48" s="707"/>
      <c r="G48" s="707"/>
      <c r="H48" s="70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09" t="s">
        <v>77</v>
      </c>
      <c r="E49" s="710"/>
      <c r="F49" s="710"/>
      <c r="G49" s="710"/>
      <c r="H49" s="71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5" priority="13" operator="greaterThan">
      <formula>$AA$32</formula>
    </cfRule>
    <cfRule type="cellIs" dxfId="454" priority="14" operator="lessThan">
      <formula>$AA$33</formula>
    </cfRule>
  </conditionalFormatting>
  <conditionalFormatting sqref="I30:X31">
    <cfRule type="cellIs" dxfId="453" priority="11" operator="greaterThan">
      <formula>$AA$30</formula>
    </cfRule>
    <cfRule type="cellIs" dxfId="452" priority="12" operator="lessThan">
      <formula>$AA$31</formula>
    </cfRule>
  </conditionalFormatting>
  <conditionalFormatting sqref="I26:X27">
    <cfRule type="cellIs" dxfId="451" priority="9" operator="greaterThan">
      <formula>$AA$26</formula>
    </cfRule>
    <cfRule type="cellIs" dxfId="450" priority="10" operator="lessThan">
      <formula>$AA$27</formula>
    </cfRule>
  </conditionalFormatting>
  <conditionalFormatting sqref="M28:X28">
    <cfRule type="cellIs" dxfId="449" priority="7" operator="equal">
      <formula>$AA$24</formula>
    </cfRule>
    <cfRule type="cellIs" dxfId="448" priority="8" operator="notEqual">
      <formula>$AB$24</formula>
    </cfRule>
  </conditionalFormatting>
  <conditionalFormatting sqref="M29:X29">
    <cfRule type="cellIs" dxfId="447" priority="5" operator="equal">
      <formula>$AA$25</formula>
    </cfRule>
    <cfRule type="cellIs" dxfId="446" priority="6" operator="notEqual">
      <formula>$AB$25</formula>
    </cfRule>
  </conditionalFormatting>
  <conditionalFormatting sqref="I28:L28">
    <cfRule type="cellIs" dxfId="445" priority="3" operator="equal">
      <formula>$AA$24</formula>
    </cfRule>
    <cfRule type="cellIs" dxfId="444" priority="4" operator="notEqual">
      <formula>$AB$24</formula>
    </cfRule>
  </conditionalFormatting>
  <conditionalFormatting sqref="I29:L29">
    <cfRule type="cellIs" dxfId="443" priority="1" operator="equal">
      <formula>$AA$25</formula>
    </cfRule>
    <cfRule type="cellIs" dxfId="4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14" t="s">
        <v>2</v>
      </c>
      <c r="E2" s="38"/>
      <c r="F2" s="981" t="s">
        <v>87</v>
      </c>
      <c r="G2" s="981"/>
      <c r="H2" s="981"/>
      <c r="I2" s="981"/>
      <c r="J2" s="981"/>
      <c r="K2" s="1051"/>
      <c r="L2" s="714" t="s">
        <v>4</v>
      </c>
      <c r="M2" s="981">
        <v>9</v>
      </c>
      <c r="N2" s="982"/>
      <c r="O2" s="714" t="s">
        <v>6</v>
      </c>
      <c r="P2" s="985" t="s">
        <v>78</v>
      </c>
      <c r="Q2" s="986"/>
      <c r="R2" s="986"/>
      <c r="S2" s="986"/>
      <c r="T2" s="986"/>
      <c r="U2" s="986"/>
      <c r="V2" s="987"/>
      <c r="W2" s="71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15" t="s">
        <v>3</v>
      </c>
      <c r="E3" s="39"/>
      <c r="F3" s="1052"/>
      <c r="G3" s="1052"/>
      <c r="H3" s="1052"/>
      <c r="I3" s="1052"/>
      <c r="J3" s="1052"/>
      <c r="K3" s="1053"/>
      <c r="L3" s="715" t="s">
        <v>5</v>
      </c>
      <c r="M3" s="983"/>
      <c r="N3" s="984"/>
      <c r="O3" s="715" t="s">
        <v>7</v>
      </c>
      <c r="P3" s="988"/>
      <c r="Q3" s="988"/>
      <c r="R3" s="988"/>
      <c r="S3" s="988"/>
      <c r="T3" s="988"/>
      <c r="U3" s="988"/>
      <c r="V3" s="989"/>
      <c r="W3" s="715" t="s">
        <v>8</v>
      </c>
      <c r="X3" s="71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14" t="s">
        <v>9</v>
      </c>
      <c r="P4" s="6"/>
      <c r="Q4" s="990" t="s">
        <v>226</v>
      </c>
      <c r="R4" s="991"/>
      <c r="S4" s="991"/>
      <c r="T4" s="992"/>
      <c r="U4" s="71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1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1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05" t="s">
        <v>98</v>
      </c>
      <c r="D28" s="7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05" t="s">
        <v>98</v>
      </c>
      <c r="D29" s="7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8.2600000000000007E-2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06" t="s">
        <v>83</v>
      </c>
      <c r="E34" s="707"/>
      <c r="F34" s="707"/>
      <c r="G34" s="707"/>
      <c r="H34" s="70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09" t="s">
        <v>84</v>
      </c>
      <c r="E35" s="710"/>
      <c r="F35" s="710"/>
      <c r="G35" s="710"/>
      <c r="H35" s="71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09" t="s">
        <v>64</v>
      </c>
      <c r="E37" s="710"/>
      <c r="F37" s="710"/>
      <c r="G37" s="710"/>
      <c r="H37" s="71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06" t="s">
        <v>66</v>
      </c>
      <c r="E38" s="707"/>
      <c r="F38" s="707"/>
      <c r="G38" s="707"/>
      <c r="H38" s="70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09" t="s">
        <v>67</v>
      </c>
      <c r="E39" s="710"/>
      <c r="F39" s="710"/>
      <c r="G39" s="710"/>
      <c r="H39" s="71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0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0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06" t="s">
        <v>70</v>
      </c>
      <c r="E42" s="713"/>
      <c r="F42" s="71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09" t="s">
        <v>71</v>
      </c>
      <c r="E43" s="719"/>
      <c r="F43" s="71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06" t="s">
        <v>72</v>
      </c>
      <c r="E44" s="713"/>
      <c r="F44" s="71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09" t="s">
        <v>73</v>
      </c>
      <c r="E45" s="719"/>
      <c r="F45" s="71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06" t="s">
        <v>74</v>
      </c>
      <c r="E46" s="707"/>
      <c r="F46" s="707"/>
      <c r="G46" s="707"/>
      <c r="H46" s="70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09" t="s">
        <v>75</v>
      </c>
      <c r="E47" s="710"/>
      <c r="F47" s="710"/>
      <c r="G47" s="710"/>
      <c r="H47" s="71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06" t="s">
        <v>76</v>
      </c>
      <c r="E48" s="707"/>
      <c r="F48" s="707"/>
      <c r="G48" s="707"/>
      <c r="H48" s="70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09" t="s">
        <v>77</v>
      </c>
      <c r="E49" s="710"/>
      <c r="F49" s="710"/>
      <c r="G49" s="710"/>
      <c r="H49" s="71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conditionalFormatting sqref="I30:X31">
    <cfRule type="cellIs" dxfId="439" priority="7" operator="greaterThan">
      <formula>$AA$30</formula>
    </cfRule>
    <cfRule type="cellIs" dxfId="438" priority="8" operator="lessThan">
      <formula>$AA$31</formula>
    </cfRule>
  </conditionalFormatting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I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29" t="s">
        <v>2</v>
      </c>
      <c r="E2" s="38"/>
      <c r="F2" s="981" t="s">
        <v>87</v>
      </c>
      <c r="G2" s="981"/>
      <c r="H2" s="981"/>
      <c r="I2" s="981"/>
      <c r="J2" s="981"/>
      <c r="K2" s="1051"/>
      <c r="L2" s="729" t="s">
        <v>4</v>
      </c>
      <c r="M2" s="981">
        <v>9</v>
      </c>
      <c r="N2" s="982"/>
      <c r="O2" s="729" t="s">
        <v>6</v>
      </c>
      <c r="P2" s="985" t="s">
        <v>78</v>
      </c>
      <c r="Q2" s="986"/>
      <c r="R2" s="986"/>
      <c r="S2" s="986"/>
      <c r="T2" s="986"/>
      <c r="U2" s="986"/>
      <c r="V2" s="987"/>
      <c r="W2" s="72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30" t="s">
        <v>3</v>
      </c>
      <c r="E3" s="39"/>
      <c r="F3" s="1052"/>
      <c r="G3" s="1052"/>
      <c r="H3" s="1052"/>
      <c r="I3" s="1052"/>
      <c r="J3" s="1052"/>
      <c r="K3" s="1053"/>
      <c r="L3" s="730" t="s">
        <v>5</v>
      </c>
      <c r="M3" s="983"/>
      <c r="N3" s="984"/>
      <c r="O3" s="730" t="s">
        <v>7</v>
      </c>
      <c r="P3" s="988"/>
      <c r="Q3" s="988"/>
      <c r="R3" s="988"/>
      <c r="S3" s="988"/>
      <c r="T3" s="988"/>
      <c r="U3" s="988"/>
      <c r="V3" s="989"/>
      <c r="W3" s="730" t="s">
        <v>8</v>
      </c>
      <c r="X3" s="7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29" t="s">
        <v>9</v>
      </c>
      <c r="P4" s="6"/>
      <c r="Q4" s="990" t="s">
        <v>229</v>
      </c>
      <c r="R4" s="991"/>
      <c r="S4" s="991"/>
      <c r="T4" s="992"/>
      <c r="U4" s="7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20" t="s">
        <v>98</v>
      </c>
      <c r="D28" s="7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20" t="s">
        <v>98</v>
      </c>
      <c r="D29" s="7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8.2299999999999998E-2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8.2600000000000007E-2</v>
      </c>
      <c r="R30" s="923"/>
      <c r="S30" s="923">
        <v>8.2500000000000004E-2</v>
      </c>
      <c r="T30" s="923"/>
      <c r="U30" s="923">
        <v>8.2400000000000001E-2</v>
      </c>
      <c r="V30" s="923"/>
      <c r="W30" s="923">
        <v>8.2299999999999998E-2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21" t="s">
        <v>83</v>
      </c>
      <c r="E34" s="722"/>
      <c r="F34" s="722"/>
      <c r="G34" s="722"/>
      <c r="H34" s="7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24" t="s">
        <v>84</v>
      </c>
      <c r="E35" s="725"/>
      <c r="F35" s="725"/>
      <c r="G35" s="725"/>
      <c r="H35" s="7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24" t="s">
        <v>64</v>
      </c>
      <c r="E37" s="725"/>
      <c r="F37" s="725"/>
      <c r="G37" s="725"/>
      <c r="H37" s="7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21" t="s">
        <v>66</v>
      </c>
      <c r="E38" s="722"/>
      <c r="F38" s="722"/>
      <c r="G38" s="722"/>
      <c r="H38" s="7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24" t="s">
        <v>67</v>
      </c>
      <c r="E39" s="725"/>
      <c r="F39" s="725"/>
      <c r="G39" s="725"/>
      <c r="H39" s="7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21" t="s">
        <v>70</v>
      </c>
      <c r="E42" s="728"/>
      <c r="F42" s="7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24" t="s">
        <v>71</v>
      </c>
      <c r="E43" s="734"/>
      <c r="F43" s="7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21" t="s">
        <v>72</v>
      </c>
      <c r="E44" s="728"/>
      <c r="F44" s="7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24" t="s">
        <v>73</v>
      </c>
      <c r="E45" s="734"/>
      <c r="F45" s="7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21" t="s">
        <v>74</v>
      </c>
      <c r="E46" s="722"/>
      <c r="F46" s="722"/>
      <c r="G46" s="722"/>
      <c r="H46" s="7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24" t="s">
        <v>75</v>
      </c>
      <c r="E47" s="725"/>
      <c r="F47" s="725"/>
      <c r="G47" s="725"/>
      <c r="H47" s="7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21" t="s">
        <v>76</v>
      </c>
      <c r="E48" s="722"/>
      <c r="F48" s="722"/>
      <c r="G48" s="722"/>
      <c r="H48" s="7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24" t="s">
        <v>77</v>
      </c>
      <c r="E49" s="725"/>
      <c r="F49" s="725"/>
      <c r="G49" s="725"/>
      <c r="H49" s="7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1" priority="13" operator="greaterThan">
      <formula>$AA$32</formula>
    </cfRule>
    <cfRule type="cellIs" dxfId="430" priority="14" operator="lessThan">
      <formula>$AA$33</formula>
    </cfRule>
  </conditionalFormatting>
  <conditionalFormatting sqref="I30:X31">
    <cfRule type="cellIs" dxfId="429" priority="11" operator="greaterThan">
      <formula>$AA$30</formula>
    </cfRule>
    <cfRule type="cellIs" dxfId="428" priority="12" operator="lessThan">
      <formula>$AA$31</formula>
    </cfRule>
  </conditionalFormatting>
  <conditionalFormatting sqref="I26:X27">
    <cfRule type="cellIs" dxfId="427" priority="9" operator="greaterThan">
      <formula>$AA$26</formula>
    </cfRule>
    <cfRule type="cellIs" dxfId="426" priority="10" operator="lessThan">
      <formula>$AA$27</formula>
    </cfRule>
  </conditionalFormatting>
  <conditionalFormatting sqref="M28:X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M29:X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I28:L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I29:L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29" t="s">
        <v>2</v>
      </c>
      <c r="E2" s="38"/>
      <c r="F2" s="981" t="s">
        <v>87</v>
      </c>
      <c r="G2" s="981"/>
      <c r="H2" s="981"/>
      <c r="I2" s="981"/>
      <c r="J2" s="981"/>
      <c r="K2" s="1051"/>
      <c r="L2" s="729" t="s">
        <v>4</v>
      </c>
      <c r="M2" s="981">
        <v>9</v>
      </c>
      <c r="N2" s="982"/>
      <c r="O2" s="729" t="s">
        <v>6</v>
      </c>
      <c r="P2" s="985" t="s">
        <v>78</v>
      </c>
      <c r="Q2" s="986"/>
      <c r="R2" s="986"/>
      <c r="S2" s="986"/>
      <c r="T2" s="986"/>
      <c r="U2" s="986"/>
      <c r="V2" s="987"/>
      <c r="W2" s="72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30" t="s">
        <v>3</v>
      </c>
      <c r="E3" s="39"/>
      <c r="F3" s="1052"/>
      <c r="G3" s="1052"/>
      <c r="H3" s="1052"/>
      <c r="I3" s="1052"/>
      <c r="J3" s="1052"/>
      <c r="K3" s="1053"/>
      <c r="L3" s="730" t="s">
        <v>5</v>
      </c>
      <c r="M3" s="983"/>
      <c r="N3" s="984"/>
      <c r="O3" s="730" t="s">
        <v>7</v>
      </c>
      <c r="P3" s="988"/>
      <c r="Q3" s="988"/>
      <c r="R3" s="988"/>
      <c r="S3" s="988"/>
      <c r="T3" s="988"/>
      <c r="U3" s="988"/>
      <c r="V3" s="989"/>
      <c r="W3" s="730" t="s">
        <v>8</v>
      </c>
      <c r="X3" s="7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29" t="s">
        <v>9</v>
      </c>
      <c r="P4" s="6"/>
      <c r="Q4" s="990" t="s">
        <v>228</v>
      </c>
      <c r="R4" s="991"/>
      <c r="S4" s="991"/>
      <c r="T4" s="992"/>
      <c r="U4" s="7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20" t="s">
        <v>98</v>
      </c>
      <c r="D28" s="7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20" t="s">
        <v>98</v>
      </c>
      <c r="D29" s="7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8.2299999999999998E-2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8.2400000000000001E-2</v>
      </c>
      <c r="V30" s="923"/>
      <c r="W30" s="923">
        <v>8.2299999999999998E-2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21" t="s">
        <v>83</v>
      </c>
      <c r="E34" s="722"/>
      <c r="F34" s="722"/>
      <c r="G34" s="722"/>
      <c r="H34" s="7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24" t="s">
        <v>84</v>
      </c>
      <c r="E35" s="725"/>
      <c r="F35" s="725"/>
      <c r="G35" s="725"/>
      <c r="H35" s="7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24" t="s">
        <v>64</v>
      </c>
      <c r="E37" s="725"/>
      <c r="F37" s="725"/>
      <c r="G37" s="725"/>
      <c r="H37" s="7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21" t="s">
        <v>66</v>
      </c>
      <c r="E38" s="722"/>
      <c r="F38" s="722"/>
      <c r="G38" s="722"/>
      <c r="H38" s="7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24" t="s">
        <v>67</v>
      </c>
      <c r="E39" s="725"/>
      <c r="F39" s="725"/>
      <c r="G39" s="725"/>
      <c r="H39" s="7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21" t="s">
        <v>70</v>
      </c>
      <c r="E42" s="728"/>
      <c r="F42" s="7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24" t="s">
        <v>71</v>
      </c>
      <c r="E43" s="734"/>
      <c r="F43" s="7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21" t="s">
        <v>72</v>
      </c>
      <c r="E44" s="728"/>
      <c r="F44" s="7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24" t="s">
        <v>73</v>
      </c>
      <c r="E45" s="734"/>
      <c r="F45" s="7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21" t="s">
        <v>74</v>
      </c>
      <c r="E46" s="722"/>
      <c r="F46" s="722"/>
      <c r="G46" s="722"/>
      <c r="H46" s="7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24" t="s">
        <v>75</v>
      </c>
      <c r="E47" s="725"/>
      <c r="F47" s="725"/>
      <c r="G47" s="725"/>
      <c r="H47" s="7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21" t="s">
        <v>76</v>
      </c>
      <c r="E48" s="722"/>
      <c r="F48" s="722"/>
      <c r="G48" s="722"/>
      <c r="H48" s="7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24" t="s">
        <v>77</v>
      </c>
      <c r="E49" s="725"/>
      <c r="F49" s="725"/>
      <c r="G49" s="725"/>
      <c r="H49" s="7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29" t="s">
        <v>2</v>
      </c>
      <c r="E2" s="38"/>
      <c r="F2" s="981" t="s">
        <v>87</v>
      </c>
      <c r="G2" s="981"/>
      <c r="H2" s="981"/>
      <c r="I2" s="981"/>
      <c r="J2" s="981"/>
      <c r="K2" s="1051"/>
      <c r="L2" s="729" t="s">
        <v>4</v>
      </c>
      <c r="M2" s="981">
        <v>9</v>
      </c>
      <c r="N2" s="982"/>
      <c r="O2" s="729" t="s">
        <v>6</v>
      </c>
      <c r="P2" s="985" t="s">
        <v>78</v>
      </c>
      <c r="Q2" s="986"/>
      <c r="R2" s="986"/>
      <c r="S2" s="986"/>
      <c r="T2" s="986"/>
      <c r="U2" s="986"/>
      <c r="V2" s="987"/>
      <c r="W2" s="72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30" t="s">
        <v>3</v>
      </c>
      <c r="E3" s="39"/>
      <c r="F3" s="1052"/>
      <c r="G3" s="1052"/>
      <c r="H3" s="1052"/>
      <c r="I3" s="1052"/>
      <c r="J3" s="1052"/>
      <c r="K3" s="1053"/>
      <c r="L3" s="730" t="s">
        <v>5</v>
      </c>
      <c r="M3" s="983"/>
      <c r="N3" s="984"/>
      <c r="O3" s="730" t="s">
        <v>7</v>
      </c>
      <c r="P3" s="988"/>
      <c r="Q3" s="988"/>
      <c r="R3" s="988"/>
      <c r="S3" s="988"/>
      <c r="T3" s="988"/>
      <c r="U3" s="988"/>
      <c r="V3" s="989"/>
      <c r="W3" s="730" t="s">
        <v>8</v>
      </c>
      <c r="X3" s="7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29" t="s">
        <v>9</v>
      </c>
      <c r="P4" s="6"/>
      <c r="Q4" s="990" t="s">
        <v>231</v>
      </c>
      <c r="R4" s="991"/>
      <c r="S4" s="991"/>
      <c r="T4" s="992"/>
      <c r="U4" s="7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20" t="s">
        <v>98</v>
      </c>
      <c r="D28" s="7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20" t="s">
        <v>98</v>
      </c>
      <c r="D29" s="7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21" t="s">
        <v>83</v>
      </c>
      <c r="E34" s="722"/>
      <c r="F34" s="722"/>
      <c r="G34" s="722"/>
      <c r="H34" s="7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24" t="s">
        <v>84</v>
      </c>
      <c r="E35" s="725"/>
      <c r="F35" s="725"/>
      <c r="G35" s="725"/>
      <c r="H35" s="7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24" t="s">
        <v>64</v>
      </c>
      <c r="E37" s="725"/>
      <c r="F37" s="725"/>
      <c r="G37" s="725"/>
      <c r="H37" s="7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21" t="s">
        <v>66</v>
      </c>
      <c r="E38" s="722"/>
      <c r="F38" s="722"/>
      <c r="G38" s="722"/>
      <c r="H38" s="7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24" t="s">
        <v>67</v>
      </c>
      <c r="E39" s="725"/>
      <c r="F39" s="725"/>
      <c r="G39" s="725"/>
      <c r="H39" s="7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21" t="s">
        <v>70</v>
      </c>
      <c r="E42" s="728"/>
      <c r="F42" s="7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24" t="s">
        <v>71</v>
      </c>
      <c r="E43" s="734"/>
      <c r="F43" s="7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21" t="s">
        <v>72</v>
      </c>
      <c r="E44" s="728"/>
      <c r="F44" s="7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24" t="s">
        <v>73</v>
      </c>
      <c r="E45" s="734"/>
      <c r="F45" s="7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21" t="s">
        <v>74</v>
      </c>
      <c r="E46" s="722"/>
      <c r="F46" s="722"/>
      <c r="G46" s="722"/>
      <c r="H46" s="7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24" t="s">
        <v>75</v>
      </c>
      <c r="E47" s="725"/>
      <c r="F47" s="725"/>
      <c r="G47" s="725"/>
      <c r="H47" s="7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21" t="s">
        <v>76</v>
      </c>
      <c r="E48" s="722"/>
      <c r="F48" s="722"/>
      <c r="G48" s="722"/>
      <c r="H48" s="7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24" t="s">
        <v>77</v>
      </c>
      <c r="E49" s="725"/>
      <c r="F49" s="725"/>
      <c r="G49" s="725"/>
      <c r="H49" s="7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M28:X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M29:X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I28:L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I29:L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29" t="s">
        <v>2</v>
      </c>
      <c r="E2" s="38"/>
      <c r="F2" s="981" t="s">
        <v>87</v>
      </c>
      <c r="G2" s="981"/>
      <c r="H2" s="981"/>
      <c r="I2" s="981"/>
      <c r="J2" s="981"/>
      <c r="K2" s="1051"/>
      <c r="L2" s="729" t="s">
        <v>4</v>
      </c>
      <c r="M2" s="981">
        <v>9</v>
      </c>
      <c r="N2" s="982"/>
      <c r="O2" s="729" t="s">
        <v>6</v>
      </c>
      <c r="P2" s="985" t="s">
        <v>78</v>
      </c>
      <c r="Q2" s="986"/>
      <c r="R2" s="986"/>
      <c r="S2" s="986"/>
      <c r="T2" s="986"/>
      <c r="U2" s="986"/>
      <c r="V2" s="987"/>
      <c r="W2" s="72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30" t="s">
        <v>3</v>
      </c>
      <c r="E3" s="39"/>
      <c r="F3" s="1052"/>
      <c r="G3" s="1052"/>
      <c r="H3" s="1052"/>
      <c r="I3" s="1052"/>
      <c r="J3" s="1052"/>
      <c r="K3" s="1053"/>
      <c r="L3" s="730" t="s">
        <v>5</v>
      </c>
      <c r="M3" s="983"/>
      <c r="N3" s="984"/>
      <c r="O3" s="730" t="s">
        <v>7</v>
      </c>
      <c r="P3" s="988"/>
      <c r="Q3" s="988"/>
      <c r="R3" s="988"/>
      <c r="S3" s="988"/>
      <c r="T3" s="988"/>
      <c r="U3" s="988"/>
      <c r="V3" s="989"/>
      <c r="W3" s="730" t="s">
        <v>8</v>
      </c>
      <c r="X3" s="73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29" t="s">
        <v>9</v>
      </c>
      <c r="P4" s="6"/>
      <c r="Q4" s="990" t="s">
        <v>230</v>
      </c>
      <c r="R4" s="991"/>
      <c r="S4" s="991"/>
      <c r="T4" s="992"/>
      <c r="U4" s="72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3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2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8.2500000000000004E-2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20" t="s">
        <v>98</v>
      </c>
      <c r="D28" s="7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20" t="s">
        <v>98</v>
      </c>
      <c r="D29" s="7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8.2299999999999998E-2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21" t="s">
        <v>83</v>
      </c>
      <c r="E34" s="722"/>
      <c r="F34" s="722"/>
      <c r="G34" s="722"/>
      <c r="H34" s="72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24" t="s">
        <v>84</v>
      </c>
      <c r="E35" s="725"/>
      <c r="F35" s="725"/>
      <c r="G35" s="725"/>
      <c r="H35" s="72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24" t="s">
        <v>64</v>
      </c>
      <c r="E37" s="725"/>
      <c r="F37" s="725"/>
      <c r="G37" s="725"/>
      <c r="H37" s="72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21" t="s">
        <v>66</v>
      </c>
      <c r="E38" s="722"/>
      <c r="F38" s="722"/>
      <c r="G38" s="722"/>
      <c r="H38" s="72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24" t="s">
        <v>67</v>
      </c>
      <c r="E39" s="725"/>
      <c r="F39" s="725"/>
      <c r="G39" s="725"/>
      <c r="H39" s="72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2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2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21" t="s">
        <v>70</v>
      </c>
      <c r="E42" s="728"/>
      <c r="F42" s="73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24" t="s">
        <v>71</v>
      </c>
      <c r="E43" s="734"/>
      <c r="F43" s="73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21" t="s">
        <v>72</v>
      </c>
      <c r="E44" s="728"/>
      <c r="F44" s="73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24" t="s">
        <v>73</v>
      </c>
      <c r="E45" s="734"/>
      <c r="F45" s="73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21" t="s">
        <v>74</v>
      </c>
      <c r="E46" s="722"/>
      <c r="F46" s="722"/>
      <c r="G46" s="722"/>
      <c r="H46" s="72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24" t="s">
        <v>75</v>
      </c>
      <c r="E47" s="725"/>
      <c r="F47" s="725"/>
      <c r="G47" s="725"/>
      <c r="H47" s="72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21" t="s">
        <v>76</v>
      </c>
      <c r="E48" s="722"/>
      <c r="F48" s="722"/>
      <c r="G48" s="722"/>
      <c r="H48" s="72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24" t="s">
        <v>77</v>
      </c>
      <c r="E49" s="725"/>
      <c r="F49" s="725"/>
      <c r="G49" s="725"/>
      <c r="H49" s="72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47" t="s">
        <v>2</v>
      </c>
      <c r="E2" s="38"/>
      <c r="F2" s="981" t="s">
        <v>87</v>
      </c>
      <c r="G2" s="981"/>
      <c r="H2" s="981"/>
      <c r="I2" s="981"/>
      <c r="J2" s="981"/>
      <c r="K2" s="1051"/>
      <c r="L2" s="747" t="s">
        <v>4</v>
      </c>
      <c r="M2" s="981">
        <v>9</v>
      </c>
      <c r="N2" s="982"/>
      <c r="O2" s="747" t="s">
        <v>6</v>
      </c>
      <c r="P2" s="985" t="s">
        <v>78</v>
      </c>
      <c r="Q2" s="986"/>
      <c r="R2" s="986"/>
      <c r="S2" s="986"/>
      <c r="T2" s="986"/>
      <c r="U2" s="986"/>
      <c r="V2" s="987"/>
      <c r="W2" s="747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48" t="s">
        <v>3</v>
      </c>
      <c r="E3" s="39"/>
      <c r="F3" s="1052"/>
      <c r="G3" s="1052"/>
      <c r="H3" s="1052"/>
      <c r="I3" s="1052"/>
      <c r="J3" s="1052"/>
      <c r="K3" s="1053"/>
      <c r="L3" s="748" t="s">
        <v>5</v>
      </c>
      <c r="M3" s="983"/>
      <c r="N3" s="984"/>
      <c r="O3" s="748" t="s">
        <v>7</v>
      </c>
      <c r="P3" s="988"/>
      <c r="Q3" s="988"/>
      <c r="R3" s="988"/>
      <c r="S3" s="988"/>
      <c r="T3" s="988"/>
      <c r="U3" s="988"/>
      <c r="V3" s="989"/>
      <c r="W3" s="748" t="s">
        <v>8</v>
      </c>
      <c r="X3" s="7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47" t="s">
        <v>9</v>
      </c>
      <c r="P4" s="6"/>
      <c r="Q4" s="990" t="s">
        <v>232</v>
      </c>
      <c r="R4" s="991"/>
      <c r="S4" s="991"/>
      <c r="T4" s="992"/>
      <c r="U4" s="7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40" t="s">
        <v>98</v>
      </c>
      <c r="D28" s="7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40" t="s">
        <v>98</v>
      </c>
      <c r="D29" s="7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44" t="s">
        <v>83</v>
      </c>
      <c r="E34" s="745"/>
      <c r="F34" s="745"/>
      <c r="G34" s="745"/>
      <c r="H34" s="7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41" t="s">
        <v>84</v>
      </c>
      <c r="E35" s="742"/>
      <c r="F35" s="742"/>
      <c r="G35" s="742"/>
      <c r="H35" s="7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41" t="s">
        <v>64</v>
      </c>
      <c r="E37" s="742"/>
      <c r="F37" s="742"/>
      <c r="G37" s="742"/>
      <c r="H37" s="7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44" t="s">
        <v>66</v>
      </c>
      <c r="E38" s="745"/>
      <c r="F38" s="745"/>
      <c r="G38" s="745"/>
      <c r="H38" s="7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41" t="s">
        <v>67</v>
      </c>
      <c r="E39" s="742"/>
      <c r="F39" s="742"/>
      <c r="G39" s="742"/>
      <c r="H39" s="7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44" t="s">
        <v>70</v>
      </c>
      <c r="E42" s="737"/>
      <c r="F42" s="7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41" t="s">
        <v>71</v>
      </c>
      <c r="E43" s="739"/>
      <c r="F43" s="7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44" t="s">
        <v>72</v>
      </c>
      <c r="E44" s="737"/>
      <c r="F44" s="7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41" t="s">
        <v>73</v>
      </c>
      <c r="E45" s="739"/>
      <c r="F45" s="7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44" t="s">
        <v>74</v>
      </c>
      <c r="E46" s="745"/>
      <c r="F46" s="745"/>
      <c r="G46" s="745"/>
      <c r="H46" s="7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41" t="s">
        <v>75</v>
      </c>
      <c r="E47" s="742"/>
      <c r="F47" s="742"/>
      <c r="G47" s="742"/>
      <c r="H47" s="7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44" t="s">
        <v>76</v>
      </c>
      <c r="E48" s="745"/>
      <c r="F48" s="745"/>
      <c r="G48" s="745"/>
      <c r="H48" s="7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41" t="s">
        <v>77</v>
      </c>
      <c r="E49" s="742"/>
      <c r="F49" s="742"/>
      <c r="G49" s="742"/>
      <c r="H49" s="7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M28:X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M29:X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I28:L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L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47" t="s">
        <v>2</v>
      </c>
      <c r="E2" s="38"/>
      <c r="F2" s="981" t="s">
        <v>87</v>
      </c>
      <c r="G2" s="981"/>
      <c r="H2" s="981"/>
      <c r="I2" s="981"/>
      <c r="J2" s="981"/>
      <c r="K2" s="1051"/>
      <c r="L2" s="747" t="s">
        <v>4</v>
      </c>
      <c r="M2" s="981">
        <v>9</v>
      </c>
      <c r="N2" s="982"/>
      <c r="O2" s="747" t="s">
        <v>6</v>
      </c>
      <c r="P2" s="985" t="s">
        <v>78</v>
      </c>
      <c r="Q2" s="986"/>
      <c r="R2" s="986"/>
      <c r="S2" s="986"/>
      <c r="T2" s="986"/>
      <c r="U2" s="986"/>
      <c r="V2" s="987"/>
      <c r="W2" s="747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48" t="s">
        <v>3</v>
      </c>
      <c r="E3" s="39"/>
      <c r="F3" s="1052"/>
      <c r="G3" s="1052"/>
      <c r="H3" s="1052"/>
      <c r="I3" s="1052"/>
      <c r="J3" s="1052"/>
      <c r="K3" s="1053"/>
      <c r="L3" s="748" t="s">
        <v>5</v>
      </c>
      <c r="M3" s="983"/>
      <c r="N3" s="984"/>
      <c r="O3" s="748" t="s">
        <v>7</v>
      </c>
      <c r="P3" s="988"/>
      <c r="Q3" s="988"/>
      <c r="R3" s="988"/>
      <c r="S3" s="988"/>
      <c r="T3" s="988"/>
      <c r="U3" s="988"/>
      <c r="V3" s="989"/>
      <c r="W3" s="748" t="s">
        <v>8</v>
      </c>
      <c r="X3" s="736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47" t="s">
        <v>9</v>
      </c>
      <c r="P4" s="6"/>
      <c r="Q4" s="990" t="s">
        <v>232</v>
      </c>
      <c r="R4" s="991"/>
      <c r="S4" s="991"/>
      <c r="T4" s="992"/>
      <c r="U4" s="747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48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49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40" t="s">
        <v>98</v>
      </c>
      <c r="D28" s="7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40" t="s">
        <v>98</v>
      </c>
      <c r="D29" s="7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8.3099999999999993E-2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44" t="s">
        <v>83</v>
      </c>
      <c r="E34" s="745"/>
      <c r="F34" s="745"/>
      <c r="G34" s="745"/>
      <c r="H34" s="746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41" t="s">
        <v>84</v>
      </c>
      <c r="E35" s="742"/>
      <c r="F35" s="742"/>
      <c r="G35" s="742"/>
      <c r="H35" s="743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41" t="s">
        <v>64</v>
      </c>
      <c r="E37" s="742"/>
      <c r="F37" s="742"/>
      <c r="G37" s="742"/>
      <c r="H37" s="743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44" t="s">
        <v>66</v>
      </c>
      <c r="E38" s="745"/>
      <c r="F38" s="745"/>
      <c r="G38" s="745"/>
      <c r="H38" s="746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41" t="s">
        <v>67</v>
      </c>
      <c r="E39" s="742"/>
      <c r="F39" s="742"/>
      <c r="G39" s="742"/>
      <c r="H39" s="743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44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41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44" t="s">
        <v>70</v>
      </c>
      <c r="E42" s="737"/>
      <c r="F42" s="7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41" t="s">
        <v>71</v>
      </c>
      <c r="E43" s="739"/>
      <c r="F43" s="7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44" t="s">
        <v>72</v>
      </c>
      <c r="E44" s="737"/>
      <c r="F44" s="7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41" t="s">
        <v>73</v>
      </c>
      <c r="E45" s="739"/>
      <c r="F45" s="7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44" t="s">
        <v>74</v>
      </c>
      <c r="E46" s="745"/>
      <c r="F46" s="745"/>
      <c r="G46" s="745"/>
      <c r="H46" s="746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41" t="s">
        <v>75</v>
      </c>
      <c r="E47" s="742"/>
      <c r="F47" s="742"/>
      <c r="G47" s="742"/>
      <c r="H47" s="743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44" t="s">
        <v>76</v>
      </c>
      <c r="E48" s="745"/>
      <c r="F48" s="745"/>
      <c r="G48" s="745"/>
      <c r="H48" s="746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41" t="s">
        <v>77</v>
      </c>
      <c r="E49" s="742"/>
      <c r="F49" s="742"/>
      <c r="G49" s="742"/>
      <c r="H49" s="743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59" t="s">
        <v>2</v>
      </c>
      <c r="E2" s="38"/>
      <c r="F2" s="981" t="s">
        <v>87</v>
      </c>
      <c r="G2" s="981"/>
      <c r="H2" s="981"/>
      <c r="I2" s="981"/>
      <c r="J2" s="981"/>
      <c r="K2" s="1051"/>
      <c r="L2" s="759" t="s">
        <v>4</v>
      </c>
      <c r="M2" s="981">
        <v>9</v>
      </c>
      <c r="N2" s="982"/>
      <c r="O2" s="759" t="s">
        <v>6</v>
      </c>
      <c r="P2" s="985" t="s">
        <v>78</v>
      </c>
      <c r="Q2" s="986"/>
      <c r="R2" s="986"/>
      <c r="S2" s="986"/>
      <c r="T2" s="986"/>
      <c r="U2" s="986"/>
      <c r="V2" s="987"/>
      <c r="W2" s="75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60" t="s">
        <v>3</v>
      </c>
      <c r="E3" s="39"/>
      <c r="F3" s="1052"/>
      <c r="G3" s="1052"/>
      <c r="H3" s="1052"/>
      <c r="I3" s="1052"/>
      <c r="J3" s="1052"/>
      <c r="K3" s="1053"/>
      <c r="L3" s="760" t="s">
        <v>5</v>
      </c>
      <c r="M3" s="983"/>
      <c r="N3" s="984"/>
      <c r="O3" s="760" t="s">
        <v>7</v>
      </c>
      <c r="P3" s="988"/>
      <c r="Q3" s="988"/>
      <c r="R3" s="988"/>
      <c r="S3" s="988"/>
      <c r="T3" s="988"/>
      <c r="U3" s="988"/>
      <c r="V3" s="989"/>
      <c r="W3" s="760" t="s">
        <v>8</v>
      </c>
      <c r="X3" s="7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59" t="s">
        <v>9</v>
      </c>
      <c r="P4" s="6"/>
      <c r="Q4" s="990" t="s">
        <v>234</v>
      </c>
      <c r="R4" s="991"/>
      <c r="S4" s="991"/>
      <c r="T4" s="992"/>
      <c r="U4" s="7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50" t="s">
        <v>98</v>
      </c>
      <c r="D28" s="7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50" t="s">
        <v>98</v>
      </c>
      <c r="D29" s="7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8.2500000000000004E-2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8.2400000000000001E-2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51" t="s">
        <v>83</v>
      </c>
      <c r="E34" s="752"/>
      <c r="F34" s="752"/>
      <c r="G34" s="752"/>
      <c r="H34" s="7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54" t="s">
        <v>84</v>
      </c>
      <c r="E35" s="755"/>
      <c r="F35" s="755"/>
      <c r="G35" s="755"/>
      <c r="H35" s="7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54" t="s">
        <v>64</v>
      </c>
      <c r="E37" s="755"/>
      <c r="F37" s="755"/>
      <c r="G37" s="755"/>
      <c r="H37" s="7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51" t="s">
        <v>66</v>
      </c>
      <c r="E38" s="752"/>
      <c r="F38" s="752"/>
      <c r="G38" s="752"/>
      <c r="H38" s="7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54" t="s">
        <v>67</v>
      </c>
      <c r="E39" s="755"/>
      <c r="F39" s="755"/>
      <c r="G39" s="755"/>
      <c r="H39" s="7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51" t="s">
        <v>70</v>
      </c>
      <c r="E42" s="758"/>
      <c r="F42" s="7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54" t="s">
        <v>71</v>
      </c>
      <c r="E43" s="764"/>
      <c r="F43" s="7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51" t="s">
        <v>72</v>
      </c>
      <c r="E44" s="758"/>
      <c r="F44" s="7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54" t="s">
        <v>73</v>
      </c>
      <c r="E45" s="764"/>
      <c r="F45" s="7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51" t="s">
        <v>74</v>
      </c>
      <c r="E46" s="752"/>
      <c r="F46" s="752"/>
      <c r="G46" s="752"/>
      <c r="H46" s="7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54" t="s">
        <v>75</v>
      </c>
      <c r="E47" s="755"/>
      <c r="F47" s="755"/>
      <c r="G47" s="755"/>
      <c r="H47" s="7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51" t="s">
        <v>76</v>
      </c>
      <c r="E48" s="752"/>
      <c r="F48" s="752"/>
      <c r="G48" s="752"/>
      <c r="H48" s="7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54" t="s">
        <v>77</v>
      </c>
      <c r="E49" s="755"/>
      <c r="F49" s="755"/>
      <c r="G49" s="755"/>
      <c r="H49" s="7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M28:X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M29:X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I28:L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I29:L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59" t="s">
        <v>2</v>
      </c>
      <c r="E2" s="38"/>
      <c r="F2" s="981" t="s">
        <v>87</v>
      </c>
      <c r="G2" s="981"/>
      <c r="H2" s="981"/>
      <c r="I2" s="981"/>
      <c r="J2" s="981"/>
      <c r="K2" s="1051"/>
      <c r="L2" s="759" t="s">
        <v>4</v>
      </c>
      <c r="M2" s="981">
        <v>9</v>
      </c>
      <c r="N2" s="982"/>
      <c r="O2" s="759" t="s">
        <v>6</v>
      </c>
      <c r="P2" s="985" t="s">
        <v>78</v>
      </c>
      <c r="Q2" s="986"/>
      <c r="R2" s="986"/>
      <c r="S2" s="986"/>
      <c r="T2" s="986"/>
      <c r="U2" s="986"/>
      <c r="V2" s="987"/>
      <c r="W2" s="75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60" t="s">
        <v>3</v>
      </c>
      <c r="E3" s="39"/>
      <c r="F3" s="1052"/>
      <c r="G3" s="1052"/>
      <c r="H3" s="1052"/>
      <c r="I3" s="1052"/>
      <c r="J3" s="1052"/>
      <c r="K3" s="1053"/>
      <c r="L3" s="760" t="s">
        <v>5</v>
      </c>
      <c r="M3" s="983"/>
      <c r="N3" s="984"/>
      <c r="O3" s="760" t="s">
        <v>7</v>
      </c>
      <c r="P3" s="988"/>
      <c r="Q3" s="988"/>
      <c r="R3" s="988"/>
      <c r="S3" s="988"/>
      <c r="T3" s="988"/>
      <c r="U3" s="988"/>
      <c r="V3" s="989"/>
      <c r="W3" s="760" t="s">
        <v>8</v>
      </c>
      <c r="X3" s="7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59" t="s">
        <v>9</v>
      </c>
      <c r="P4" s="6"/>
      <c r="Q4" s="990" t="s">
        <v>233</v>
      </c>
      <c r="R4" s="991"/>
      <c r="S4" s="991"/>
      <c r="T4" s="992"/>
      <c r="U4" s="7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50" t="s">
        <v>98</v>
      </c>
      <c r="D28" s="7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50" t="s">
        <v>98</v>
      </c>
      <c r="D29" s="7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8.2900000000000001E-2</v>
      </c>
      <c r="P30" s="923"/>
      <c r="Q30" s="923">
        <v>8.3099999999999993E-2</v>
      </c>
      <c r="R30" s="923"/>
      <c r="S30" s="923">
        <v>8.2900000000000001E-2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51" t="s">
        <v>83</v>
      </c>
      <c r="E34" s="752"/>
      <c r="F34" s="752"/>
      <c r="G34" s="752"/>
      <c r="H34" s="7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54" t="s">
        <v>84</v>
      </c>
      <c r="E35" s="755"/>
      <c r="F35" s="755"/>
      <c r="G35" s="755"/>
      <c r="H35" s="7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54" t="s">
        <v>64</v>
      </c>
      <c r="E37" s="755"/>
      <c r="F37" s="755"/>
      <c r="G37" s="755"/>
      <c r="H37" s="7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51" t="s">
        <v>66</v>
      </c>
      <c r="E38" s="752"/>
      <c r="F38" s="752"/>
      <c r="G38" s="752"/>
      <c r="H38" s="7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54" t="s">
        <v>67</v>
      </c>
      <c r="E39" s="755"/>
      <c r="F39" s="755"/>
      <c r="G39" s="755"/>
      <c r="H39" s="7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51" t="s">
        <v>70</v>
      </c>
      <c r="E42" s="758"/>
      <c r="F42" s="7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54" t="s">
        <v>71</v>
      </c>
      <c r="E43" s="764"/>
      <c r="F43" s="7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51" t="s">
        <v>72</v>
      </c>
      <c r="E44" s="758"/>
      <c r="F44" s="7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54" t="s">
        <v>73</v>
      </c>
      <c r="E45" s="764"/>
      <c r="F45" s="7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51" t="s">
        <v>74</v>
      </c>
      <c r="E46" s="752"/>
      <c r="F46" s="752"/>
      <c r="G46" s="752"/>
      <c r="H46" s="7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54" t="s">
        <v>75</v>
      </c>
      <c r="E47" s="755"/>
      <c r="F47" s="755"/>
      <c r="G47" s="755"/>
      <c r="H47" s="7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51" t="s">
        <v>76</v>
      </c>
      <c r="E48" s="752"/>
      <c r="F48" s="752"/>
      <c r="G48" s="752"/>
      <c r="H48" s="7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54" t="s">
        <v>77</v>
      </c>
      <c r="E49" s="755"/>
      <c r="F49" s="755"/>
      <c r="G49" s="755"/>
      <c r="H49" s="7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59" t="s">
        <v>2</v>
      </c>
      <c r="E2" s="38"/>
      <c r="F2" s="981" t="s">
        <v>87</v>
      </c>
      <c r="G2" s="981"/>
      <c r="H2" s="981"/>
      <c r="I2" s="981"/>
      <c r="J2" s="981"/>
      <c r="K2" s="1051"/>
      <c r="L2" s="759" t="s">
        <v>4</v>
      </c>
      <c r="M2" s="981">
        <v>9</v>
      </c>
      <c r="N2" s="982"/>
      <c r="O2" s="759" t="s">
        <v>6</v>
      </c>
      <c r="P2" s="985" t="s">
        <v>78</v>
      </c>
      <c r="Q2" s="986"/>
      <c r="R2" s="986"/>
      <c r="S2" s="986"/>
      <c r="T2" s="986"/>
      <c r="U2" s="986"/>
      <c r="V2" s="987"/>
      <c r="W2" s="75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60" t="s">
        <v>3</v>
      </c>
      <c r="E3" s="39"/>
      <c r="F3" s="1052"/>
      <c r="G3" s="1052"/>
      <c r="H3" s="1052"/>
      <c r="I3" s="1052"/>
      <c r="J3" s="1052"/>
      <c r="K3" s="1053"/>
      <c r="L3" s="760" t="s">
        <v>5</v>
      </c>
      <c r="M3" s="983"/>
      <c r="N3" s="984"/>
      <c r="O3" s="760" t="s">
        <v>7</v>
      </c>
      <c r="P3" s="988"/>
      <c r="Q3" s="988"/>
      <c r="R3" s="988"/>
      <c r="S3" s="988"/>
      <c r="T3" s="988"/>
      <c r="U3" s="988"/>
      <c r="V3" s="989"/>
      <c r="W3" s="760" t="s">
        <v>8</v>
      </c>
      <c r="X3" s="7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59" t="s">
        <v>9</v>
      </c>
      <c r="P4" s="6"/>
      <c r="Q4" s="990" t="s">
        <v>236</v>
      </c>
      <c r="R4" s="991"/>
      <c r="S4" s="991"/>
      <c r="T4" s="992"/>
      <c r="U4" s="7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50" t="s">
        <v>98</v>
      </c>
      <c r="D28" s="7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50" t="s">
        <v>98</v>
      </c>
      <c r="D29" s="7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51" t="s">
        <v>83</v>
      </c>
      <c r="E34" s="752"/>
      <c r="F34" s="752"/>
      <c r="G34" s="752"/>
      <c r="H34" s="7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54" t="s">
        <v>84</v>
      </c>
      <c r="E35" s="755"/>
      <c r="F35" s="755"/>
      <c r="G35" s="755"/>
      <c r="H35" s="7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54" t="s">
        <v>64</v>
      </c>
      <c r="E37" s="755"/>
      <c r="F37" s="755"/>
      <c r="G37" s="755"/>
      <c r="H37" s="7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51" t="s">
        <v>66</v>
      </c>
      <c r="E38" s="752"/>
      <c r="F38" s="752"/>
      <c r="G38" s="752"/>
      <c r="H38" s="7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54" t="s">
        <v>67</v>
      </c>
      <c r="E39" s="755"/>
      <c r="F39" s="755"/>
      <c r="G39" s="755"/>
      <c r="H39" s="7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51" t="s">
        <v>70</v>
      </c>
      <c r="E42" s="758"/>
      <c r="F42" s="7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54" t="s">
        <v>71</v>
      </c>
      <c r="E43" s="764"/>
      <c r="F43" s="7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51" t="s">
        <v>72</v>
      </c>
      <c r="E44" s="758"/>
      <c r="F44" s="7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54" t="s">
        <v>73</v>
      </c>
      <c r="E45" s="764"/>
      <c r="F45" s="7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51" t="s">
        <v>74</v>
      </c>
      <c r="E46" s="752"/>
      <c r="F46" s="752"/>
      <c r="G46" s="752"/>
      <c r="H46" s="7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54" t="s">
        <v>75</v>
      </c>
      <c r="E47" s="755"/>
      <c r="F47" s="755"/>
      <c r="G47" s="755"/>
      <c r="H47" s="7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51" t="s">
        <v>76</v>
      </c>
      <c r="E48" s="752"/>
      <c r="F48" s="752"/>
      <c r="G48" s="752"/>
      <c r="H48" s="7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54" t="s">
        <v>77</v>
      </c>
      <c r="E49" s="755"/>
      <c r="F49" s="755"/>
      <c r="G49" s="755"/>
      <c r="H49" s="7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M28:X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M29:X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I28:L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I29:L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59" t="s">
        <v>2</v>
      </c>
      <c r="E2" s="38"/>
      <c r="F2" s="981" t="s">
        <v>87</v>
      </c>
      <c r="G2" s="981"/>
      <c r="H2" s="981"/>
      <c r="I2" s="981"/>
      <c r="J2" s="981"/>
      <c r="K2" s="1051"/>
      <c r="L2" s="759" t="s">
        <v>4</v>
      </c>
      <c r="M2" s="981">
        <v>9</v>
      </c>
      <c r="N2" s="982"/>
      <c r="O2" s="759" t="s">
        <v>6</v>
      </c>
      <c r="P2" s="985" t="s">
        <v>78</v>
      </c>
      <c r="Q2" s="986"/>
      <c r="R2" s="986"/>
      <c r="S2" s="986"/>
      <c r="T2" s="986"/>
      <c r="U2" s="986"/>
      <c r="V2" s="987"/>
      <c r="W2" s="75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60" t="s">
        <v>3</v>
      </c>
      <c r="E3" s="39"/>
      <c r="F3" s="1052"/>
      <c r="G3" s="1052"/>
      <c r="H3" s="1052"/>
      <c r="I3" s="1052"/>
      <c r="J3" s="1052"/>
      <c r="K3" s="1053"/>
      <c r="L3" s="760" t="s">
        <v>5</v>
      </c>
      <c r="M3" s="983"/>
      <c r="N3" s="984"/>
      <c r="O3" s="760" t="s">
        <v>7</v>
      </c>
      <c r="P3" s="988"/>
      <c r="Q3" s="988"/>
      <c r="R3" s="988"/>
      <c r="S3" s="988"/>
      <c r="T3" s="988"/>
      <c r="U3" s="988"/>
      <c r="V3" s="989"/>
      <c r="W3" s="760" t="s">
        <v>8</v>
      </c>
      <c r="X3" s="76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59" t="s">
        <v>9</v>
      </c>
      <c r="P4" s="6"/>
      <c r="Q4" s="990" t="s">
        <v>235</v>
      </c>
      <c r="R4" s="991"/>
      <c r="S4" s="991"/>
      <c r="T4" s="992"/>
      <c r="U4" s="75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6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5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50" t="s">
        <v>98</v>
      </c>
      <c r="D28" s="7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50" t="s">
        <v>98</v>
      </c>
      <c r="D29" s="7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8.2699999999999996E-2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51" t="s">
        <v>83</v>
      </c>
      <c r="E34" s="752"/>
      <c r="F34" s="752"/>
      <c r="G34" s="752"/>
      <c r="H34" s="75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54" t="s">
        <v>84</v>
      </c>
      <c r="E35" s="755"/>
      <c r="F35" s="755"/>
      <c r="G35" s="755"/>
      <c r="H35" s="75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54" t="s">
        <v>64</v>
      </c>
      <c r="E37" s="755"/>
      <c r="F37" s="755"/>
      <c r="G37" s="755"/>
      <c r="H37" s="75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51" t="s">
        <v>66</v>
      </c>
      <c r="E38" s="752"/>
      <c r="F38" s="752"/>
      <c r="G38" s="752"/>
      <c r="H38" s="75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54" t="s">
        <v>67</v>
      </c>
      <c r="E39" s="755"/>
      <c r="F39" s="755"/>
      <c r="G39" s="755"/>
      <c r="H39" s="75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5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5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51" t="s">
        <v>70</v>
      </c>
      <c r="E42" s="758"/>
      <c r="F42" s="76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54" t="s">
        <v>71</v>
      </c>
      <c r="E43" s="764"/>
      <c r="F43" s="76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51" t="s">
        <v>72</v>
      </c>
      <c r="E44" s="758"/>
      <c r="F44" s="76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54" t="s">
        <v>73</v>
      </c>
      <c r="E45" s="764"/>
      <c r="F45" s="76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51" t="s">
        <v>74</v>
      </c>
      <c r="E46" s="752"/>
      <c r="F46" s="752"/>
      <c r="G46" s="752"/>
      <c r="H46" s="75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54" t="s">
        <v>75</v>
      </c>
      <c r="E47" s="755"/>
      <c r="F47" s="755"/>
      <c r="G47" s="755"/>
      <c r="H47" s="75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51" t="s">
        <v>76</v>
      </c>
      <c r="E48" s="752"/>
      <c r="F48" s="752"/>
      <c r="G48" s="752"/>
      <c r="H48" s="75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54" t="s">
        <v>77</v>
      </c>
      <c r="E49" s="755"/>
      <c r="F49" s="755"/>
      <c r="G49" s="755"/>
      <c r="H49" s="75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74" t="s">
        <v>2</v>
      </c>
      <c r="E2" s="38"/>
      <c r="F2" s="981" t="s">
        <v>87</v>
      </c>
      <c r="G2" s="981"/>
      <c r="H2" s="981"/>
      <c r="I2" s="981"/>
      <c r="J2" s="981"/>
      <c r="K2" s="1051"/>
      <c r="L2" s="774" t="s">
        <v>4</v>
      </c>
      <c r="M2" s="981">
        <v>9</v>
      </c>
      <c r="N2" s="982"/>
      <c r="O2" s="774" t="s">
        <v>6</v>
      </c>
      <c r="P2" s="985" t="s">
        <v>78</v>
      </c>
      <c r="Q2" s="986"/>
      <c r="R2" s="986"/>
      <c r="S2" s="986"/>
      <c r="T2" s="986"/>
      <c r="U2" s="986"/>
      <c r="V2" s="987"/>
      <c r="W2" s="77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75" t="s">
        <v>3</v>
      </c>
      <c r="E3" s="39"/>
      <c r="F3" s="1052"/>
      <c r="G3" s="1052"/>
      <c r="H3" s="1052"/>
      <c r="I3" s="1052"/>
      <c r="J3" s="1052"/>
      <c r="K3" s="1053"/>
      <c r="L3" s="775" t="s">
        <v>5</v>
      </c>
      <c r="M3" s="983"/>
      <c r="N3" s="984"/>
      <c r="O3" s="775" t="s">
        <v>7</v>
      </c>
      <c r="P3" s="988"/>
      <c r="Q3" s="988"/>
      <c r="R3" s="988"/>
      <c r="S3" s="988"/>
      <c r="T3" s="988"/>
      <c r="U3" s="988"/>
      <c r="V3" s="989"/>
      <c r="W3" s="775" t="s">
        <v>8</v>
      </c>
      <c r="X3" s="77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74" t="s">
        <v>9</v>
      </c>
      <c r="P4" s="6"/>
      <c r="Q4" s="990" t="s">
        <v>237</v>
      </c>
      <c r="R4" s="991"/>
      <c r="S4" s="991"/>
      <c r="T4" s="992"/>
      <c r="U4" s="77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7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7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65" t="s">
        <v>98</v>
      </c>
      <c r="D28" s="7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65" t="s">
        <v>98</v>
      </c>
      <c r="D29" s="7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66" t="s">
        <v>83</v>
      </c>
      <c r="E34" s="767"/>
      <c r="F34" s="767"/>
      <c r="G34" s="767"/>
      <c r="H34" s="76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69" t="s">
        <v>84</v>
      </c>
      <c r="E35" s="770"/>
      <c r="F35" s="770"/>
      <c r="G35" s="770"/>
      <c r="H35" s="77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69" t="s">
        <v>64</v>
      </c>
      <c r="E37" s="770"/>
      <c r="F37" s="770"/>
      <c r="G37" s="770"/>
      <c r="H37" s="77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66" t="s">
        <v>66</v>
      </c>
      <c r="E38" s="767"/>
      <c r="F38" s="767"/>
      <c r="G38" s="767"/>
      <c r="H38" s="76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69" t="s">
        <v>67</v>
      </c>
      <c r="E39" s="770"/>
      <c r="F39" s="770"/>
      <c r="G39" s="770"/>
      <c r="H39" s="77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6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6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66" t="s">
        <v>70</v>
      </c>
      <c r="E42" s="773"/>
      <c r="F42" s="77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69" t="s">
        <v>71</v>
      </c>
      <c r="E43" s="779"/>
      <c r="F43" s="77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66" t="s">
        <v>72</v>
      </c>
      <c r="E44" s="773"/>
      <c r="F44" s="77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69" t="s">
        <v>73</v>
      </c>
      <c r="E45" s="779"/>
      <c r="F45" s="77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66" t="s">
        <v>74</v>
      </c>
      <c r="E46" s="767"/>
      <c r="F46" s="767"/>
      <c r="G46" s="767"/>
      <c r="H46" s="76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69" t="s">
        <v>75</v>
      </c>
      <c r="E47" s="770"/>
      <c r="F47" s="770"/>
      <c r="G47" s="770"/>
      <c r="H47" s="77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66" t="s">
        <v>76</v>
      </c>
      <c r="E48" s="767"/>
      <c r="F48" s="767"/>
      <c r="G48" s="767"/>
      <c r="H48" s="76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69" t="s">
        <v>77</v>
      </c>
      <c r="E49" s="770"/>
      <c r="F49" s="770"/>
      <c r="G49" s="770"/>
      <c r="H49" s="77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M28:X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M29:X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I28:L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L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74" t="s">
        <v>2</v>
      </c>
      <c r="E2" s="38"/>
      <c r="F2" s="981" t="s">
        <v>87</v>
      </c>
      <c r="G2" s="981"/>
      <c r="H2" s="981"/>
      <c r="I2" s="981"/>
      <c r="J2" s="981"/>
      <c r="K2" s="1051"/>
      <c r="L2" s="774" t="s">
        <v>4</v>
      </c>
      <c r="M2" s="981">
        <v>9</v>
      </c>
      <c r="N2" s="982"/>
      <c r="O2" s="774" t="s">
        <v>6</v>
      </c>
      <c r="P2" s="985" t="s">
        <v>78</v>
      </c>
      <c r="Q2" s="986"/>
      <c r="R2" s="986"/>
      <c r="S2" s="986"/>
      <c r="T2" s="986"/>
      <c r="U2" s="986"/>
      <c r="V2" s="987"/>
      <c r="W2" s="77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75" t="s">
        <v>3</v>
      </c>
      <c r="E3" s="39"/>
      <c r="F3" s="1052"/>
      <c r="G3" s="1052"/>
      <c r="H3" s="1052"/>
      <c r="I3" s="1052"/>
      <c r="J3" s="1052"/>
      <c r="K3" s="1053"/>
      <c r="L3" s="775" t="s">
        <v>5</v>
      </c>
      <c r="M3" s="983"/>
      <c r="N3" s="984"/>
      <c r="O3" s="775" t="s">
        <v>7</v>
      </c>
      <c r="P3" s="988"/>
      <c r="Q3" s="988"/>
      <c r="R3" s="988"/>
      <c r="S3" s="988"/>
      <c r="T3" s="988"/>
      <c r="U3" s="988"/>
      <c r="V3" s="989"/>
      <c r="W3" s="775" t="s">
        <v>8</v>
      </c>
      <c r="X3" s="77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74" t="s">
        <v>9</v>
      </c>
      <c r="P4" s="6"/>
      <c r="Q4" s="990" t="s">
        <v>237</v>
      </c>
      <c r="R4" s="991"/>
      <c r="S4" s="991"/>
      <c r="T4" s="992"/>
      <c r="U4" s="77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7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7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65" t="s">
        <v>98</v>
      </c>
      <c r="D28" s="7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65" t="s">
        <v>98</v>
      </c>
      <c r="D29" s="7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66" t="s">
        <v>83</v>
      </c>
      <c r="E34" s="767"/>
      <c r="F34" s="767"/>
      <c r="G34" s="767"/>
      <c r="H34" s="76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69" t="s">
        <v>84</v>
      </c>
      <c r="E35" s="770"/>
      <c r="F35" s="770"/>
      <c r="G35" s="770"/>
      <c r="H35" s="77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69" t="s">
        <v>64</v>
      </c>
      <c r="E37" s="770"/>
      <c r="F37" s="770"/>
      <c r="G37" s="770"/>
      <c r="H37" s="77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66" t="s">
        <v>66</v>
      </c>
      <c r="E38" s="767"/>
      <c r="F38" s="767"/>
      <c r="G38" s="767"/>
      <c r="H38" s="76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69" t="s">
        <v>67</v>
      </c>
      <c r="E39" s="770"/>
      <c r="F39" s="770"/>
      <c r="G39" s="770"/>
      <c r="H39" s="77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6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6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66" t="s">
        <v>70</v>
      </c>
      <c r="E42" s="773"/>
      <c r="F42" s="77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69" t="s">
        <v>71</v>
      </c>
      <c r="E43" s="779"/>
      <c r="F43" s="77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66" t="s">
        <v>72</v>
      </c>
      <c r="E44" s="773"/>
      <c r="F44" s="77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69" t="s">
        <v>73</v>
      </c>
      <c r="E45" s="779"/>
      <c r="F45" s="77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66" t="s">
        <v>74</v>
      </c>
      <c r="E46" s="767"/>
      <c r="F46" s="767"/>
      <c r="G46" s="767"/>
      <c r="H46" s="76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69" t="s">
        <v>75</v>
      </c>
      <c r="E47" s="770"/>
      <c r="F47" s="770"/>
      <c r="G47" s="770"/>
      <c r="H47" s="77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66" t="s">
        <v>76</v>
      </c>
      <c r="E48" s="767"/>
      <c r="F48" s="767"/>
      <c r="G48" s="767"/>
      <c r="H48" s="76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69" t="s">
        <v>77</v>
      </c>
      <c r="E49" s="770"/>
      <c r="F49" s="770"/>
      <c r="G49" s="770"/>
      <c r="H49" s="77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74" t="s">
        <v>2</v>
      </c>
      <c r="E2" s="38"/>
      <c r="F2" s="981" t="s">
        <v>87</v>
      </c>
      <c r="G2" s="981"/>
      <c r="H2" s="981"/>
      <c r="I2" s="981"/>
      <c r="J2" s="981"/>
      <c r="K2" s="1051"/>
      <c r="L2" s="774" t="s">
        <v>4</v>
      </c>
      <c r="M2" s="981">
        <v>9</v>
      </c>
      <c r="N2" s="982"/>
      <c r="O2" s="774" t="s">
        <v>6</v>
      </c>
      <c r="P2" s="985" t="s">
        <v>78</v>
      </c>
      <c r="Q2" s="986"/>
      <c r="R2" s="986"/>
      <c r="S2" s="986"/>
      <c r="T2" s="986"/>
      <c r="U2" s="986"/>
      <c r="V2" s="987"/>
      <c r="W2" s="77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75" t="s">
        <v>3</v>
      </c>
      <c r="E3" s="39"/>
      <c r="F3" s="1052"/>
      <c r="G3" s="1052"/>
      <c r="H3" s="1052"/>
      <c r="I3" s="1052"/>
      <c r="J3" s="1052"/>
      <c r="K3" s="1053"/>
      <c r="L3" s="775" t="s">
        <v>5</v>
      </c>
      <c r="M3" s="983"/>
      <c r="N3" s="984"/>
      <c r="O3" s="775" t="s">
        <v>7</v>
      </c>
      <c r="P3" s="988"/>
      <c r="Q3" s="988"/>
      <c r="R3" s="988"/>
      <c r="S3" s="988"/>
      <c r="T3" s="988"/>
      <c r="U3" s="988"/>
      <c r="V3" s="989"/>
      <c r="W3" s="775" t="s">
        <v>8</v>
      </c>
      <c r="X3" s="77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74" t="s">
        <v>9</v>
      </c>
      <c r="P4" s="6"/>
      <c r="Q4" s="990" t="s">
        <v>239</v>
      </c>
      <c r="R4" s="991"/>
      <c r="S4" s="991"/>
      <c r="T4" s="992"/>
      <c r="U4" s="77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7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7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65" t="s">
        <v>98</v>
      </c>
      <c r="D28" s="7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65" t="s">
        <v>98</v>
      </c>
      <c r="D29" s="7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8.2299999999999998E-2</v>
      </c>
      <c r="L30" s="923"/>
      <c r="M30" s="923">
        <v>8.2500000000000004E-2</v>
      </c>
      <c r="N30" s="923"/>
      <c r="O30" s="923">
        <v>8.2699999999999996E-2</v>
      </c>
      <c r="P30" s="923"/>
      <c r="Q30" s="923">
        <v>8.2600000000000007E-2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66" t="s">
        <v>83</v>
      </c>
      <c r="E34" s="767"/>
      <c r="F34" s="767"/>
      <c r="G34" s="767"/>
      <c r="H34" s="76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69" t="s">
        <v>84</v>
      </c>
      <c r="E35" s="770"/>
      <c r="F35" s="770"/>
      <c r="G35" s="770"/>
      <c r="H35" s="77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69" t="s">
        <v>64</v>
      </c>
      <c r="E37" s="770"/>
      <c r="F37" s="770"/>
      <c r="G37" s="770"/>
      <c r="H37" s="77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66" t="s">
        <v>66</v>
      </c>
      <c r="E38" s="767"/>
      <c r="F38" s="767"/>
      <c r="G38" s="767"/>
      <c r="H38" s="76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69" t="s">
        <v>67</v>
      </c>
      <c r="E39" s="770"/>
      <c r="F39" s="770"/>
      <c r="G39" s="770"/>
      <c r="H39" s="77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6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6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66" t="s">
        <v>70</v>
      </c>
      <c r="E42" s="773"/>
      <c r="F42" s="77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69" t="s">
        <v>71</v>
      </c>
      <c r="E43" s="779"/>
      <c r="F43" s="77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66" t="s">
        <v>72</v>
      </c>
      <c r="E44" s="773"/>
      <c r="F44" s="77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69" t="s">
        <v>73</v>
      </c>
      <c r="E45" s="779"/>
      <c r="F45" s="77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66" t="s">
        <v>74</v>
      </c>
      <c r="E46" s="767"/>
      <c r="F46" s="767"/>
      <c r="G46" s="767"/>
      <c r="H46" s="76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69" t="s">
        <v>75</v>
      </c>
      <c r="E47" s="770"/>
      <c r="F47" s="770"/>
      <c r="G47" s="770"/>
      <c r="H47" s="77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66" t="s">
        <v>76</v>
      </c>
      <c r="E48" s="767"/>
      <c r="F48" s="767"/>
      <c r="G48" s="767"/>
      <c r="H48" s="76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69" t="s">
        <v>77</v>
      </c>
      <c r="E49" s="770"/>
      <c r="F49" s="770"/>
      <c r="G49" s="770"/>
      <c r="H49" s="77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M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M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L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L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74" t="s">
        <v>2</v>
      </c>
      <c r="E2" s="38"/>
      <c r="F2" s="981" t="s">
        <v>87</v>
      </c>
      <c r="G2" s="981"/>
      <c r="H2" s="981"/>
      <c r="I2" s="981"/>
      <c r="J2" s="981"/>
      <c r="K2" s="1051"/>
      <c r="L2" s="774" t="s">
        <v>4</v>
      </c>
      <c r="M2" s="981">
        <v>9</v>
      </c>
      <c r="N2" s="982"/>
      <c r="O2" s="774" t="s">
        <v>6</v>
      </c>
      <c r="P2" s="985" t="s">
        <v>78</v>
      </c>
      <c r="Q2" s="986"/>
      <c r="R2" s="986"/>
      <c r="S2" s="986"/>
      <c r="T2" s="986"/>
      <c r="U2" s="986"/>
      <c r="V2" s="987"/>
      <c r="W2" s="77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75" t="s">
        <v>3</v>
      </c>
      <c r="E3" s="39"/>
      <c r="F3" s="1052"/>
      <c r="G3" s="1052"/>
      <c r="H3" s="1052"/>
      <c r="I3" s="1052"/>
      <c r="J3" s="1052"/>
      <c r="K3" s="1053"/>
      <c r="L3" s="775" t="s">
        <v>5</v>
      </c>
      <c r="M3" s="983"/>
      <c r="N3" s="984"/>
      <c r="O3" s="775" t="s">
        <v>7</v>
      </c>
      <c r="P3" s="988"/>
      <c r="Q3" s="988"/>
      <c r="R3" s="988"/>
      <c r="S3" s="988"/>
      <c r="T3" s="988"/>
      <c r="U3" s="988"/>
      <c r="V3" s="989"/>
      <c r="W3" s="775" t="s">
        <v>8</v>
      </c>
      <c r="X3" s="77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74" t="s">
        <v>9</v>
      </c>
      <c r="P4" s="6"/>
      <c r="Q4" s="990" t="s">
        <v>238</v>
      </c>
      <c r="R4" s="991"/>
      <c r="S4" s="991"/>
      <c r="T4" s="992"/>
      <c r="U4" s="77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7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7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65" t="s">
        <v>98</v>
      </c>
      <c r="D28" s="7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65" t="s">
        <v>98</v>
      </c>
      <c r="D29" s="7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66" t="s">
        <v>83</v>
      </c>
      <c r="E34" s="767"/>
      <c r="F34" s="767"/>
      <c r="G34" s="767"/>
      <c r="H34" s="76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69" t="s">
        <v>84</v>
      </c>
      <c r="E35" s="770"/>
      <c r="F35" s="770"/>
      <c r="G35" s="770"/>
      <c r="H35" s="77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69" t="s">
        <v>64</v>
      </c>
      <c r="E37" s="770"/>
      <c r="F37" s="770"/>
      <c r="G37" s="770"/>
      <c r="H37" s="77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66" t="s">
        <v>66</v>
      </c>
      <c r="E38" s="767"/>
      <c r="F38" s="767"/>
      <c r="G38" s="767"/>
      <c r="H38" s="76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69" t="s">
        <v>67</v>
      </c>
      <c r="E39" s="770"/>
      <c r="F39" s="770"/>
      <c r="G39" s="770"/>
      <c r="H39" s="77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6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6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66" t="s">
        <v>70</v>
      </c>
      <c r="E42" s="773"/>
      <c r="F42" s="77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69" t="s">
        <v>71</v>
      </c>
      <c r="E43" s="779"/>
      <c r="F43" s="77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66" t="s">
        <v>72</v>
      </c>
      <c r="E44" s="773"/>
      <c r="F44" s="77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69" t="s">
        <v>73</v>
      </c>
      <c r="E45" s="779"/>
      <c r="F45" s="77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66" t="s">
        <v>74</v>
      </c>
      <c r="E46" s="767"/>
      <c r="F46" s="767"/>
      <c r="G46" s="767"/>
      <c r="H46" s="76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69" t="s">
        <v>75</v>
      </c>
      <c r="E47" s="770"/>
      <c r="F47" s="770"/>
      <c r="G47" s="770"/>
      <c r="H47" s="77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66" t="s">
        <v>76</v>
      </c>
      <c r="E48" s="767"/>
      <c r="F48" s="767"/>
      <c r="G48" s="767"/>
      <c r="H48" s="76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69" t="s">
        <v>77</v>
      </c>
      <c r="E49" s="770"/>
      <c r="F49" s="770"/>
      <c r="G49" s="770"/>
      <c r="H49" s="77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89" t="s">
        <v>2</v>
      </c>
      <c r="E2" s="38"/>
      <c r="F2" s="981" t="s">
        <v>87</v>
      </c>
      <c r="G2" s="981"/>
      <c r="H2" s="981"/>
      <c r="I2" s="981"/>
      <c r="J2" s="981"/>
      <c r="K2" s="1051"/>
      <c r="L2" s="789" t="s">
        <v>4</v>
      </c>
      <c r="M2" s="981">
        <v>9</v>
      </c>
      <c r="N2" s="982"/>
      <c r="O2" s="789" t="s">
        <v>6</v>
      </c>
      <c r="P2" s="985" t="s">
        <v>78</v>
      </c>
      <c r="Q2" s="986"/>
      <c r="R2" s="986"/>
      <c r="S2" s="986"/>
      <c r="T2" s="986"/>
      <c r="U2" s="986"/>
      <c r="V2" s="987"/>
      <c r="W2" s="78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90" t="s">
        <v>3</v>
      </c>
      <c r="E3" s="39"/>
      <c r="F3" s="1052"/>
      <c r="G3" s="1052"/>
      <c r="H3" s="1052"/>
      <c r="I3" s="1052"/>
      <c r="J3" s="1052"/>
      <c r="K3" s="1053"/>
      <c r="L3" s="790" t="s">
        <v>5</v>
      </c>
      <c r="M3" s="983"/>
      <c r="N3" s="984"/>
      <c r="O3" s="790" t="s">
        <v>7</v>
      </c>
      <c r="P3" s="988"/>
      <c r="Q3" s="988"/>
      <c r="R3" s="988"/>
      <c r="S3" s="988"/>
      <c r="T3" s="988"/>
      <c r="U3" s="988"/>
      <c r="V3" s="989"/>
      <c r="W3" s="790" t="s">
        <v>8</v>
      </c>
      <c r="X3" s="79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89" t="s">
        <v>9</v>
      </c>
      <c r="P4" s="6"/>
      <c r="Q4" s="990" t="s">
        <v>241</v>
      </c>
      <c r="R4" s="991"/>
      <c r="S4" s="991"/>
      <c r="T4" s="992"/>
      <c r="U4" s="78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9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8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8.2400000000000001E-2</v>
      </c>
      <c r="J26" s="922"/>
      <c r="K26" s="922">
        <v>8.2299999999999998E-2</v>
      </c>
      <c r="L26" s="922"/>
      <c r="M26" s="922">
        <v>8.2500000000000004E-2</v>
      </c>
      <c r="N26" s="922"/>
      <c r="O26" s="922">
        <v>8.2799999999999999E-2</v>
      </c>
      <c r="P26" s="922"/>
      <c r="Q26" s="922">
        <v>8.2799999999999999E-2</v>
      </c>
      <c r="R26" s="922"/>
      <c r="S26" s="922">
        <v>8.2699999999999996E-2</v>
      </c>
      <c r="T26" s="922"/>
      <c r="U26" s="922">
        <v>8.2400000000000001E-2</v>
      </c>
      <c r="V26" s="922"/>
      <c r="W26" s="922">
        <v>8.2500000000000004E-2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80" t="s">
        <v>98</v>
      </c>
      <c r="D28" s="7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80" t="s">
        <v>98</v>
      </c>
      <c r="D29" s="7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8.3000000000000004E-2</v>
      </c>
      <c r="R30" s="923"/>
      <c r="S30" s="923">
        <v>8.2500000000000004E-2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0.4335</v>
      </c>
      <c r="J32" s="923"/>
      <c r="K32" s="923">
        <v>0.4335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81" t="s">
        <v>83</v>
      </c>
      <c r="E34" s="782"/>
      <c r="F34" s="782"/>
      <c r="G34" s="782"/>
      <c r="H34" s="78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84" t="s">
        <v>84</v>
      </c>
      <c r="E35" s="785"/>
      <c r="F35" s="785"/>
      <c r="G35" s="785"/>
      <c r="H35" s="78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84" t="s">
        <v>64</v>
      </c>
      <c r="E37" s="785"/>
      <c r="F37" s="785"/>
      <c r="G37" s="785"/>
      <c r="H37" s="78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81" t="s">
        <v>66</v>
      </c>
      <c r="E38" s="782"/>
      <c r="F38" s="782"/>
      <c r="G38" s="782"/>
      <c r="H38" s="78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84" t="s">
        <v>67</v>
      </c>
      <c r="E39" s="785"/>
      <c r="F39" s="785"/>
      <c r="G39" s="785"/>
      <c r="H39" s="78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8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8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81" t="s">
        <v>70</v>
      </c>
      <c r="E42" s="788"/>
      <c r="F42" s="7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84" t="s">
        <v>71</v>
      </c>
      <c r="E43" s="794"/>
      <c r="F43" s="7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81" t="s">
        <v>72</v>
      </c>
      <c r="E44" s="788"/>
      <c r="F44" s="7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84" t="s">
        <v>73</v>
      </c>
      <c r="E45" s="794"/>
      <c r="F45" s="7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81" t="s">
        <v>74</v>
      </c>
      <c r="E46" s="782"/>
      <c r="F46" s="782"/>
      <c r="G46" s="782"/>
      <c r="H46" s="78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84" t="s">
        <v>75</v>
      </c>
      <c r="E47" s="785"/>
      <c r="F47" s="785"/>
      <c r="G47" s="785"/>
      <c r="H47" s="78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81" t="s">
        <v>76</v>
      </c>
      <c r="E48" s="782"/>
      <c r="F48" s="782"/>
      <c r="G48" s="782"/>
      <c r="H48" s="78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84" t="s">
        <v>77</v>
      </c>
      <c r="E49" s="785"/>
      <c r="F49" s="785"/>
      <c r="G49" s="785"/>
      <c r="H49" s="78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245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M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M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L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L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1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89" t="s">
        <v>2</v>
      </c>
      <c r="E2" s="38"/>
      <c r="F2" s="981" t="s">
        <v>87</v>
      </c>
      <c r="G2" s="981"/>
      <c r="H2" s="981"/>
      <c r="I2" s="981"/>
      <c r="J2" s="981"/>
      <c r="K2" s="1051"/>
      <c r="L2" s="789" t="s">
        <v>4</v>
      </c>
      <c r="M2" s="981">
        <v>9</v>
      </c>
      <c r="N2" s="982"/>
      <c r="O2" s="789" t="s">
        <v>6</v>
      </c>
      <c r="P2" s="985" t="s">
        <v>78</v>
      </c>
      <c r="Q2" s="986"/>
      <c r="R2" s="986"/>
      <c r="S2" s="986"/>
      <c r="T2" s="986"/>
      <c r="U2" s="986"/>
      <c r="V2" s="987"/>
      <c r="W2" s="78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90" t="s">
        <v>3</v>
      </c>
      <c r="E3" s="39"/>
      <c r="F3" s="1052"/>
      <c r="G3" s="1052"/>
      <c r="H3" s="1052"/>
      <c r="I3" s="1052"/>
      <c r="J3" s="1052"/>
      <c r="K3" s="1053"/>
      <c r="L3" s="790" t="s">
        <v>5</v>
      </c>
      <c r="M3" s="983"/>
      <c r="N3" s="984"/>
      <c r="O3" s="790" t="s">
        <v>7</v>
      </c>
      <c r="P3" s="988"/>
      <c r="Q3" s="988"/>
      <c r="R3" s="988"/>
      <c r="S3" s="988"/>
      <c r="T3" s="988"/>
      <c r="U3" s="988"/>
      <c r="V3" s="989"/>
      <c r="W3" s="790" t="s">
        <v>8</v>
      </c>
      <c r="X3" s="79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89" t="s">
        <v>9</v>
      </c>
      <c r="P4" s="6"/>
      <c r="Q4" s="990" t="s">
        <v>240</v>
      </c>
      <c r="R4" s="991"/>
      <c r="S4" s="991"/>
      <c r="T4" s="992"/>
      <c r="U4" s="78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9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8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8.2400000000000001E-2</v>
      </c>
      <c r="J26" s="922"/>
      <c r="K26" s="922">
        <v>8.2500000000000004E-2</v>
      </c>
      <c r="L26" s="922"/>
      <c r="M26" s="922">
        <v>8.2600000000000007E-2</v>
      </c>
      <c r="N26" s="922"/>
      <c r="O26" s="922">
        <v>8.2799999999999999E-2</v>
      </c>
      <c r="P26" s="922"/>
      <c r="Q26" s="922">
        <v>8.2799999999999999E-2</v>
      </c>
      <c r="R26" s="922"/>
      <c r="S26" s="922">
        <v>8.2699999999999996E-2</v>
      </c>
      <c r="T26" s="922"/>
      <c r="U26" s="922">
        <v>8.2500000000000004E-2</v>
      </c>
      <c r="V26" s="922"/>
      <c r="W26" s="922">
        <v>8.2400000000000001E-2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80" t="s">
        <v>98</v>
      </c>
      <c r="D28" s="7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80" t="s">
        <v>98</v>
      </c>
      <c r="D29" s="7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8.2799999999999999E-2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0.4345</v>
      </c>
      <c r="J32" s="923"/>
      <c r="K32" s="923">
        <v>0.434</v>
      </c>
      <c r="L32" s="923"/>
      <c r="M32" s="923">
        <v>0.434</v>
      </c>
      <c r="N32" s="923"/>
      <c r="O32" s="923">
        <v>0.4345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81" t="s">
        <v>83</v>
      </c>
      <c r="E34" s="782"/>
      <c r="F34" s="782"/>
      <c r="G34" s="782"/>
      <c r="H34" s="78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84" t="s">
        <v>84</v>
      </c>
      <c r="E35" s="785"/>
      <c r="F35" s="785"/>
      <c r="G35" s="785"/>
      <c r="H35" s="78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84" t="s">
        <v>64</v>
      </c>
      <c r="E37" s="785"/>
      <c r="F37" s="785"/>
      <c r="G37" s="785"/>
      <c r="H37" s="78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81" t="s">
        <v>66</v>
      </c>
      <c r="E38" s="782"/>
      <c r="F38" s="782"/>
      <c r="G38" s="782"/>
      <c r="H38" s="78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84" t="s">
        <v>67</v>
      </c>
      <c r="E39" s="785"/>
      <c r="F39" s="785"/>
      <c r="G39" s="785"/>
      <c r="H39" s="78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8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8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81" t="s">
        <v>70</v>
      </c>
      <c r="E42" s="788"/>
      <c r="F42" s="7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84" t="s">
        <v>71</v>
      </c>
      <c r="E43" s="794"/>
      <c r="F43" s="7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81" t="s">
        <v>72</v>
      </c>
      <c r="E44" s="788"/>
      <c r="F44" s="7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84" t="s">
        <v>73</v>
      </c>
      <c r="E45" s="794"/>
      <c r="F45" s="7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81" t="s">
        <v>74</v>
      </c>
      <c r="E46" s="782"/>
      <c r="F46" s="782"/>
      <c r="G46" s="782"/>
      <c r="H46" s="78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84" t="s">
        <v>75</v>
      </c>
      <c r="E47" s="785"/>
      <c r="F47" s="785"/>
      <c r="G47" s="785"/>
      <c r="H47" s="78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81" t="s">
        <v>76</v>
      </c>
      <c r="E48" s="782"/>
      <c r="F48" s="782"/>
      <c r="G48" s="782"/>
      <c r="H48" s="78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84" t="s">
        <v>77</v>
      </c>
      <c r="E49" s="785"/>
      <c r="F49" s="785"/>
      <c r="G49" s="785"/>
      <c r="H49" s="78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245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89" t="s">
        <v>2</v>
      </c>
      <c r="E2" s="38"/>
      <c r="F2" s="981" t="s">
        <v>87</v>
      </c>
      <c r="G2" s="981"/>
      <c r="H2" s="981"/>
      <c r="I2" s="981"/>
      <c r="J2" s="981"/>
      <c r="K2" s="1051"/>
      <c r="L2" s="789" t="s">
        <v>4</v>
      </c>
      <c r="M2" s="981">
        <v>9</v>
      </c>
      <c r="N2" s="982"/>
      <c r="O2" s="789" t="s">
        <v>6</v>
      </c>
      <c r="P2" s="985" t="s">
        <v>78</v>
      </c>
      <c r="Q2" s="986"/>
      <c r="R2" s="986"/>
      <c r="S2" s="986"/>
      <c r="T2" s="986"/>
      <c r="U2" s="986"/>
      <c r="V2" s="987"/>
      <c r="W2" s="78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90" t="s">
        <v>3</v>
      </c>
      <c r="E3" s="39"/>
      <c r="F3" s="1052"/>
      <c r="G3" s="1052"/>
      <c r="H3" s="1052"/>
      <c r="I3" s="1052"/>
      <c r="J3" s="1052"/>
      <c r="K3" s="1053"/>
      <c r="L3" s="790" t="s">
        <v>5</v>
      </c>
      <c r="M3" s="983"/>
      <c r="N3" s="984"/>
      <c r="O3" s="790" t="s">
        <v>7</v>
      </c>
      <c r="P3" s="988"/>
      <c r="Q3" s="988"/>
      <c r="R3" s="988"/>
      <c r="S3" s="988"/>
      <c r="T3" s="988"/>
      <c r="U3" s="988"/>
      <c r="V3" s="989"/>
      <c r="W3" s="790" t="s">
        <v>8</v>
      </c>
      <c r="X3" s="79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89" t="s">
        <v>9</v>
      </c>
      <c r="P4" s="6"/>
      <c r="Q4" s="990" t="s">
        <v>243</v>
      </c>
      <c r="R4" s="991"/>
      <c r="S4" s="991"/>
      <c r="T4" s="992"/>
      <c r="U4" s="78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9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8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8.2500000000000004E-2</v>
      </c>
      <c r="L26" s="922"/>
      <c r="M26" s="922">
        <v>8.2799999999999999E-2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8.2600000000000007E-2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80" t="s">
        <v>98</v>
      </c>
      <c r="D28" s="7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80" t="s">
        <v>98</v>
      </c>
      <c r="D29" s="7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8.2699999999999996E-2</v>
      </c>
      <c r="P30" s="923"/>
      <c r="Q30" s="923">
        <v>8.3000000000000004E-2</v>
      </c>
      <c r="R30" s="923"/>
      <c r="S30" s="923">
        <v>8.2500000000000004E-2</v>
      </c>
      <c r="T30" s="923"/>
      <c r="U30" s="923">
        <v>8.2500000000000004E-2</v>
      </c>
      <c r="V30" s="923"/>
      <c r="W30" s="923">
        <v>8.2799999999999999E-2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81" t="s">
        <v>83</v>
      </c>
      <c r="E34" s="782"/>
      <c r="F34" s="782"/>
      <c r="G34" s="782"/>
      <c r="H34" s="78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84" t="s">
        <v>84</v>
      </c>
      <c r="E35" s="785"/>
      <c r="F35" s="785"/>
      <c r="G35" s="785"/>
      <c r="H35" s="78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84" t="s">
        <v>64</v>
      </c>
      <c r="E37" s="785"/>
      <c r="F37" s="785"/>
      <c r="G37" s="785"/>
      <c r="H37" s="78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81" t="s">
        <v>66</v>
      </c>
      <c r="E38" s="782"/>
      <c r="F38" s="782"/>
      <c r="G38" s="782"/>
      <c r="H38" s="78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84" t="s">
        <v>67</v>
      </c>
      <c r="E39" s="785"/>
      <c r="F39" s="785"/>
      <c r="G39" s="785"/>
      <c r="H39" s="78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8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8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81" t="s">
        <v>70</v>
      </c>
      <c r="E42" s="788"/>
      <c r="F42" s="7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84" t="s">
        <v>71</v>
      </c>
      <c r="E43" s="794"/>
      <c r="F43" s="7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81" t="s">
        <v>72</v>
      </c>
      <c r="E44" s="788"/>
      <c r="F44" s="7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84" t="s">
        <v>73</v>
      </c>
      <c r="E45" s="794"/>
      <c r="F45" s="7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81" t="s">
        <v>74</v>
      </c>
      <c r="E46" s="782"/>
      <c r="F46" s="782"/>
      <c r="G46" s="782"/>
      <c r="H46" s="78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84" t="s">
        <v>75</v>
      </c>
      <c r="E47" s="785"/>
      <c r="F47" s="785"/>
      <c r="G47" s="785"/>
      <c r="H47" s="78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81" t="s">
        <v>76</v>
      </c>
      <c r="E48" s="782"/>
      <c r="F48" s="782"/>
      <c r="G48" s="782"/>
      <c r="H48" s="78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84" t="s">
        <v>77</v>
      </c>
      <c r="E49" s="785"/>
      <c r="F49" s="785"/>
      <c r="G49" s="785"/>
      <c r="H49" s="78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245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M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M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L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L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789" t="s">
        <v>2</v>
      </c>
      <c r="E2" s="38"/>
      <c r="F2" s="981" t="s">
        <v>87</v>
      </c>
      <c r="G2" s="981"/>
      <c r="H2" s="981"/>
      <c r="I2" s="981"/>
      <c r="J2" s="981"/>
      <c r="K2" s="1051"/>
      <c r="L2" s="789" t="s">
        <v>4</v>
      </c>
      <c r="M2" s="981">
        <v>9</v>
      </c>
      <c r="N2" s="982"/>
      <c r="O2" s="789" t="s">
        <v>6</v>
      </c>
      <c r="P2" s="985" t="s">
        <v>78</v>
      </c>
      <c r="Q2" s="986"/>
      <c r="R2" s="986"/>
      <c r="S2" s="986"/>
      <c r="T2" s="986"/>
      <c r="U2" s="986"/>
      <c r="V2" s="987"/>
      <c r="W2" s="78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790" t="s">
        <v>3</v>
      </c>
      <c r="E3" s="39"/>
      <c r="F3" s="1052"/>
      <c r="G3" s="1052"/>
      <c r="H3" s="1052"/>
      <c r="I3" s="1052"/>
      <c r="J3" s="1052"/>
      <c r="K3" s="1053"/>
      <c r="L3" s="790" t="s">
        <v>5</v>
      </c>
      <c r="M3" s="983"/>
      <c r="N3" s="984"/>
      <c r="O3" s="790" t="s">
        <v>7</v>
      </c>
      <c r="P3" s="988"/>
      <c r="Q3" s="988"/>
      <c r="R3" s="988"/>
      <c r="S3" s="988"/>
      <c r="T3" s="988"/>
      <c r="U3" s="988"/>
      <c r="V3" s="989"/>
      <c r="W3" s="790" t="s">
        <v>8</v>
      </c>
      <c r="X3" s="79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789" t="s">
        <v>9</v>
      </c>
      <c r="P4" s="6"/>
      <c r="Q4" s="990" t="s">
        <v>242</v>
      </c>
      <c r="R4" s="991"/>
      <c r="S4" s="991"/>
      <c r="T4" s="992"/>
      <c r="U4" s="78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79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78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8.2500000000000004E-2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8.2900000000000001E-2</v>
      </c>
      <c r="P26" s="922"/>
      <c r="Q26" s="922">
        <v>8.2900000000000001E-2</v>
      </c>
      <c r="R26" s="922"/>
      <c r="S26" s="922">
        <v>8.2699999999999996E-2</v>
      </c>
      <c r="T26" s="922"/>
      <c r="U26" s="922">
        <v>8.2500000000000004E-2</v>
      </c>
      <c r="V26" s="922"/>
      <c r="W26" s="922">
        <v>8.2500000000000004E-2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80" t="s">
        <v>98</v>
      </c>
      <c r="D28" s="7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80" t="s">
        <v>98</v>
      </c>
      <c r="D29" s="7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8.2900000000000001E-2</v>
      </c>
      <c r="N30" s="923"/>
      <c r="O30" s="923">
        <v>8.3000000000000004E-2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0.4345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81" t="s">
        <v>83</v>
      </c>
      <c r="E34" s="782"/>
      <c r="F34" s="782"/>
      <c r="G34" s="782"/>
      <c r="H34" s="78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84" t="s">
        <v>84</v>
      </c>
      <c r="E35" s="785"/>
      <c r="F35" s="785"/>
      <c r="G35" s="785"/>
      <c r="H35" s="78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84" t="s">
        <v>64</v>
      </c>
      <c r="E37" s="785"/>
      <c r="F37" s="785"/>
      <c r="G37" s="785"/>
      <c r="H37" s="78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81" t="s">
        <v>66</v>
      </c>
      <c r="E38" s="782"/>
      <c r="F38" s="782"/>
      <c r="G38" s="782"/>
      <c r="H38" s="78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84" t="s">
        <v>67</v>
      </c>
      <c r="E39" s="785"/>
      <c r="F39" s="785"/>
      <c r="G39" s="785"/>
      <c r="H39" s="78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8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8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81" t="s">
        <v>70</v>
      </c>
      <c r="E42" s="788"/>
      <c r="F42" s="79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84" t="s">
        <v>71</v>
      </c>
      <c r="E43" s="794"/>
      <c r="F43" s="79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81" t="s">
        <v>72</v>
      </c>
      <c r="E44" s="788"/>
      <c r="F44" s="79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84" t="s">
        <v>73</v>
      </c>
      <c r="E45" s="794"/>
      <c r="F45" s="79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81" t="s">
        <v>74</v>
      </c>
      <c r="E46" s="782"/>
      <c r="F46" s="782"/>
      <c r="G46" s="782"/>
      <c r="H46" s="78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84" t="s">
        <v>75</v>
      </c>
      <c r="E47" s="785"/>
      <c r="F47" s="785"/>
      <c r="G47" s="785"/>
      <c r="H47" s="78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81" t="s">
        <v>76</v>
      </c>
      <c r="E48" s="782"/>
      <c r="F48" s="782"/>
      <c r="G48" s="782"/>
      <c r="H48" s="78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84" t="s">
        <v>77</v>
      </c>
      <c r="E49" s="785"/>
      <c r="F49" s="785"/>
      <c r="G49" s="785"/>
      <c r="H49" s="78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245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04" t="s">
        <v>2</v>
      </c>
      <c r="E2" s="38"/>
      <c r="F2" s="981" t="s">
        <v>87</v>
      </c>
      <c r="G2" s="981"/>
      <c r="H2" s="981"/>
      <c r="I2" s="981"/>
      <c r="J2" s="981"/>
      <c r="K2" s="1051"/>
      <c r="L2" s="804" t="s">
        <v>4</v>
      </c>
      <c r="M2" s="981">
        <v>9</v>
      </c>
      <c r="N2" s="982"/>
      <c r="O2" s="804" t="s">
        <v>6</v>
      </c>
      <c r="P2" s="985" t="s">
        <v>78</v>
      </c>
      <c r="Q2" s="986"/>
      <c r="R2" s="986"/>
      <c r="S2" s="986"/>
      <c r="T2" s="986"/>
      <c r="U2" s="986"/>
      <c r="V2" s="987"/>
      <c r="W2" s="80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05" t="s">
        <v>3</v>
      </c>
      <c r="E3" s="39"/>
      <c r="F3" s="1052"/>
      <c r="G3" s="1052"/>
      <c r="H3" s="1052"/>
      <c r="I3" s="1052"/>
      <c r="J3" s="1052"/>
      <c r="K3" s="1053"/>
      <c r="L3" s="805" t="s">
        <v>5</v>
      </c>
      <c r="M3" s="983"/>
      <c r="N3" s="984"/>
      <c r="O3" s="805" t="s">
        <v>7</v>
      </c>
      <c r="P3" s="988"/>
      <c r="Q3" s="988"/>
      <c r="R3" s="988"/>
      <c r="S3" s="988"/>
      <c r="T3" s="988"/>
      <c r="U3" s="988"/>
      <c r="V3" s="989"/>
      <c r="W3" s="805" t="s">
        <v>8</v>
      </c>
      <c r="X3" s="80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04" t="s">
        <v>9</v>
      </c>
      <c r="P4" s="6"/>
      <c r="Q4" s="990" t="s">
        <v>244</v>
      </c>
      <c r="R4" s="991"/>
      <c r="S4" s="991"/>
      <c r="T4" s="992"/>
      <c r="U4" s="80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0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0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95" t="s">
        <v>98</v>
      </c>
      <c r="D28" s="8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95" t="s">
        <v>98</v>
      </c>
      <c r="D29" s="8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8.2600000000000007E-2</v>
      </c>
      <c r="P30" s="923"/>
      <c r="Q30" s="923">
        <v>8.2600000000000007E-2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96" t="s">
        <v>83</v>
      </c>
      <c r="E34" s="797"/>
      <c r="F34" s="797"/>
      <c r="G34" s="797"/>
      <c r="H34" s="79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99" t="s">
        <v>84</v>
      </c>
      <c r="E35" s="800"/>
      <c r="F35" s="800"/>
      <c r="G35" s="800"/>
      <c r="H35" s="80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99" t="s">
        <v>64</v>
      </c>
      <c r="E37" s="800"/>
      <c r="F37" s="800"/>
      <c r="G37" s="800"/>
      <c r="H37" s="80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96" t="s">
        <v>66</v>
      </c>
      <c r="E38" s="797"/>
      <c r="F38" s="797"/>
      <c r="G38" s="797"/>
      <c r="H38" s="79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99" t="s">
        <v>67</v>
      </c>
      <c r="E39" s="800"/>
      <c r="F39" s="800"/>
      <c r="G39" s="800"/>
      <c r="H39" s="80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9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9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96" t="s">
        <v>70</v>
      </c>
      <c r="E42" s="803"/>
      <c r="F42" s="8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99" t="s">
        <v>71</v>
      </c>
      <c r="E43" s="809"/>
      <c r="F43" s="8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96" t="s">
        <v>72</v>
      </c>
      <c r="E44" s="803"/>
      <c r="F44" s="8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99" t="s">
        <v>73</v>
      </c>
      <c r="E45" s="809"/>
      <c r="F45" s="8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96" t="s">
        <v>74</v>
      </c>
      <c r="E46" s="797"/>
      <c r="F46" s="797"/>
      <c r="G46" s="797"/>
      <c r="H46" s="79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99" t="s">
        <v>75</v>
      </c>
      <c r="E47" s="800"/>
      <c r="F47" s="800"/>
      <c r="G47" s="800"/>
      <c r="H47" s="80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96" t="s">
        <v>76</v>
      </c>
      <c r="E48" s="797"/>
      <c r="F48" s="797"/>
      <c r="G48" s="797"/>
      <c r="H48" s="79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99" t="s">
        <v>77</v>
      </c>
      <c r="E49" s="800"/>
      <c r="F49" s="800"/>
      <c r="G49" s="800"/>
      <c r="H49" s="80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M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M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L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L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04" t="s">
        <v>2</v>
      </c>
      <c r="E2" s="38"/>
      <c r="F2" s="981" t="s">
        <v>87</v>
      </c>
      <c r="G2" s="981"/>
      <c r="H2" s="981"/>
      <c r="I2" s="981"/>
      <c r="J2" s="981"/>
      <c r="K2" s="1051"/>
      <c r="L2" s="804" t="s">
        <v>4</v>
      </c>
      <c r="M2" s="981">
        <v>9</v>
      </c>
      <c r="N2" s="982"/>
      <c r="O2" s="804" t="s">
        <v>6</v>
      </c>
      <c r="P2" s="985" t="s">
        <v>78</v>
      </c>
      <c r="Q2" s="986"/>
      <c r="R2" s="986"/>
      <c r="S2" s="986"/>
      <c r="T2" s="986"/>
      <c r="U2" s="986"/>
      <c r="V2" s="987"/>
      <c r="W2" s="80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05" t="s">
        <v>3</v>
      </c>
      <c r="E3" s="39"/>
      <c r="F3" s="1052"/>
      <c r="G3" s="1052"/>
      <c r="H3" s="1052"/>
      <c r="I3" s="1052"/>
      <c r="J3" s="1052"/>
      <c r="K3" s="1053"/>
      <c r="L3" s="805" t="s">
        <v>5</v>
      </c>
      <c r="M3" s="983"/>
      <c r="N3" s="984"/>
      <c r="O3" s="805" t="s">
        <v>7</v>
      </c>
      <c r="P3" s="988"/>
      <c r="Q3" s="988"/>
      <c r="R3" s="988"/>
      <c r="S3" s="988"/>
      <c r="T3" s="988"/>
      <c r="U3" s="988"/>
      <c r="V3" s="989"/>
      <c r="W3" s="805" t="s">
        <v>8</v>
      </c>
      <c r="X3" s="80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04" t="s">
        <v>9</v>
      </c>
      <c r="P4" s="6"/>
      <c r="Q4" s="990" t="s">
        <v>244</v>
      </c>
      <c r="R4" s="991"/>
      <c r="S4" s="991"/>
      <c r="T4" s="992"/>
      <c r="U4" s="80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0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0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795" t="s">
        <v>98</v>
      </c>
      <c r="D28" s="8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795" t="s">
        <v>98</v>
      </c>
      <c r="D29" s="8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8.2400000000000001E-2</v>
      </c>
      <c r="V30" s="923"/>
      <c r="W30" s="923">
        <v>8.2299999999999998E-2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796" t="s">
        <v>83</v>
      </c>
      <c r="E34" s="797"/>
      <c r="F34" s="797"/>
      <c r="G34" s="797"/>
      <c r="H34" s="79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799" t="s">
        <v>84</v>
      </c>
      <c r="E35" s="800"/>
      <c r="F35" s="800"/>
      <c r="G35" s="800"/>
      <c r="H35" s="80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799" t="s">
        <v>64</v>
      </c>
      <c r="E37" s="800"/>
      <c r="F37" s="800"/>
      <c r="G37" s="800"/>
      <c r="H37" s="80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796" t="s">
        <v>66</v>
      </c>
      <c r="E38" s="797"/>
      <c r="F38" s="797"/>
      <c r="G38" s="797"/>
      <c r="H38" s="79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799" t="s">
        <v>67</v>
      </c>
      <c r="E39" s="800"/>
      <c r="F39" s="800"/>
      <c r="G39" s="800"/>
      <c r="H39" s="80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79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79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796" t="s">
        <v>70</v>
      </c>
      <c r="E42" s="803"/>
      <c r="F42" s="80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799" t="s">
        <v>71</v>
      </c>
      <c r="E43" s="809"/>
      <c r="F43" s="80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796" t="s">
        <v>72</v>
      </c>
      <c r="E44" s="803"/>
      <c r="F44" s="80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799" t="s">
        <v>73</v>
      </c>
      <c r="E45" s="809"/>
      <c r="F45" s="80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796" t="s">
        <v>74</v>
      </c>
      <c r="E46" s="797"/>
      <c r="F46" s="797"/>
      <c r="G46" s="797"/>
      <c r="H46" s="79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799" t="s">
        <v>75</v>
      </c>
      <c r="E47" s="800"/>
      <c r="F47" s="800"/>
      <c r="G47" s="800"/>
      <c r="H47" s="80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796" t="s">
        <v>76</v>
      </c>
      <c r="E48" s="797"/>
      <c r="F48" s="797"/>
      <c r="G48" s="797"/>
      <c r="H48" s="79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799" t="s">
        <v>77</v>
      </c>
      <c r="E49" s="800"/>
      <c r="F49" s="800"/>
      <c r="G49" s="800"/>
      <c r="H49" s="80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19" t="s">
        <v>2</v>
      </c>
      <c r="E2" s="38"/>
      <c r="F2" s="981" t="s">
        <v>87</v>
      </c>
      <c r="G2" s="981"/>
      <c r="H2" s="981"/>
      <c r="I2" s="981"/>
      <c r="J2" s="981"/>
      <c r="K2" s="1051"/>
      <c r="L2" s="819" t="s">
        <v>4</v>
      </c>
      <c r="M2" s="981">
        <v>9</v>
      </c>
      <c r="N2" s="982"/>
      <c r="O2" s="819" t="s">
        <v>6</v>
      </c>
      <c r="P2" s="985" t="s">
        <v>78</v>
      </c>
      <c r="Q2" s="986"/>
      <c r="R2" s="986"/>
      <c r="S2" s="986"/>
      <c r="T2" s="986"/>
      <c r="U2" s="986"/>
      <c r="V2" s="987"/>
      <c r="W2" s="81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20" t="s">
        <v>3</v>
      </c>
      <c r="E3" s="39"/>
      <c r="F3" s="1052"/>
      <c r="G3" s="1052"/>
      <c r="H3" s="1052"/>
      <c r="I3" s="1052"/>
      <c r="J3" s="1052"/>
      <c r="K3" s="1053"/>
      <c r="L3" s="820" t="s">
        <v>5</v>
      </c>
      <c r="M3" s="983"/>
      <c r="N3" s="984"/>
      <c r="O3" s="820" t="s">
        <v>7</v>
      </c>
      <c r="P3" s="988"/>
      <c r="Q3" s="988"/>
      <c r="R3" s="988"/>
      <c r="S3" s="988"/>
      <c r="T3" s="988"/>
      <c r="U3" s="988"/>
      <c r="V3" s="989"/>
      <c r="W3" s="820" t="s">
        <v>8</v>
      </c>
      <c r="X3" s="8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19" t="s">
        <v>9</v>
      </c>
      <c r="P4" s="6"/>
      <c r="Q4" s="990" t="s">
        <v>247</v>
      </c>
      <c r="R4" s="991"/>
      <c r="S4" s="991"/>
      <c r="T4" s="992"/>
      <c r="U4" s="8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8.2699999999999996E-2</v>
      </c>
      <c r="P26" s="922"/>
      <c r="Q26" s="922">
        <v>8.3000000000000004E-2</v>
      </c>
      <c r="R26" s="922"/>
      <c r="S26" s="922">
        <v>8.2500000000000004E-2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10" t="s">
        <v>98</v>
      </c>
      <c r="D28" s="8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10" t="s">
        <v>98</v>
      </c>
      <c r="D29" s="8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8.2400000000000001E-2</v>
      </c>
      <c r="L30" s="923"/>
      <c r="M30" s="923">
        <v>8.2699999999999996E-2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11" t="s">
        <v>83</v>
      </c>
      <c r="E34" s="812"/>
      <c r="F34" s="812"/>
      <c r="G34" s="812"/>
      <c r="H34" s="8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4" t="s">
        <v>84</v>
      </c>
      <c r="E35" s="815"/>
      <c r="F35" s="815"/>
      <c r="G35" s="815"/>
      <c r="H35" s="8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4" t="s">
        <v>64</v>
      </c>
      <c r="E37" s="815"/>
      <c r="F37" s="815"/>
      <c r="G37" s="815"/>
      <c r="H37" s="8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11" t="s">
        <v>66</v>
      </c>
      <c r="E38" s="812"/>
      <c r="F38" s="812"/>
      <c r="G38" s="812"/>
      <c r="H38" s="8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4" t="s">
        <v>67</v>
      </c>
      <c r="E39" s="815"/>
      <c r="F39" s="815"/>
      <c r="G39" s="815"/>
      <c r="H39" s="8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11" t="s">
        <v>70</v>
      </c>
      <c r="E42" s="818"/>
      <c r="F42" s="8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4" t="s">
        <v>71</v>
      </c>
      <c r="E43" s="824"/>
      <c r="F43" s="8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11" t="s">
        <v>72</v>
      </c>
      <c r="E44" s="818"/>
      <c r="F44" s="8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4" t="s">
        <v>73</v>
      </c>
      <c r="E45" s="824"/>
      <c r="F45" s="8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11" t="s">
        <v>74</v>
      </c>
      <c r="E46" s="812"/>
      <c r="F46" s="812"/>
      <c r="G46" s="812"/>
      <c r="H46" s="8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4" t="s">
        <v>75</v>
      </c>
      <c r="E47" s="815"/>
      <c r="F47" s="815"/>
      <c r="G47" s="815"/>
      <c r="H47" s="8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11" t="s">
        <v>76</v>
      </c>
      <c r="E48" s="812"/>
      <c r="F48" s="812"/>
      <c r="G48" s="812"/>
      <c r="H48" s="8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4" t="s">
        <v>77</v>
      </c>
      <c r="E49" s="815"/>
      <c r="F49" s="815"/>
      <c r="G49" s="815"/>
      <c r="H49" s="8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M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M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L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L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19" t="s">
        <v>2</v>
      </c>
      <c r="E2" s="38"/>
      <c r="F2" s="981" t="s">
        <v>87</v>
      </c>
      <c r="G2" s="981"/>
      <c r="H2" s="981"/>
      <c r="I2" s="981"/>
      <c r="J2" s="981"/>
      <c r="K2" s="1051"/>
      <c r="L2" s="819" t="s">
        <v>4</v>
      </c>
      <c r="M2" s="981">
        <v>9</v>
      </c>
      <c r="N2" s="982"/>
      <c r="O2" s="819" t="s">
        <v>6</v>
      </c>
      <c r="P2" s="985" t="s">
        <v>78</v>
      </c>
      <c r="Q2" s="986"/>
      <c r="R2" s="986"/>
      <c r="S2" s="986"/>
      <c r="T2" s="986"/>
      <c r="U2" s="986"/>
      <c r="V2" s="987"/>
      <c r="W2" s="81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20" t="s">
        <v>3</v>
      </c>
      <c r="E3" s="39"/>
      <c r="F3" s="1052"/>
      <c r="G3" s="1052"/>
      <c r="H3" s="1052"/>
      <c r="I3" s="1052"/>
      <c r="J3" s="1052"/>
      <c r="K3" s="1053"/>
      <c r="L3" s="820" t="s">
        <v>5</v>
      </c>
      <c r="M3" s="983"/>
      <c r="N3" s="984"/>
      <c r="O3" s="820" t="s">
        <v>7</v>
      </c>
      <c r="P3" s="988"/>
      <c r="Q3" s="988"/>
      <c r="R3" s="988"/>
      <c r="S3" s="988"/>
      <c r="T3" s="988"/>
      <c r="U3" s="988"/>
      <c r="V3" s="989"/>
      <c r="W3" s="820" t="s">
        <v>8</v>
      </c>
      <c r="X3" s="8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19" t="s">
        <v>9</v>
      </c>
      <c r="P4" s="6"/>
      <c r="Q4" s="990" t="s">
        <v>246</v>
      </c>
      <c r="R4" s="991"/>
      <c r="S4" s="991"/>
      <c r="T4" s="992"/>
      <c r="U4" s="8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8.2799999999999999E-2</v>
      </c>
      <c r="T26" s="922"/>
      <c r="U26" s="922">
        <v>8.2699999999999996E-2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10" t="s">
        <v>98</v>
      </c>
      <c r="D28" s="8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10" t="s">
        <v>98</v>
      </c>
      <c r="D29" s="8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8.2799999999999999E-2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11" t="s">
        <v>83</v>
      </c>
      <c r="E34" s="812"/>
      <c r="F34" s="812"/>
      <c r="G34" s="812"/>
      <c r="H34" s="8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4" t="s">
        <v>84</v>
      </c>
      <c r="E35" s="815"/>
      <c r="F35" s="815"/>
      <c r="G35" s="815"/>
      <c r="H35" s="8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4" t="s">
        <v>64</v>
      </c>
      <c r="E37" s="815"/>
      <c r="F37" s="815"/>
      <c r="G37" s="815"/>
      <c r="H37" s="8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11" t="s">
        <v>66</v>
      </c>
      <c r="E38" s="812"/>
      <c r="F38" s="812"/>
      <c r="G38" s="812"/>
      <c r="H38" s="8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4" t="s">
        <v>67</v>
      </c>
      <c r="E39" s="815"/>
      <c r="F39" s="815"/>
      <c r="G39" s="815"/>
      <c r="H39" s="8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11" t="s">
        <v>70</v>
      </c>
      <c r="E42" s="818"/>
      <c r="F42" s="8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4" t="s">
        <v>71</v>
      </c>
      <c r="E43" s="824"/>
      <c r="F43" s="8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11" t="s">
        <v>72</v>
      </c>
      <c r="E44" s="818"/>
      <c r="F44" s="8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4" t="s">
        <v>73</v>
      </c>
      <c r="E45" s="824"/>
      <c r="F45" s="8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11" t="s">
        <v>74</v>
      </c>
      <c r="E46" s="812"/>
      <c r="F46" s="812"/>
      <c r="G46" s="812"/>
      <c r="H46" s="8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4" t="s">
        <v>75</v>
      </c>
      <c r="E47" s="815"/>
      <c r="F47" s="815"/>
      <c r="G47" s="815"/>
      <c r="H47" s="8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11" t="s">
        <v>76</v>
      </c>
      <c r="E48" s="812"/>
      <c r="F48" s="812"/>
      <c r="G48" s="812"/>
      <c r="H48" s="8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4" t="s">
        <v>77</v>
      </c>
      <c r="E49" s="815"/>
      <c r="F49" s="815"/>
      <c r="G49" s="815"/>
      <c r="H49" s="8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19" t="s">
        <v>2</v>
      </c>
      <c r="E2" s="38"/>
      <c r="F2" s="981" t="s">
        <v>87</v>
      </c>
      <c r="G2" s="981"/>
      <c r="H2" s="981"/>
      <c r="I2" s="981"/>
      <c r="J2" s="981"/>
      <c r="K2" s="1051"/>
      <c r="L2" s="819" t="s">
        <v>4</v>
      </c>
      <c r="M2" s="981">
        <v>9</v>
      </c>
      <c r="N2" s="982"/>
      <c r="O2" s="819" t="s">
        <v>6</v>
      </c>
      <c r="P2" s="985" t="s">
        <v>78</v>
      </c>
      <c r="Q2" s="986"/>
      <c r="R2" s="986"/>
      <c r="S2" s="986"/>
      <c r="T2" s="986"/>
      <c r="U2" s="986"/>
      <c r="V2" s="987"/>
      <c r="W2" s="81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20" t="s">
        <v>3</v>
      </c>
      <c r="E3" s="39"/>
      <c r="F3" s="1052"/>
      <c r="G3" s="1052"/>
      <c r="H3" s="1052"/>
      <c r="I3" s="1052"/>
      <c r="J3" s="1052"/>
      <c r="K3" s="1053"/>
      <c r="L3" s="820" t="s">
        <v>5</v>
      </c>
      <c r="M3" s="983"/>
      <c r="N3" s="984"/>
      <c r="O3" s="820" t="s">
        <v>7</v>
      </c>
      <c r="P3" s="988"/>
      <c r="Q3" s="988"/>
      <c r="R3" s="988"/>
      <c r="S3" s="988"/>
      <c r="T3" s="988"/>
      <c r="U3" s="988"/>
      <c r="V3" s="989"/>
      <c r="W3" s="820" t="s">
        <v>8</v>
      </c>
      <c r="X3" s="8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19" t="s">
        <v>9</v>
      </c>
      <c r="P4" s="6"/>
      <c r="Q4" s="990" t="s">
        <v>249</v>
      </c>
      <c r="R4" s="991"/>
      <c r="S4" s="991"/>
      <c r="T4" s="992"/>
      <c r="U4" s="8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10" t="s">
        <v>98</v>
      </c>
      <c r="D28" s="8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10" t="s">
        <v>98</v>
      </c>
      <c r="D29" s="8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8.2500000000000004E-2</v>
      </c>
      <c r="N30" s="923"/>
      <c r="O30" s="923">
        <v>8.2799999999999999E-2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11" t="s">
        <v>83</v>
      </c>
      <c r="E34" s="812"/>
      <c r="F34" s="812"/>
      <c r="G34" s="812"/>
      <c r="H34" s="8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4" t="s">
        <v>84</v>
      </c>
      <c r="E35" s="815"/>
      <c r="F35" s="815"/>
      <c r="G35" s="815"/>
      <c r="H35" s="8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4" t="s">
        <v>64</v>
      </c>
      <c r="E37" s="815"/>
      <c r="F37" s="815"/>
      <c r="G37" s="815"/>
      <c r="H37" s="8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11" t="s">
        <v>66</v>
      </c>
      <c r="E38" s="812"/>
      <c r="F38" s="812"/>
      <c r="G38" s="812"/>
      <c r="H38" s="8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4" t="s">
        <v>67</v>
      </c>
      <c r="E39" s="815"/>
      <c r="F39" s="815"/>
      <c r="G39" s="815"/>
      <c r="H39" s="8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11" t="s">
        <v>70</v>
      </c>
      <c r="E42" s="818"/>
      <c r="F42" s="8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4" t="s">
        <v>71</v>
      </c>
      <c r="E43" s="824"/>
      <c r="F43" s="8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11" t="s">
        <v>72</v>
      </c>
      <c r="E44" s="818"/>
      <c r="F44" s="8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4" t="s">
        <v>73</v>
      </c>
      <c r="E45" s="824"/>
      <c r="F45" s="8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11" t="s">
        <v>74</v>
      </c>
      <c r="E46" s="812"/>
      <c r="F46" s="812"/>
      <c r="G46" s="812"/>
      <c r="H46" s="8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4" t="s">
        <v>75</v>
      </c>
      <c r="E47" s="815"/>
      <c r="F47" s="815"/>
      <c r="G47" s="815"/>
      <c r="H47" s="8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11" t="s">
        <v>76</v>
      </c>
      <c r="E48" s="812"/>
      <c r="F48" s="812"/>
      <c r="G48" s="812"/>
      <c r="H48" s="8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4" t="s">
        <v>77</v>
      </c>
      <c r="E49" s="815"/>
      <c r="F49" s="815"/>
      <c r="G49" s="815"/>
      <c r="H49" s="8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M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M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L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L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19" t="s">
        <v>2</v>
      </c>
      <c r="E2" s="38"/>
      <c r="F2" s="981" t="s">
        <v>87</v>
      </c>
      <c r="G2" s="981"/>
      <c r="H2" s="981"/>
      <c r="I2" s="981"/>
      <c r="J2" s="981"/>
      <c r="K2" s="1051"/>
      <c r="L2" s="819" t="s">
        <v>4</v>
      </c>
      <c r="M2" s="981">
        <v>9</v>
      </c>
      <c r="N2" s="982"/>
      <c r="O2" s="819" t="s">
        <v>6</v>
      </c>
      <c r="P2" s="985" t="s">
        <v>78</v>
      </c>
      <c r="Q2" s="986"/>
      <c r="R2" s="986"/>
      <c r="S2" s="986"/>
      <c r="T2" s="986"/>
      <c r="U2" s="986"/>
      <c r="V2" s="987"/>
      <c r="W2" s="81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20" t="s">
        <v>3</v>
      </c>
      <c r="E3" s="39"/>
      <c r="F3" s="1052"/>
      <c r="G3" s="1052"/>
      <c r="H3" s="1052"/>
      <c r="I3" s="1052"/>
      <c r="J3" s="1052"/>
      <c r="K3" s="1053"/>
      <c r="L3" s="820" t="s">
        <v>5</v>
      </c>
      <c r="M3" s="983"/>
      <c r="N3" s="984"/>
      <c r="O3" s="820" t="s">
        <v>7</v>
      </c>
      <c r="P3" s="988"/>
      <c r="Q3" s="988"/>
      <c r="R3" s="988"/>
      <c r="S3" s="988"/>
      <c r="T3" s="988"/>
      <c r="U3" s="988"/>
      <c r="V3" s="989"/>
      <c r="W3" s="820" t="s">
        <v>8</v>
      </c>
      <c r="X3" s="8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19" t="s">
        <v>9</v>
      </c>
      <c r="P4" s="6"/>
      <c r="Q4" s="990" t="s">
        <v>248</v>
      </c>
      <c r="R4" s="991"/>
      <c r="S4" s="991"/>
      <c r="T4" s="992"/>
      <c r="U4" s="8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10" t="s">
        <v>98</v>
      </c>
      <c r="D28" s="8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10" t="s">
        <v>98</v>
      </c>
      <c r="D29" s="8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11" t="s">
        <v>83</v>
      </c>
      <c r="E34" s="812"/>
      <c r="F34" s="812"/>
      <c r="G34" s="812"/>
      <c r="H34" s="8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4" t="s">
        <v>84</v>
      </c>
      <c r="E35" s="815"/>
      <c r="F35" s="815"/>
      <c r="G35" s="815"/>
      <c r="H35" s="8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4" t="s">
        <v>64</v>
      </c>
      <c r="E37" s="815"/>
      <c r="F37" s="815"/>
      <c r="G37" s="815"/>
      <c r="H37" s="8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11" t="s">
        <v>66</v>
      </c>
      <c r="E38" s="812"/>
      <c r="F38" s="812"/>
      <c r="G38" s="812"/>
      <c r="H38" s="8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4" t="s">
        <v>67</v>
      </c>
      <c r="E39" s="815"/>
      <c r="F39" s="815"/>
      <c r="G39" s="815"/>
      <c r="H39" s="8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11" t="s">
        <v>70</v>
      </c>
      <c r="E42" s="818"/>
      <c r="F42" s="8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4" t="s">
        <v>71</v>
      </c>
      <c r="E43" s="824"/>
      <c r="F43" s="8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11" t="s">
        <v>72</v>
      </c>
      <c r="E44" s="818"/>
      <c r="F44" s="8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4" t="s">
        <v>73</v>
      </c>
      <c r="E45" s="824"/>
      <c r="F45" s="8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11" t="s">
        <v>74</v>
      </c>
      <c r="E46" s="812"/>
      <c r="F46" s="812"/>
      <c r="G46" s="812"/>
      <c r="H46" s="8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4" t="s">
        <v>75</v>
      </c>
      <c r="E47" s="815"/>
      <c r="F47" s="815"/>
      <c r="G47" s="815"/>
      <c r="H47" s="8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11" t="s">
        <v>76</v>
      </c>
      <c r="E48" s="812"/>
      <c r="F48" s="812"/>
      <c r="G48" s="812"/>
      <c r="H48" s="8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4" t="s">
        <v>77</v>
      </c>
      <c r="E49" s="815"/>
      <c r="F49" s="815"/>
      <c r="G49" s="815"/>
      <c r="H49" s="8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0" sqref="Q30:R31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19" t="s">
        <v>2</v>
      </c>
      <c r="E2" s="38"/>
      <c r="F2" s="981" t="s">
        <v>87</v>
      </c>
      <c r="G2" s="981"/>
      <c r="H2" s="981"/>
      <c r="I2" s="981"/>
      <c r="J2" s="981"/>
      <c r="K2" s="1051"/>
      <c r="L2" s="819" t="s">
        <v>4</v>
      </c>
      <c r="M2" s="981">
        <v>9</v>
      </c>
      <c r="N2" s="982"/>
      <c r="O2" s="819" t="s">
        <v>6</v>
      </c>
      <c r="P2" s="985" t="s">
        <v>78</v>
      </c>
      <c r="Q2" s="986"/>
      <c r="R2" s="986"/>
      <c r="S2" s="986"/>
      <c r="T2" s="986"/>
      <c r="U2" s="986"/>
      <c r="V2" s="987"/>
      <c r="W2" s="819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20" t="s">
        <v>3</v>
      </c>
      <c r="E3" s="39"/>
      <c r="F3" s="1052"/>
      <c r="G3" s="1052"/>
      <c r="H3" s="1052"/>
      <c r="I3" s="1052"/>
      <c r="J3" s="1052"/>
      <c r="K3" s="1053"/>
      <c r="L3" s="820" t="s">
        <v>5</v>
      </c>
      <c r="M3" s="983"/>
      <c r="N3" s="984"/>
      <c r="O3" s="820" t="s">
        <v>7</v>
      </c>
      <c r="P3" s="988"/>
      <c r="Q3" s="988"/>
      <c r="R3" s="988"/>
      <c r="S3" s="988"/>
      <c r="T3" s="988"/>
      <c r="U3" s="988"/>
      <c r="V3" s="989"/>
      <c r="W3" s="820" t="s">
        <v>8</v>
      </c>
      <c r="X3" s="8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19" t="s">
        <v>9</v>
      </c>
      <c r="P4" s="6"/>
      <c r="Q4" s="990" t="s">
        <v>251</v>
      </c>
      <c r="R4" s="991"/>
      <c r="S4" s="991"/>
      <c r="T4" s="992"/>
      <c r="U4" s="8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10" t="s">
        <v>98</v>
      </c>
      <c r="D28" s="8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10" t="s">
        <v>98</v>
      </c>
      <c r="D29" s="8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11" t="s">
        <v>83</v>
      </c>
      <c r="E34" s="812"/>
      <c r="F34" s="812"/>
      <c r="G34" s="812"/>
      <c r="H34" s="8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4" t="s">
        <v>84</v>
      </c>
      <c r="E35" s="815"/>
      <c r="F35" s="815"/>
      <c r="G35" s="815"/>
      <c r="H35" s="8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4" t="s">
        <v>64</v>
      </c>
      <c r="E37" s="815"/>
      <c r="F37" s="815"/>
      <c r="G37" s="815"/>
      <c r="H37" s="8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11" t="s">
        <v>66</v>
      </c>
      <c r="E38" s="812"/>
      <c r="F38" s="812"/>
      <c r="G38" s="812"/>
      <c r="H38" s="8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4" t="s">
        <v>67</v>
      </c>
      <c r="E39" s="815"/>
      <c r="F39" s="815"/>
      <c r="G39" s="815"/>
      <c r="H39" s="8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11" t="s">
        <v>70</v>
      </c>
      <c r="E42" s="818"/>
      <c r="F42" s="8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4" t="s">
        <v>71</v>
      </c>
      <c r="E43" s="824"/>
      <c r="F43" s="8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11" t="s">
        <v>72</v>
      </c>
      <c r="E44" s="818"/>
      <c r="F44" s="8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4" t="s">
        <v>73</v>
      </c>
      <c r="E45" s="824"/>
      <c r="F45" s="8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11" t="s">
        <v>74</v>
      </c>
      <c r="E46" s="812"/>
      <c r="F46" s="812"/>
      <c r="G46" s="812"/>
      <c r="H46" s="8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4" t="s">
        <v>75</v>
      </c>
      <c r="E47" s="815"/>
      <c r="F47" s="815"/>
      <c r="G47" s="815"/>
      <c r="H47" s="8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11" t="s">
        <v>76</v>
      </c>
      <c r="E48" s="812"/>
      <c r="F48" s="812"/>
      <c r="G48" s="812"/>
      <c r="H48" s="8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4" t="s">
        <v>77</v>
      </c>
      <c r="E49" s="815"/>
      <c r="F49" s="815"/>
      <c r="G49" s="815"/>
      <c r="H49" s="8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M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M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L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L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19" t="s">
        <v>2</v>
      </c>
      <c r="E2" s="38"/>
      <c r="F2" s="981" t="s">
        <v>87</v>
      </c>
      <c r="G2" s="981"/>
      <c r="H2" s="981"/>
      <c r="I2" s="981"/>
      <c r="J2" s="981"/>
      <c r="K2" s="1051"/>
      <c r="L2" s="819" t="s">
        <v>4</v>
      </c>
      <c r="M2" s="981">
        <v>9</v>
      </c>
      <c r="N2" s="982"/>
      <c r="O2" s="819" t="s">
        <v>6</v>
      </c>
      <c r="P2" s="985" t="s">
        <v>78</v>
      </c>
      <c r="Q2" s="986"/>
      <c r="R2" s="986"/>
      <c r="S2" s="986"/>
      <c r="T2" s="986"/>
      <c r="U2" s="986"/>
      <c r="V2" s="987"/>
      <c r="W2" s="819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20" t="s">
        <v>3</v>
      </c>
      <c r="E3" s="39"/>
      <c r="F3" s="1052"/>
      <c r="G3" s="1052"/>
      <c r="H3" s="1052"/>
      <c r="I3" s="1052"/>
      <c r="J3" s="1052"/>
      <c r="K3" s="1053"/>
      <c r="L3" s="820" t="s">
        <v>5</v>
      </c>
      <c r="M3" s="983"/>
      <c r="N3" s="984"/>
      <c r="O3" s="820" t="s">
        <v>7</v>
      </c>
      <c r="P3" s="988"/>
      <c r="Q3" s="988"/>
      <c r="R3" s="988"/>
      <c r="S3" s="988"/>
      <c r="T3" s="988"/>
      <c r="U3" s="988"/>
      <c r="V3" s="989"/>
      <c r="W3" s="820" t="s">
        <v>8</v>
      </c>
      <c r="X3" s="822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19" t="s">
        <v>9</v>
      </c>
      <c r="P4" s="6"/>
      <c r="Q4" s="990" t="s">
        <v>250</v>
      </c>
      <c r="R4" s="991"/>
      <c r="S4" s="991"/>
      <c r="T4" s="992"/>
      <c r="U4" s="819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20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17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8.2799999999999999E-2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10" t="s">
        <v>98</v>
      </c>
      <c r="D28" s="8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10" t="s">
        <v>98</v>
      </c>
      <c r="D29" s="8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8.2400000000000001E-2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8.2600000000000007E-2</v>
      </c>
      <c r="V30" s="923"/>
      <c r="W30" s="923">
        <v>8.2500000000000004E-2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11" t="s">
        <v>83</v>
      </c>
      <c r="E34" s="812"/>
      <c r="F34" s="812"/>
      <c r="G34" s="812"/>
      <c r="H34" s="813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14" t="s">
        <v>84</v>
      </c>
      <c r="E35" s="815"/>
      <c r="F35" s="815"/>
      <c r="G35" s="815"/>
      <c r="H35" s="816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14" t="s">
        <v>64</v>
      </c>
      <c r="E37" s="815"/>
      <c r="F37" s="815"/>
      <c r="G37" s="815"/>
      <c r="H37" s="816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11" t="s">
        <v>66</v>
      </c>
      <c r="E38" s="812"/>
      <c r="F38" s="812"/>
      <c r="G38" s="812"/>
      <c r="H38" s="813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14" t="s">
        <v>67</v>
      </c>
      <c r="E39" s="815"/>
      <c r="F39" s="815"/>
      <c r="G39" s="815"/>
      <c r="H39" s="816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11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14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11" t="s">
        <v>70</v>
      </c>
      <c r="E42" s="818"/>
      <c r="F42" s="82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14" t="s">
        <v>71</v>
      </c>
      <c r="E43" s="824"/>
      <c r="F43" s="82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11" t="s">
        <v>72</v>
      </c>
      <c r="E44" s="818"/>
      <c r="F44" s="82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14" t="s">
        <v>73</v>
      </c>
      <c r="E45" s="824"/>
      <c r="F45" s="82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11" t="s">
        <v>74</v>
      </c>
      <c r="E46" s="812"/>
      <c r="F46" s="812"/>
      <c r="G46" s="812"/>
      <c r="H46" s="813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14" t="s">
        <v>75</v>
      </c>
      <c r="E47" s="815"/>
      <c r="F47" s="815"/>
      <c r="G47" s="815"/>
      <c r="H47" s="816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11" t="s">
        <v>76</v>
      </c>
      <c r="E48" s="812"/>
      <c r="F48" s="812"/>
      <c r="G48" s="812"/>
      <c r="H48" s="813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14" t="s">
        <v>77</v>
      </c>
      <c r="E49" s="815"/>
      <c r="F49" s="815"/>
      <c r="G49" s="815"/>
      <c r="H49" s="816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34" t="s">
        <v>2</v>
      </c>
      <c r="E2" s="38"/>
      <c r="F2" s="981" t="s">
        <v>87</v>
      </c>
      <c r="G2" s="981"/>
      <c r="H2" s="981"/>
      <c r="I2" s="981"/>
      <c r="J2" s="981"/>
      <c r="K2" s="1051"/>
      <c r="L2" s="834" t="s">
        <v>4</v>
      </c>
      <c r="M2" s="981">
        <v>9</v>
      </c>
      <c r="N2" s="982"/>
      <c r="O2" s="834" t="s">
        <v>6</v>
      </c>
      <c r="P2" s="985" t="s">
        <v>78</v>
      </c>
      <c r="Q2" s="986"/>
      <c r="R2" s="986"/>
      <c r="S2" s="986"/>
      <c r="T2" s="986"/>
      <c r="U2" s="986"/>
      <c r="V2" s="987"/>
      <c r="W2" s="83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35" t="s">
        <v>3</v>
      </c>
      <c r="E3" s="39"/>
      <c r="F3" s="1052"/>
      <c r="G3" s="1052"/>
      <c r="H3" s="1052"/>
      <c r="I3" s="1052"/>
      <c r="J3" s="1052"/>
      <c r="K3" s="1053"/>
      <c r="L3" s="835" t="s">
        <v>5</v>
      </c>
      <c r="M3" s="983"/>
      <c r="N3" s="984"/>
      <c r="O3" s="835" t="s">
        <v>7</v>
      </c>
      <c r="P3" s="988"/>
      <c r="Q3" s="988"/>
      <c r="R3" s="988"/>
      <c r="S3" s="988"/>
      <c r="T3" s="988"/>
      <c r="U3" s="988"/>
      <c r="V3" s="989"/>
      <c r="W3" s="835" t="s">
        <v>8</v>
      </c>
      <c r="X3" s="8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34" t="s">
        <v>9</v>
      </c>
      <c r="P4" s="6"/>
      <c r="Q4" s="990" t="s">
        <v>253</v>
      </c>
      <c r="R4" s="991"/>
      <c r="S4" s="991"/>
      <c r="T4" s="992"/>
      <c r="U4" s="8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25" t="s">
        <v>98</v>
      </c>
      <c r="D28" s="8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25" t="s">
        <v>98</v>
      </c>
      <c r="D29" s="8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8.2299999999999998E-2</v>
      </c>
      <c r="L30" s="923"/>
      <c r="M30" s="923">
        <v>8.2500000000000004E-2</v>
      </c>
      <c r="N30" s="923"/>
      <c r="O30" s="923">
        <v>8.2600000000000007E-2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8.2400000000000001E-2</v>
      </c>
      <c r="V30" s="923"/>
      <c r="W30" s="923">
        <v>8.2400000000000001E-2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26" t="s">
        <v>83</v>
      </c>
      <c r="E34" s="827"/>
      <c r="F34" s="827"/>
      <c r="G34" s="827"/>
      <c r="H34" s="8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29" t="s">
        <v>84</v>
      </c>
      <c r="E35" s="830"/>
      <c r="F35" s="830"/>
      <c r="G35" s="830"/>
      <c r="H35" s="8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29" t="s">
        <v>64</v>
      </c>
      <c r="E37" s="830"/>
      <c r="F37" s="830"/>
      <c r="G37" s="830"/>
      <c r="H37" s="8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26" t="s">
        <v>66</v>
      </c>
      <c r="E38" s="827"/>
      <c r="F38" s="827"/>
      <c r="G38" s="827"/>
      <c r="H38" s="8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29" t="s">
        <v>67</v>
      </c>
      <c r="E39" s="830"/>
      <c r="F39" s="830"/>
      <c r="G39" s="830"/>
      <c r="H39" s="8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26" t="s">
        <v>70</v>
      </c>
      <c r="E42" s="833"/>
      <c r="F42" s="8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29" t="s">
        <v>71</v>
      </c>
      <c r="E43" s="839"/>
      <c r="F43" s="8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26" t="s">
        <v>72</v>
      </c>
      <c r="E44" s="833"/>
      <c r="F44" s="8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29" t="s">
        <v>73</v>
      </c>
      <c r="E45" s="839"/>
      <c r="F45" s="8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26" t="s">
        <v>74</v>
      </c>
      <c r="E46" s="827"/>
      <c r="F46" s="827"/>
      <c r="G46" s="827"/>
      <c r="H46" s="8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29" t="s">
        <v>75</v>
      </c>
      <c r="E47" s="830"/>
      <c r="F47" s="830"/>
      <c r="G47" s="830"/>
      <c r="H47" s="8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26" t="s">
        <v>76</v>
      </c>
      <c r="E48" s="827"/>
      <c r="F48" s="827"/>
      <c r="G48" s="827"/>
      <c r="H48" s="8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29" t="s">
        <v>77</v>
      </c>
      <c r="E49" s="830"/>
      <c r="F49" s="830"/>
      <c r="G49" s="830"/>
      <c r="H49" s="8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M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M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L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L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34" t="s">
        <v>2</v>
      </c>
      <c r="E2" s="38"/>
      <c r="F2" s="981" t="s">
        <v>87</v>
      </c>
      <c r="G2" s="981"/>
      <c r="H2" s="981"/>
      <c r="I2" s="981"/>
      <c r="J2" s="981"/>
      <c r="K2" s="1051"/>
      <c r="L2" s="834" t="s">
        <v>4</v>
      </c>
      <c r="M2" s="981">
        <v>9</v>
      </c>
      <c r="N2" s="982"/>
      <c r="O2" s="834" t="s">
        <v>6</v>
      </c>
      <c r="P2" s="985" t="s">
        <v>78</v>
      </c>
      <c r="Q2" s="986"/>
      <c r="R2" s="986"/>
      <c r="S2" s="986"/>
      <c r="T2" s="986"/>
      <c r="U2" s="986"/>
      <c r="V2" s="987"/>
      <c r="W2" s="83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35" t="s">
        <v>3</v>
      </c>
      <c r="E3" s="39"/>
      <c r="F3" s="1052"/>
      <c r="G3" s="1052"/>
      <c r="H3" s="1052"/>
      <c r="I3" s="1052"/>
      <c r="J3" s="1052"/>
      <c r="K3" s="1053"/>
      <c r="L3" s="835" t="s">
        <v>5</v>
      </c>
      <c r="M3" s="983"/>
      <c r="N3" s="984"/>
      <c r="O3" s="835" t="s">
        <v>7</v>
      </c>
      <c r="P3" s="988"/>
      <c r="Q3" s="988"/>
      <c r="R3" s="988"/>
      <c r="S3" s="988"/>
      <c r="T3" s="988"/>
      <c r="U3" s="988"/>
      <c r="V3" s="989"/>
      <c r="W3" s="835" t="s">
        <v>8</v>
      </c>
      <c r="X3" s="83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34" t="s">
        <v>9</v>
      </c>
      <c r="P4" s="6"/>
      <c r="Q4" s="990" t="s">
        <v>252</v>
      </c>
      <c r="R4" s="991"/>
      <c r="S4" s="991"/>
      <c r="T4" s="992"/>
      <c r="U4" s="83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3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3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8.2600000000000007E-2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25" t="s">
        <v>98</v>
      </c>
      <c r="D28" s="8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25" t="s">
        <v>98</v>
      </c>
      <c r="D29" s="8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8.2400000000000001E-2</v>
      </c>
      <c r="J30" s="923"/>
      <c r="K30" s="923">
        <v>8.2500000000000004E-2</v>
      </c>
      <c r="L30" s="923"/>
      <c r="M30" s="923">
        <v>8.2600000000000007E-2</v>
      </c>
      <c r="N30" s="923"/>
      <c r="O30" s="923">
        <v>8.2699999999999996E-2</v>
      </c>
      <c r="P30" s="923"/>
      <c r="Q30" s="923">
        <v>8.2699999999999996E-2</v>
      </c>
      <c r="R30" s="923"/>
      <c r="S30" s="923">
        <v>8.2600000000000007E-2</v>
      </c>
      <c r="T30" s="923"/>
      <c r="U30" s="923">
        <v>8.2500000000000004E-2</v>
      </c>
      <c r="V30" s="923"/>
      <c r="W30" s="923">
        <v>8.2299999999999998E-2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26" t="s">
        <v>83</v>
      </c>
      <c r="E34" s="827"/>
      <c r="F34" s="827"/>
      <c r="G34" s="827"/>
      <c r="H34" s="82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29" t="s">
        <v>84</v>
      </c>
      <c r="E35" s="830"/>
      <c r="F35" s="830"/>
      <c r="G35" s="830"/>
      <c r="H35" s="83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29" t="s">
        <v>64</v>
      </c>
      <c r="E37" s="830"/>
      <c r="F37" s="830"/>
      <c r="G37" s="830"/>
      <c r="H37" s="83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26" t="s">
        <v>66</v>
      </c>
      <c r="E38" s="827"/>
      <c r="F38" s="827"/>
      <c r="G38" s="827"/>
      <c r="H38" s="82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29" t="s">
        <v>67</v>
      </c>
      <c r="E39" s="830"/>
      <c r="F39" s="830"/>
      <c r="G39" s="830"/>
      <c r="H39" s="83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2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2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26" t="s">
        <v>70</v>
      </c>
      <c r="E42" s="833"/>
      <c r="F42" s="83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29" t="s">
        <v>71</v>
      </c>
      <c r="E43" s="839"/>
      <c r="F43" s="83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26" t="s">
        <v>72</v>
      </c>
      <c r="E44" s="833"/>
      <c r="F44" s="83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29" t="s">
        <v>73</v>
      </c>
      <c r="E45" s="839"/>
      <c r="F45" s="83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26" t="s">
        <v>74</v>
      </c>
      <c r="E46" s="827"/>
      <c r="F46" s="827"/>
      <c r="G46" s="827"/>
      <c r="H46" s="82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29" t="s">
        <v>75</v>
      </c>
      <c r="E47" s="830"/>
      <c r="F47" s="830"/>
      <c r="G47" s="830"/>
      <c r="H47" s="83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26" t="s">
        <v>76</v>
      </c>
      <c r="E48" s="827"/>
      <c r="F48" s="827"/>
      <c r="G48" s="827"/>
      <c r="H48" s="82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29" t="s">
        <v>77</v>
      </c>
      <c r="E49" s="830"/>
      <c r="F49" s="830"/>
      <c r="G49" s="830"/>
      <c r="H49" s="83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52" t="s">
        <v>2</v>
      </c>
      <c r="E2" s="38"/>
      <c r="F2" s="981" t="s">
        <v>87</v>
      </c>
      <c r="G2" s="981"/>
      <c r="H2" s="981"/>
      <c r="I2" s="981"/>
      <c r="J2" s="981"/>
      <c r="K2" s="1051"/>
      <c r="L2" s="852" t="s">
        <v>4</v>
      </c>
      <c r="M2" s="981">
        <v>9</v>
      </c>
      <c r="N2" s="982"/>
      <c r="O2" s="852" t="s">
        <v>6</v>
      </c>
      <c r="P2" s="985" t="s">
        <v>78</v>
      </c>
      <c r="Q2" s="986"/>
      <c r="R2" s="986"/>
      <c r="S2" s="986"/>
      <c r="T2" s="986"/>
      <c r="U2" s="986"/>
      <c r="V2" s="987"/>
      <c r="W2" s="85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53" t="s">
        <v>3</v>
      </c>
      <c r="E3" s="39"/>
      <c r="F3" s="1052"/>
      <c r="G3" s="1052"/>
      <c r="H3" s="1052"/>
      <c r="I3" s="1052"/>
      <c r="J3" s="1052"/>
      <c r="K3" s="1053"/>
      <c r="L3" s="853" t="s">
        <v>5</v>
      </c>
      <c r="M3" s="983"/>
      <c r="N3" s="984"/>
      <c r="O3" s="853" t="s">
        <v>7</v>
      </c>
      <c r="P3" s="988"/>
      <c r="Q3" s="988"/>
      <c r="R3" s="988"/>
      <c r="S3" s="988"/>
      <c r="T3" s="988"/>
      <c r="U3" s="988"/>
      <c r="V3" s="989"/>
      <c r="W3" s="853" t="s">
        <v>8</v>
      </c>
      <c r="X3" s="84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52" t="s">
        <v>9</v>
      </c>
      <c r="P4" s="6"/>
      <c r="Q4" s="990" t="s">
        <v>254</v>
      </c>
      <c r="R4" s="991"/>
      <c r="S4" s="991"/>
      <c r="T4" s="992"/>
      <c r="U4" s="85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5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5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8.2600000000000007E-2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8.2500000000000004E-2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45" t="s">
        <v>98</v>
      </c>
      <c r="D28" s="8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45" t="s">
        <v>98</v>
      </c>
      <c r="D29" s="8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8.3000000000000004E-2</v>
      </c>
      <c r="P30" s="923"/>
      <c r="Q30" s="923">
        <v>8.2900000000000001E-2</v>
      </c>
      <c r="R30" s="923"/>
      <c r="S30" s="923">
        <v>8.3000000000000004E-2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49" t="s">
        <v>83</v>
      </c>
      <c r="E34" s="850"/>
      <c r="F34" s="850"/>
      <c r="G34" s="850"/>
      <c r="H34" s="85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46" t="s">
        <v>84</v>
      </c>
      <c r="E35" s="847"/>
      <c r="F35" s="847"/>
      <c r="G35" s="847"/>
      <c r="H35" s="84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46" t="s">
        <v>64</v>
      </c>
      <c r="E37" s="847"/>
      <c r="F37" s="847"/>
      <c r="G37" s="847"/>
      <c r="H37" s="84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49" t="s">
        <v>66</v>
      </c>
      <c r="E38" s="850"/>
      <c r="F38" s="850"/>
      <c r="G38" s="850"/>
      <c r="H38" s="85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46" t="s">
        <v>67</v>
      </c>
      <c r="E39" s="847"/>
      <c r="F39" s="847"/>
      <c r="G39" s="847"/>
      <c r="H39" s="84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4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4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49" t="s">
        <v>70</v>
      </c>
      <c r="E42" s="842"/>
      <c r="F42" s="84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46" t="s">
        <v>71</v>
      </c>
      <c r="E43" s="844"/>
      <c r="F43" s="84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49" t="s">
        <v>72</v>
      </c>
      <c r="E44" s="842"/>
      <c r="F44" s="84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46" t="s">
        <v>73</v>
      </c>
      <c r="E45" s="844"/>
      <c r="F45" s="84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49" t="s">
        <v>74</v>
      </c>
      <c r="E46" s="850"/>
      <c r="F46" s="850"/>
      <c r="G46" s="850"/>
      <c r="H46" s="85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46" t="s">
        <v>75</v>
      </c>
      <c r="E47" s="847"/>
      <c r="F47" s="847"/>
      <c r="G47" s="847"/>
      <c r="H47" s="84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49" t="s">
        <v>76</v>
      </c>
      <c r="E48" s="850"/>
      <c r="F48" s="850"/>
      <c r="G48" s="850"/>
      <c r="H48" s="85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46" t="s">
        <v>77</v>
      </c>
      <c r="E49" s="847"/>
      <c r="F49" s="847"/>
      <c r="G49" s="847"/>
      <c r="H49" s="84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M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M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L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L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52" t="s">
        <v>2</v>
      </c>
      <c r="E2" s="38"/>
      <c r="F2" s="981" t="s">
        <v>87</v>
      </c>
      <c r="G2" s="981"/>
      <c r="H2" s="981"/>
      <c r="I2" s="981"/>
      <c r="J2" s="981"/>
      <c r="K2" s="1051"/>
      <c r="L2" s="852" t="s">
        <v>4</v>
      </c>
      <c r="M2" s="981">
        <v>9</v>
      </c>
      <c r="N2" s="982"/>
      <c r="O2" s="852" t="s">
        <v>6</v>
      </c>
      <c r="P2" s="985" t="s">
        <v>78</v>
      </c>
      <c r="Q2" s="986"/>
      <c r="R2" s="986"/>
      <c r="S2" s="986"/>
      <c r="T2" s="986"/>
      <c r="U2" s="986"/>
      <c r="V2" s="987"/>
      <c r="W2" s="85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53" t="s">
        <v>3</v>
      </c>
      <c r="E3" s="39"/>
      <c r="F3" s="1052"/>
      <c r="G3" s="1052"/>
      <c r="H3" s="1052"/>
      <c r="I3" s="1052"/>
      <c r="J3" s="1052"/>
      <c r="K3" s="1053"/>
      <c r="L3" s="853" t="s">
        <v>5</v>
      </c>
      <c r="M3" s="983"/>
      <c r="N3" s="984"/>
      <c r="O3" s="853" t="s">
        <v>7</v>
      </c>
      <c r="P3" s="988"/>
      <c r="Q3" s="988"/>
      <c r="R3" s="988"/>
      <c r="S3" s="988"/>
      <c r="T3" s="988"/>
      <c r="U3" s="988"/>
      <c r="V3" s="989"/>
      <c r="W3" s="853" t="s">
        <v>8</v>
      </c>
      <c r="X3" s="84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52" t="s">
        <v>9</v>
      </c>
      <c r="P4" s="6"/>
      <c r="Q4" s="990" t="s">
        <v>254</v>
      </c>
      <c r="R4" s="991"/>
      <c r="S4" s="991"/>
      <c r="T4" s="992"/>
      <c r="U4" s="85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5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5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8.2600000000000007E-2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8.2900000000000001E-2</v>
      </c>
      <c r="P26" s="922"/>
      <c r="Q26" s="922">
        <v>8.3000000000000004E-2</v>
      </c>
      <c r="R26" s="922"/>
      <c r="S26" s="922">
        <v>8.2900000000000001E-2</v>
      </c>
      <c r="T26" s="922"/>
      <c r="U26" s="922">
        <v>8.2799999999999999E-2</v>
      </c>
      <c r="V26" s="922"/>
      <c r="W26" s="922">
        <v>8.2699999999999996E-2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45" t="s">
        <v>98</v>
      </c>
      <c r="D28" s="8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257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45" t="s">
        <v>98</v>
      </c>
      <c r="D29" s="8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8.2799999999999999E-2</v>
      </c>
      <c r="J30" s="923"/>
      <c r="K30" s="923">
        <v>8.2799999999999999E-2</v>
      </c>
      <c r="L30" s="923"/>
      <c r="M30" s="923">
        <v>8.2799999999999999E-2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8.2900000000000001E-2</v>
      </c>
      <c r="T30" s="923"/>
      <c r="U30" s="923">
        <v>8.2799999999999999E-2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49" t="s">
        <v>83</v>
      </c>
      <c r="E34" s="850"/>
      <c r="F34" s="850"/>
      <c r="G34" s="850"/>
      <c r="H34" s="85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46" t="s">
        <v>84</v>
      </c>
      <c r="E35" s="847"/>
      <c r="F35" s="847"/>
      <c r="G35" s="847"/>
      <c r="H35" s="84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46" t="s">
        <v>64</v>
      </c>
      <c r="E37" s="847"/>
      <c r="F37" s="847"/>
      <c r="G37" s="847"/>
      <c r="H37" s="84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49" t="s">
        <v>66</v>
      </c>
      <c r="E38" s="850"/>
      <c r="F38" s="850"/>
      <c r="G38" s="850"/>
      <c r="H38" s="85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46" t="s">
        <v>67</v>
      </c>
      <c r="E39" s="847"/>
      <c r="F39" s="847"/>
      <c r="G39" s="847"/>
      <c r="H39" s="84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4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4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49" t="s">
        <v>70</v>
      </c>
      <c r="E42" s="842"/>
      <c r="F42" s="84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46" t="s">
        <v>71</v>
      </c>
      <c r="E43" s="844"/>
      <c r="F43" s="84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49" t="s">
        <v>72</v>
      </c>
      <c r="E44" s="842"/>
      <c r="F44" s="84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46" t="s">
        <v>73</v>
      </c>
      <c r="E45" s="844"/>
      <c r="F45" s="84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49" t="s">
        <v>74</v>
      </c>
      <c r="E46" s="850"/>
      <c r="F46" s="850"/>
      <c r="G46" s="850"/>
      <c r="H46" s="85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46" t="s">
        <v>75</v>
      </c>
      <c r="E47" s="847"/>
      <c r="F47" s="847"/>
      <c r="G47" s="847"/>
      <c r="H47" s="84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49" t="s">
        <v>76</v>
      </c>
      <c r="E48" s="850"/>
      <c r="F48" s="850"/>
      <c r="G48" s="850"/>
      <c r="H48" s="85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46" t="s">
        <v>77</v>
      </c>
      <c r="E49" s="847"/>
      <c r="F49" s="847"/>
      <c r="G49" s="847"/>
      <c r="H49" s="84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64" t="s">
        <v>2</v>
      </c>
      <c r="E2" s="38"/>
      <c r="F2" s="981" t="s">
        <v>87</v>
      </c>
      <c r="G2" s="981"/>
      <c r="H2" s="981"/>
      <c r="I2" s="981"/>
      <c r="J2" s="981"/>
      <c r="K2" s="1051"/>
      <c r="L2" s="864" t="s">
        <v>4</v>
      </c>
      <c r="M2" s="981">
        <v>9</v>
      </c>
      <c r="N2" s="982"/>
      <c r="O2" s="864" t="s">
        <v>6</v>
      </c>
      <c r="P2" s="985" t="s">
        <v>78</v>
      </c>
      <c r="Q2" s="986"/>
      <c r="R2" s="986"/>
      <c r="S2" s="986"/>
      <c r="T2" s="986"/>
      <c r="U2" s="986"/>
      <c r="V2" s="987"/>
      <c r="W2" s="86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65" t="s">
        <v>3</v>
      </c>
      <c r="E3" s="39"/>
      <c r="F3" s="1052"/>
      <c r="G3" s="1052"/>
      <c r="H3" s="1052"/>
      <c r="I3" s="1052"/>
      <c r="J3" s="1052"/>
      <c r="K3" s="1053"/>
      <c r="L3" s="865" t="s">
        <v>5</v>
      </c>
      <c r="M3" s="983"/>
      <c r="N3" s="984"/>
      <c r="O3" s="865" t="s">
        <v>7</v>
      </c>
      <c r="P3" s="988"/>
      <c r="Q3" s="988"/>
      <c r="R3" s="988"/>
      <c r="S3" s="988"/>
      <c r="T3" s="988"/>
      <c r="U3" s="988"/>
      <c r="V3" s="989"/>
      <c r="W3" s="865" t="s">
        <v>8</v>
      </c>
      <c r="X3" s="86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64" t="s">
        <v>9</v>
      </c>
      <c r="P4" s="6"/>
      <c r="Q4" s="990" t="s">
        <v>256</v>
      </c>
      <c r="R4" s="991"/>
      <c r="S4" s="991"/>
      <c r="T4" s="992"/>
      <c r="U4" s="86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6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6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8.2900000000000001E-2</v>
      </c>
      <c r="J26" s="922"/>
      <c r="K26" s="922">
        <v>8.2699999999999996E-2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8.3099999999999993E-2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8.2900000000000001E-2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55" t="s">
        <v>98</v>
      </c>
      <c r="D28" s="8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55" t="s">
        <v>98</v>
      </c>
      <c r="D29" s="8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56" t="s">
        <v>83</v>
      </c>
      <c r="E34" s="857"/>
      <c r="F34" s="857"/>
      <c r="G34" s="857"/>
      <c r="H34" s="85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59" t="s">
        <v>84</v>
      </c>
      <c r="E35" s="860"/>
      <c r="F35" s="860"/>
      <c r="G35" s="860"/>
      <c r="H35" s="86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59" t="s">
        <v>64</v>
      </c>
      <c r="E37" s="860"/>
      <c r="F37" s="860"/>
      <c r="G37" s="860"/>
      <c r="H37" s="86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56" t="s">
        <v>66</v>
      </c>
      <c r="E38" s="857"/>
      <c r="F38" s="857"/>
      <c r="G38" s="857"/>
      <c r="H38" s="85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59" t="s">
        <v>67</v>
      </c>
      <c r="E39" s="860"/>
      <c r="F39" s="860"/>
      <c r="G39" s="860"/>
      <c r="H39" s="86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5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5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56" t="s">
        <v>70</v>
      </c>
      <c r="E42" s="863"/>
      <c r="F42" s="8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59" t="s">
        <v>71</v>
      </c>
      <c r="E43" s="869"/>
      <c r="F43" s="8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56" t="s">
        <v>72</v>
      </c>
      <c r="E44" s="863"/>
      <c r="F44" s="8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59" t="s">
        <v>73</v>
      </c>
      <c r="E45" s="869"/>
      <c r="F45" s="8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56" t="s">
        <v>74</v>
      </c>
      <c r="E46" s="857"/>
      <c r="F46" s="857"/>
      <c r="G46" s="857"/>
      <c r="H46" s="85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59" t="s">
        <v>75</v>
      </c>
      <c r="E47" s="860"/>
      <c r="F47" s="860"/>
      <c r="G47" s="860"/>
      <c r="H47" s="86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56" t="s">
        <v>76</v>
      </c>
      <c r="E48" s="857"/>
      <c r="F48" s="857"/>
      <c r="G48" s="857"/>
      <c r="H48" s="85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59" t="s">
        <v>77</v>
      </c>
      <c r="E49" s="860"/>
      <c r="F49" s="860"/>
      <c r="G49" s="860"/>
      <c r="H49" s="86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M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M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L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L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64" t="s">
        <v>2</v>
      </c>
      <c r="E2" s="38"/>
      <c r="F2" s="981" t="s">
        <v>87</v>
      </c>
      <c r="G2" s="981"/>
      <c r="H2" s="981"/>
      <c r="I2" s="981"/>
      <c r="J2" s="981"/>
      <c r="K2" s="1051"/>
      <c r="L2" s="864" t="s">
        <v>4</v>
      </c>
      <c r="M2" s="981">
        <v>9</v>
      </c>
      <c r="N2" s="982"/>
      <c r="O2" s="864" t="s">
        <v>6</v>
      </c>
      <c r="P2" s="985" t="s">
        <v>78</v>
      </c>
      <c r="Q2" s="986"/>
      <c r="R2" s="986"/>
      <c r="S2" s="986"/>
      <c r="T2" s="986"/>
      <c r="U2" s="986"/>
      <c r="V2" s="987"/>
      <c r="W2" s="86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65" t="s">
        <v>3</v>
      </c>
      <c r="E3" s="39"/>
      <c r="F3" s="1052"/>
      <c r="G3" s="1052"/>
      <c r="H3" s="1052"/>
      <c r="I3" s="1052"/>
      <c r="J3" s="1052"/>
      <c r="K3" s="1053"/>
      <c r="L3" s="865" t="s">
        <v>5</v>
      </c>
      <c r="M3" s="983"/>
      <c r="N3" s="984"/>
      <c r="O3" s="865" t="s">
        <v>7</v>
      </c>
      <c r="P3" s="988"/>
      <c r="Q3" s="988"/>
      <c r="R3" s="988"/>
      <c r="S3" s="988"/>
      <c r="T3" s="988"/>
      <c r="U3" s="988"/>
      <c r="V3" s="989"/>
      <c r="W3" s="865" t="s">
        <v>8</v>
      </c>
      <c r="X3" s="86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64" t="s">
        <v>9</v>
      </c>
      <c r="P4" s="6"/>
      <c r="Q4" s="990" t="s">
        <v>255</v>
      </c>
      <c r="R4" s="991"/>
      <c r="S4" s="991"/>
      <c r="T4" s="992"/>
      <c r="U4" s="86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6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6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8.2900000000000001E-2</v>
      </c>
      <c r="L26" s="922"/>
      <c r="M26" s="922">
        <v>8.3000000000000004E-2</v>
      </c>
      <c r="N26" s="922"/>
      <c r="O26" s="922">
        <v>8.3099999999999993E-2</v>
      </c>
      <c r="P26" s="922"/>
      <c r="Q26" s="922">
        <v>8.3000000000000004E-2</v>
      </c>
      <c r="R26" s="922"/>
      <c r="S26" s="922">
        <v>8.3000000000000004E-2</v>
      </c>
      <c r="T26" s="922"/>
      <c r="U26" s="922">
        <v>8.2900000000000001E-2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55" t="s">
        <v>98</v>
      </c>
      <c r="D28" s="8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55" t="s">
        <v>98</v>
      </c>
      <c r="D29" s="8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8.2799999999999999E-2</v>
      </c>
      <c r="L30" s="923"/>
      <c r="M30" s="923">
        <v>8.3000000000000004E-2</v>
      </c>
      <c r="N30" s="923"/>
      <c r="O30" s="923">
        <v>8.3000000000000004E-2</v>
      </c>
      <c r="P30" s="923"/>
      <c r="Q30" s="923">
        <v>8.3000000000000004E-2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56" t="s">
        <v>83</v>
      </c>
      <c r="E34" s="857"/>
      <c r="F34" s="857"/>
      <c r="G34" s="857"/>
      <c r="H34" s="85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59" t="s">
        <v>84</v>
      </c>
      <c r="E35" s="860"/>
      <c r="F35" s="860"/>
      <c r="G35" s="860"/>
      <c r="H35" s="86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59" t="s">
        <v>64</v>
      </c>
      <c r="E37" s="860"/>
      <c r="F37" s="860"/>
      <c r="G37" s="860"/>
      <c r="H37" s="86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56" t="s">
        <v>66</v>
      </c>
      <c r="E38" s="857"/>
      <c r="F38" s="857"/>
      <c r="G38" s="857"/>
      <c r="H38" s="85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59" t="s">
        <v>67</v>
      </c>
      <c r="E39" s="860"/>
      <c r="F39" s="860"/>
      <c r="G39" s="860"/>
      <c r="H39" s="86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5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5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56" t="s">
        <v>70</v>
      </c>
      <c r="E42" s="863"/>
      <c r="F42" s="86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59" t="s">
        <v>71</v>
      </c>
      <c r="E43" s="869"/>
      <c r="F43" s="86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56" t="s">
        <v>72</v>
      </c>
      <c r="E44" s="863"/>
      <c r="F44" s="86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59" t="s">
        <v>73</v>
      </c>
      <c r="E45" s="869"/>
      <c r="F45" s="86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56" t="s">
        <v>74</v>
      </c>
      <c r="E46" s="857"/>
      <c r="F46" s="857"/>
      <c r="G46" s="857"/>
      <c r="H46" s="85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59" t="s">
        <v>75</v>
      </c>
      <c r="E47" s="860"/>
      <c r="F47" s="860"/>
      <c r="G47" s="860"/>
      <c r="H47" s="86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56" t="s">
        <v>76</v>
      </c>
      <c r="E48" s="857"/>
      <c r="F48" s="857"/>
      <c r="G48" s="857"/>
      <c r="H48" s="85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59" t="s">
        <v>77</v>
      </c>
      <c r="E49" s="860"/>
      <c r="F49" s="860"/>
      <c r="G49" s="860"/>
      <c r="H49" s="86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82" t="s">
        <v>2</v>
      </c>
      <c r="E2" s="38"/>
      <c r="F2" s="981" t="s">
        <v>87</v>
      </c>
      <c r="G2" s="981"/>
      <c r="H2" s="981"/>
      <c r="I2" s="981"/>
      <c r="J2" s="981"/>
      <c r="K2" s="1051"/>
      <c r="L2" s="882" t="s">
        <v>4</v>
      </c>
      <c r="M2" s="981">
        <v>9</v>
      </c>
      <c r="N2" s="982"/>
      <c r="O2" s="882" t="s">
        <v>6</v>
      </c>
      <c r="P2" s="985" t="s">
        <v>78</v>
      </c>
      <c r="Q2" s="986"/>
      <c r="R2" s="986"/>
      <c r="S2" s="986"/>
      <c r="T2" s="986"/>
      <c r="U2" s="986"/>
      <c r="V2" s="987"/>
      <c r="W2" s="882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83" t="s">
        <v>3</v>
      </c>
      <c r="E3" s="39"/>
      <c r="F3" s="1052"/>
      <c r="G3" s="1052"/>
      <c r="H3" s="1052"/>
      <c r="I3" s="1052"/>
      <c r="J3" s="1052"/>
      <c r="K3" s="1053"/>
      <c r="L3" s="883" t="s">
        <v>5</v>
      </c>
      <c r="M3" s="983"/>
      <c r="N3" s="984"/>
      <c r="O3" s="883" t="s">
        <v>7</v>
      </c>
      <c r="P3" s="988"/>
      <c r="Q3" s="988"/>
      <c r="R3" s="988"/>
      <c r="S3" s="988"/>
      <c r="T3" s="988"/>
      <c r="U3" s="988"/>
      <c r="V3" s="989"/>
      <c r="W3" s="883" t="s">
        <v>8</v>
      </c>
      <c r="X3" s="87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82" t="s">
        <v>9</v>
      </c>
      <c r="P4" s="6"/>
      <c r="Q4" s="990" t="s">
        <v>259</v>
      </c>
      <c r="R4" s="991"/>
      <c r="S4" s="991"/>
      <c r="T4" s="992"/>
      <c r="U4" s="88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8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8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8.2799999999999999E-2</v>
      </c>
      <c r="J26" s="922"/>
      <c r="K26" s="922">
        <v>8.2699999999999996E-2</v>
      </c>
      <c r="L26" s="922"/>
      <c r="M26" s="922">
        <v>8.2799999999999999E-2</v>
      </c>
      <c r="N26" s="922"/>
      <c r="O26" s="922">
        <v>8.2799999999999999E-2</v>
      </c>
      <c r="P26" s="922"/>
      <c r="Q26" s="922">
        <v>8.3000000000000004E-2</v>
      </c>
      <c r="R26" s="922"/>
      <c r="S26" s="922">
        <v>8.2600000000000007E-2</v>
      </c>
      <c r="T26" s="922"/>
      <c r="U26" s="922">
        <v>8.2600000000000007E-2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75" t="s">
        <v>98</v>
      </c>
      <c r="D28" s="8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75" t="s">
        <v>98</v>
      </c>
      <c r="D29" s="8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8.2699999999999996E-2</v>
      </c>
      <c r="J30" s="923"/>
      <c r="K30" s="923">
        <v>8.2600000000000007E-2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8.2699999999999996E-2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0.4345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79" t="s">
        <v>83</v>
      </c>
      <c r="E34" s="880"/>
      <c r="F34" s="880"/>
      <c r="G34" s="880"/>
      <c r="H34" s="88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76" t="s">
        <v>84</v>
      </c>
      <c r="E35" s="877"/>
      <c r="F35" s="877"/>
      <c r="G35" s="877"/>
      <c r="H35" s="87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76" t="s">
        <v>64</v>
      </c>
      <c r="E37" s="877"/>
      <c r="F37" s="877"/>
      <c r="G37" s="877"/>
      <c r="H37" s="87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79" t="s">
        <v>66</v>
      </c>
      <c r="E38" s="880"/>
      <c r="F38" s="880"/>
      <c r="G38" s="880"/>
      <c r="H38" s="88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76" t="s">
        <v>67</v>
      </c>
      <c r="E39" s="877"/>
      <c r="F39" s="877"/>
      <c r="G39" s="877"/>
      <c r="H39" s="87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7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7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79" t="s">
        <v>70</v>
      </c>
      <c r="E42" s="872"/>
      <c r="F42" s="87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76" t="s">
        <v>71</v>
      </c>
      <c r="E43" s="874"/>
      <c r="F43" s="87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79" t="s">
        <v>72</v>
      </c>
      <c r="E44" s="872"/>
      <c r="F44" s="87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76" t="s">
        <v>73</v>
      </c>
      <c r="E45" s="874"/>
      <c r="F45" s="87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79" t="s">
        <v>74</v>
      </c>
      <c r="E46" s="880"/>
      <c r="F46" s="880"/>
      <c r="G46" s="880"/>
      <c r="H46" s="88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76" t="s">
        <v>75</v>
      </c>
      <c r="E47" s="877"/>
      <c r="F47" s="877"/>
      <c r="G47" s="877"/>
      <c r="H47" s="87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79" t="s">
        <v>76</v>
      </c>
      <c r="E48" s="880"/>
      <c r="F48" s="880"/>
      <c r="G48" s="880"/>
      <c r="H48" s="88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76" t="s">
        <v>77</v>
      </c>
      <c r="E49" s="877"/>
      <c r="F49" s="877"/>
      <c r="G49" s="877"/>
      <c r="H49" s="87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M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M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L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L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82" t="s">
        <v>2</v>
      </c>
      <c r="E2" s="38"/>
      <c r="F2" s="981" t="s">
        <v>87</v>
      </c>
      <c r="G2" s="981"/>
      <c r="H2" s="981"/>
      <c r="I2" s="981"/>
      <c r="J2" s="981"/>
      <c r="K2" s="1051"/>
      <c r="L2" s="882" t="s">
        <v>4</v>
      </c>
      <c r="M2" s="981">
        <v>9</v>
      </c>
      <c r="N2" s="982"/>
      <c r="O2" s="882" t="s">
        <v>6</v>
      </c>
      <c r="P2" s="985" t="s">
        <v>78</v>
      </c>
      <c r="Q2" s="986"/>
      <c r="R2" s="986"/>
      <c r="S2" s="986"/>
      <c r="T2" s="986"/>
      <c r="U2" s="986"/>
      <c r="V2" s="987"/>
      <c r="W2" s="882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83" t="s">
        <v>3</v>
      </c>
      <c r="E3" s="39"/>
      <c r="F3" s="1052"/>
      <c r="G3" s="1052"/>
      <c r="H3" s="1052"/>
      <c r="I3" s="1052"/>
      <c r="J3" s="1052"/>
      <c r="K3" s="1053"/>
      <c r="L3" s="883" t="s">
        <v>5</v>
      </c>
      <c r="M3" s="983"/>
      <c r="N3" s="984"/>
      <c r="O3" s="883" t="s">
        <v>7</v>
      </c>
      <c r="P3" s="988"/>
      <c r="Q3" s="988"/>
      <c r="R3" s="988"/>
      <c r="S3" s="988"/>
      <c r="T3" s="988"/>
      <c r="U3" s="988"/>
      <c r="V3" s="989"/>
      <c r="W3" s="883" t="s">
        <v>8</v>
      </c>
      <c r="X3" s="871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82" t="s">
        <v>9</v>
      </c>
      <c r="P4" s="6"/>
      <c r="Q4" s="990" t="s">
        <v>258</v>
      </c>
      <c r="R4" s="991"/>
      <c r="S4" s="991"/>
      <c r="T4" s="992"/>
      <c r="U4" s="882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83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84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8.3000000000000004E-2</v>
      </c>
      <c r="P26" s="922"/>
      <c r="Q26" s="922">
        <v>8.3000000000000004E-2</v>
      </c>
      <c r="R26" s="922"/>
      <c r="S26" s="922">
        <v>8.3000000000000004E-2</v>
      </c>
      <c r="T26" s="922"/>
      <c r="U26" s="922">
        <v>8.2799999999999999E-2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75" t="s">
        <v>98</v>
      </c>
      <c r="D28" s="8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75" t="s">
        <v>98</v>
      </c>
      <c r="D29" s="8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8.2600000000000007E-2</v>
      </c>
      <c r="J30" s="923"/>
      <c r="K30" s="923">
        <v>8.2699999999999996E-2</v>
      </c>
      <c r="L30" s="923"/>
      <c r="M30" s="923">
        <v>8.2900000000000001E-2</v>
      </c>
      <c r="N30" s="923"/>
      <c r="O30" s="923">
        <v>8.2900000000000001E-2</v>
      </c>
      <c r="P30" s="923"/>
      <c r="Q30" s="923">
        <v>8.2900000000000001E-2</v>
      </c>
      <c r="R30" s="923"/>
      <c r="S30" s="923">
        <v>8.2900000000000001E-2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0.4345</v>
      </c>
      <c r="L32" s="923"/>
      <c r="M32" s="923">
        <v>0.435</v>
      </c>
      <c r="N32" s="923"/>
      <c r="O32" s="923">
        <v>0.4345</v>
      </c>
      <c r="P32" s="923"/>
      <c r="Q32" s="923">
        <v>0.435</v>
      </c>
      <c r="R32" s="923"/>
      <c r="S32" s="923">
        <v>0.434</v>
      </c>
      <c r="T32" s="923"/>
      <c r="U32" s="923">
        <v>0.434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79" t="s">
        <v>83</v>
      </c>
      <c r="E34" s="880"/>
      <c r="F34" s="880"/>
      <c r="G34" s="880"/>
      <c r="H34" s="881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76" t="s">
        <v>84</v>
      </c>
      <c r="E35" s="877"/>
      <c r="F35" s="877"/>
      <c r="G35" s="877"/>
      <c r="H35" s="878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76" t="s">
        <v>64</v>
      </c>
      <c r="E37" s="877"/>
      <c r="F37" s="877"/>
      <c r="G37" s="877"/>
      <c r="H37" s="878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79" t="s">
        <v>66</v>
      </c>
      <c r="E38" s="880"/>
      <c r="F38" s="880"/>
      <c r="G38" s="880"/>
      <c r="H38" s="881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76" t="s">
        <v>67</v>
      </c>
      <c r="E39" s="877"/>
      <c r="F39" s="877"/>
      <c r="G39" s="877"/>
      <c r="H39" s="878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79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76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79" t="s">
        <v>70</v>
      </c>
      <c r="E42" s="872"/>
      <c r="F42" s="873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76" t="s">
        <v>71</v>
      </c>
      <c r="E43" s="874"/>
      <c r="F43" s="874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79" t="s">
        <v>72</v>
      </c>
      <c r="E44" s="872"/>
      <c r="F44" s="873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76" t="s">
        <v>73</v>
      </c>
      <c r="E45" s="874"/>
      <c r="F45" s="874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79" t="s">
        <v>74</v>
      </c>
      <c r="E46" s="880"/>
      <c r="F46" s="880"/>
      <c r="G46" s="880"/>
      <c r="H46" s="881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76" t="s">
        <v>75</v>
      </c>
      <c r="E47" s="877"/>
      <c r="F47" s="877"/>
      <c r="G47" s="877"/>
      <c r="H47" s="878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79" t="s">
        <v>76</v>
      </c>
      <c r="E48" s="880"/>
      <c r="F48" s="880"/>
      <c r="G48" s="880"/>
      <c r="H48" s="881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76" t="s">
        <v>77</v>
      </c>
      <c r="E49" s="877"/>
      <c r="F49" s="877"/>
      <c r="G49" s="877"/>
      <c r="H49" s="878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118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116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L76" sqref="L76:P77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94" t="s">
        <v>2</v>
      </c>
      <c r="E2" s="38"/>
      <c r="F2" s="981" t="s">
        <v>87</v>
      </c>
      <c r="G2" s="981"/>
      <c r="H2" s="981"/>
      <c r="I2" s="981"/>
      <c r="J2" s="981"/>
      <c r="K2" s="1051"/>
      <c r="L2" s="894" t="s">
        <v>4</v>
      </c>
      <c r="M2" s="981">
        <v>9</v>
      </c>
      <c r="N2" s="982"/>
      <c r="O2" s="894" t="s">
        <v>6</v>
      </c>
      <c r="P2" s="985" t="s">
        <v>78</v>
      </c>
      <c r="Q2" s="986"/>
      <c r="R2" s="986"/>
      <c r="S2" s="986"/>
      <c r="T2" s="986"/>
      <c r="U2" s="986"/>
      <c r="V2" s="987"/>
      <c r="W2" s="894" t="s">
        <v>34</v>
      </c>
      <c r="X2" s="28">
        <v>1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95" t="s">
        <v>3</v>
      </c>
      <c r="E3" s="39"/>
      <c r="F3" s="1052"/>
      <c r="G3" s="1052"/>
      <c r="H3" s="1052"/>
      <c r="I3" s="1052"/>
      <c r="J3" s="1052"/>
      <c r="K3" s="1053"/>
      <c r="L3" s="895" t="s">
        <v>5</v>
      </c>
      <c r="M3" s="983"/>
      <c r="N3" s="984"/>
      <c r="O3" s="895" t="s">
        <v>7</v>
      </c>
      <c r="P3" s="988"/>
      <c r="Q3" s="988"/>
      <c r="R3" s="988"/>
      <c r="S3" s="988"/>
      <c r="T3" s="988"/>
      <c r="U3" s="988"/>
      <c r="V3" s="989"/>
      <c r="W3" s="895" t="s">
        <v>8</v>
      </c>
      <c r="X3" s="8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94" t="s">
        <v>9</v>
      </c>
      <c r="P4" s="6"/>
      <c r="Q4" s="990" t="s">
        <v>261</v>
      </c>
      <c r="R4" s="991"/>
      <c r="S4" s="991"/>
      <c r="T4" s="992"/>
      <c r="U4" s="8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1</v>
      </c>
      <c r="J24" s="944"/>
      <c r="K24" s="944">
        <v>2</v>
      </c>
      <c r="L24" s="944"/>
      <c r="M24" s="944">
        <v>3</v>
      </c>
      <c r="N24" s="944"/>
      <c r="O24" s="944">
        <v>4</v>
      </c>
      <c r="P24" s="944"/>
      <c r="Q24" s="944">
        <v>5</v>
      </c>
      <c r="R24" s="944"/>
      <c r="S24" s="944">
        <v>6</v>
      </c>
      <c r="T24" s="944"/>
      <c r="U24" s="944">
        <v>7</v>
      </c>
      <c r="V24" s="944"/>
      <c r="W24" s="944">
        <v>8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8.3000000000000004E-2</v>
      </c>
      <c r="J26" s="922"/>
      <c r="K26" s="922">
        <v>8.2799999999999999E-2</v>
      </c>
      <c r="L26" s="922"/>
      <c r="M26" s="922">
        <v>8.2900000000000001E-2</v>
      </c>
      <c r="N26" s="922"/>
      <c r="O26" s="922">
        <v>8.2799999999999999E-2</v>
      </c>
      <c r="P26" s="922"/>
      <c r="Q26" s="922">
        <v>8.3099999999999993E-2</v>
      </c>
      <c r="R26" s="922"/>
      <c r="S26" s="922">
        <v>8.2600000000000007E-2</v>
      </c>
      <c r="T26" s="922"/>
      <c r="U26" s="922">
        <v>8.2699999999999996E-2</v>
      </c>
      <c r="V26" s="922"/>
      <c r="W26" s="922">
        <v>8.2900000000000001E-2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85" t="s">
        <v>98</v>
      </c>
      <c r="D28" s="8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85" t="s">
        <v>98</v>
      </c>
      <c r="D29" s="8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8.2500000000000004E-2</v>
      </c>
      <c r="L30" s="923"/>
      <c r="M30" s="923">
        <v>8.2699999999999996E-2</v>
      </c>
      <c r="N30" s="923"/>
      <c r="O30" s="923">
        <v>8.2900000000000001E-2</v>
      </c>
      <c r="P30" s="923"/>
      <c r="Q30" s="923">
        <v>8.2799999999999999E-2</v>
      </c>
      <c r="R30" s="923"/>
      <c r="S30" s="923">
        <v>8.2699999999999996E-2</v>
      </c>
      <c r="T30" s="923"/>
      <c r="U30" s="923">
        <v>8.2600000000000007E-2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0.4345</v>
      </c>
      <c r="T32" s="923"/>
      <c r="U32" s="923">
        <v>0.434</v>
      </c>
      <c r="V32" s="923"/>
      <c r="W32" s="923">
        <v>0.4345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86" t="s">
        <v>83</v>
      </c>
      <c r="E34" s="887"/>
      <c r="F34" s="887"/>
      <c r="G34" s="887"/>
      <c r="H34" s="8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89" t="s">
        <v>84</v>
      </c>
      <c r="E35" s="890"/>
      <c r="F35" s="890"/>
      <c r="G35" s="890"/>
      <c r="H35" s="8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89" t="s">
        <v>64</v>
      </c>
      <c r="E37" s="890"/>
      <c r="F37" s="890"/>
      <c r="G37" s="890"/>
      <c r="H37" s="8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86" t="s">
        <v>66</v>
      </c>
      <c r="E38" s="887"/>
      <c r="F38" s="887"/>
      <c r="G38" s="887"/>
      <c r="H38" s="8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89" t="s">
        <v>67</v>
      </c>
      <c r="E39" s="890"/>
      <c r="F39" s="890"/>
      <c r="G39" s="890"/>
      <c r="H39" s="8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86" t="s">
        <v>70</v>
      </c>
      <c r="E42" s="893"/>
      <c r="F42" s="8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89" t="s">
        <v>71</v>
      </c>
      <c r="E43" s="899"/>
      <c r="F43" s="8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86" t="s">
        <v>72</v>
      </c>
      <c r="E44" s="893"/>
      <c r="F44" s="8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89" t="s">
        <v>73</v>
      </c>
      <c r="E45" s="899"/>
      <c r="F45" s="8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86" t="s">
        <v>74</v>
      </c>
      <c r="E46" s="887"/>
      <c r="F46" s="887"/>
      <c r="G46" s="887"/>
      <c r="H46" s="8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89" t="s">
        <v>75</v>
      </c>
      <c r="E47" s="890"/>
      <c r="F47" s="890"/>
      <c r="G47" s="890"/>
      <c r="H47" s="8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86" t="s">
        <v>76</v>
      </c>
      <c r="E48" s="887"/>
      <c r="F48" s="887"/>
      <c r="G48" s="887"/>
      <c r="H48" s="8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89" t="s">
        <v>77</v>
      </c>
      <c r="E49" s="890"/>
      <c r="F49" s="890"/>
      <c r="G49" s="890"/>
      <c r="H49" s="8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265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263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M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M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L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L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A72" sqref="A72:P72"/>
    </sheetView>
  </sheetViews>
  <sheetFormatPr defaultColWidth="9" defaultRowHeight="16.2" x14ac:dyDescent="0.3"/>
  <cols>
    <col min="1" max="1" width="4.109375" style="1" customWidth="1"/>
    <col min="2" max="2" width="3.6640625" style="1" customWidth="1"/>
    <col min="3" max="3" width="7.109375" style="1" customWidth="1"/>
    <col min="4" max="4" width="1.88671875" style="1" customWidth="1"/>
    <col min="5" max="5" width="3.33203125" style="1" customWidth="1"/>
    <col min="6" max="6" width="2.109375" style="1" customWidth="1"/>
    <col min="7" max="7" width="1.88671875" style="1" customWidth="1"/>
    <col min="8" max="8" width="5.33203125" style="1" customWidth="1"/>
    <col min="9" max="9" width="4.109375" style="1" customWidth="1"/>
    <col min="10" max="10" width="4.6640625" style="1" customWidth="1"/>
    <col min="11" max="11" width="4.109375" style="1" customWidth="1"/>
    <col min="12" max="12" width="5.109375" style="1" customWidth="1"/>
    <col min="13" max="13" width="4.109375" style="1" customWidth="1"/>
    <col min="14" max="14" width="4.6640625" style="1" customWidth="1"/>
    <col min="15" max="15" width="5.109375" style="1" customWidth="1"/>
    <col min="16" max="16" width="4.109375" style="1" customWidth="1"/>
    <col min="17" max="24" width="4.6640625" style="1" customWidth="1"/>
    <col min="25" max="25" width="2" style="1" customWidth="1"/>
    <col min="26" max="26" width="4.109375" style="1" customWidth="1"/>
    <col min="27" max="27" width="6" style="41" customWidth="1"/>
    <col min="28" max="28" width="3.88671875" style="50" customWidth="1"/>
    <col min="29" max="16384" width="9" style="1"/>
  </cols>
  <sheetData>
    <row r="1" spans="1:26" ht="25.5" customHeight="1" x14ac:dyDescent="0.3">
      <c r="A1" s="924" t="s">
        <v>0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5"/>
    </row>
    <row r="2" spans="1:26" ht="13.5" customHeight="1" x14ac:dyDescent="0.3">
      <c r="A2" s="977" t="s">
        <v>30</v>
      </c>
      <c r="B2" s="978"/>
      <c r="C2" s="926" t="s">
        <v>88</v>
      </c>
      <c r="D2" s="894" t="s">
        <v>2</v>
      </c>
      <c r="E2" s="38"/>
      <c r="F2" s="981" t="s">
        <v>87</v>
      </c>
      <c r="G2" s="981"/>
      <c r="H2" s="981"/>
      <c r="I2" s="981"/>
      <c r="J2" s="981"/>
      <c r="K2" s="1051"/>
      <c r="L2" s="894" t="s">
        <v>4</v>
      </c>
      <c r="M2" s="981">
        <v>9</v>
      </c>
      <c r="N2" s="982"/>
      <c r="O2" s="894" t="s">
        <v>6</v>
      </c>
      <c r="P2" s="985" t="s">
        <v>78</v>
      </c>
      <c r="Q2" s="986"/>
      <c r="R2" s="986"/>
      <c r="S2" s="986"/>
      <c r="T2" s="986"/>
      <c r="U2" s="986"/>
      <c r="V2" s="987"/>
      <c r="W2" s="894" t="s">
        <v>34</v>
      </c>
      <c r="X2" s="28">
        <v>2</v>
      </c>
      <c r="Z2" s="30" t="s">
        <v>89</v>
      </c>
    </row>
    <row r="3" spans="1:26" ht="9.9" customHeight="1" x14ac:dyDescent="0.3">
      <c r="A3" s="979" t="s">
        <v>1</v>
      </c>
      <c r="B3" s="980"/>
      <c r="C3" s="918"/>
      <c r="D3" s="895" t="s">
        <v>3</v>
      </c>
      <c r="E3" s="39"/>
      <c r="F3" s="1052"/>
      <c r="G3" s="1052"/>
      <c r="H3" s="1052"/>
      <c r="I3" s="1052"/>
      <c r="J3" s="1052"/>
      <c r="K3" s="1053"/>
      <c r="L3" s="895" t="s">
        <v>5</v>
      </c>
      <c r="M3" s="983"/>
      <c r="N3" s="984"/>
      <c r="O3" s="895" t="s">
        <v>7</v>
      </c>
      <c r="P3" s="988"/>
      <c r="Q3" s="988"/>
      <c r="R3" s="988"/>
      <c r="S3" s="988"/>
      <c r="T3" s="988"/>
      <c r="U3" s="988"/>
      <c r="V3" s="989"/>
      <c r="W3" s="895" t="s">
        <v>8</v>
      </c>
      <c r="X3" s="897">
        <v>2</v>
      </c>
      <c r="Z3" s="31"/>
    </row>
    <row r="4" spans="1:26" ht="14.25" customHeight="1" x14ac:dyDescent="0.3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894" t="s">
        <v>9</v>
      </c>
      <c r="P4" s="6"/>
      <c r="Q4" s="990" t="s">
        <v>260</v>
      </c>
      <c r="R4" s="991"/>
      <c r="S4" s="991"/>
      <c r="T4" s="992"/>
      <c r="U4" s="894" t="s">
        <v>11</v>
      </c>
      <c r="V4" s="7"/>
      <c r="W4" s="981" t="s">
        <v>110</v>
      </c>
      <c r="X4" s="982"/>
      <c r="Z4" s="30" t="s">
        <v>47</v>
      </c>
    </row>
    <row r="5" spans="1:26" ht="9.9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993"/>
      <c r="R5" s="993"/>
      <c r="S5" s="993"/>
      <c r="T5" s="994"/>
      <c r="U5" s="895" t="s">
        <v>12</v>
      </c>
      <c r="V5" s="11"/>
      <c r="W5" s="983"/>
      <c r="X5" s="984"/>
    </row>
    <row r="6" spans="1:26" ht="12" customHeigh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7" t="s">
        <v>36</v>
      </c>
      <c r="T6" s="1009"/>
      <c r="U6" s="1009"/>
      <c r="V6" s="1009"/>
      <c r="W6" s="1009"/>
      <c r="X6" s="101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30" t="s">
        <v>13</v>
      </c>
      <c r="T7" s="1011"/>
      <c r="U7" s="1011"/>
      <c r="V7" s="1011"/>
      <c r="W7" s="1011"/>
      <c r="X7" s="1012"/>
    </row>
    <row r="8" spans="1:26" ht="9.9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13" t="s">
        <v>87</v>
      </c>
      <c r="T8" s="1014"/>
      <c r="U8" s="1014"/>
      <c r="V8" s="939"/>
      <c r="W8" s="939"/>
      <c r="X8" s="940"/>
    </row>
    <row r="9" spans="1:26" ht="9.9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3"/>
      <c r="T9" s="1015"/>
      <c r="U9" s="1015"/>
      <c r="V9" s="1016"/>
      <c r="W9" s="1016"/>
      <c r="X9" s="960"/>
    </row>
    <row r="10" spans="1:26" ht="9.9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3"/>
      <c r="T10" s="1015"/>
      <c r="U10" s="1015"/>
      <c r="V10" s="1016"/>
      <c r="W10" s="1016"/>
      <c r="X10" s="960"/>
    </row>
    <row r="11" spans="1:26" ht="9.9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3"/>
      <c r="T11" s="1015"/>
      <c r="U11" s="1015"/>
      <c r="V11" s="1016"/>
      <c r="W11" s="1016"/>
      <c r="X11" s="960"/>
    </row>
    <row r="12" spans="1:26" ht="9.9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3"/>
      <c r="T12" s="1015"/>
      <c r="U12" s="1015"/>
      <c r="V12" s="1016"/>
      <c r="W12" s="1016"/>
      <c r="X12" s="960"/>
    </row>
    <row r="13" spans="1:26" ht="9.9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3"/>
      <c r="T13" s="1015"/>
      <c r="U13" s="1015"/>
      <c r="V13" s="1016"/>
      <c r="W13" s="1016"/>
      <c r="X13" s="960"/>
    </row>
    <row r="14" spans="1:26" ht="9.9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3"/>
      <c r="T14" s="904"/>
      <c r="U14" s="904"/>
      <c r="V14" s="913"/>
      <c r="W14" s="914"/>
      <c r="X14" s="915"/>
    </row>
    <row r="15" spans="1:26" ht="9.9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3"/>
      <c r="T15" s="904"/>
      <c r="U15" s="904"/>
      <c r="V15" s="913"/>
      <c r="W15" s="914"/>
      <c r="X15" s="915"/>
    </row>
    <row r="16" spans="1:26" ht="9.9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3"/>
      <c r="T16" s="904"/>
      <c r="U16" s="904"/>
      <c r="V16" s="913"/>
      <c r="W16" s="914"/>
      <c r="X16" s="915"/>
    </row>
    <row r="17" spans="1:28" ht="9.9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3"/>
      <c r="T17" s="904"/>
      <c r="U17" s="904"/>
      <c r="V17" s="913"/>
      <c r="W17" s="914"/>
      <c r="X17" s="915"/>
    </row>
    <row r="18" spans="1:28" ht="9.9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3"/>
      <c r="T18" s="904"/>
      <c r="U18" s="904"/>
      <c r="V18" s="913"/>
      <c r="W18" s="914"/>
      <c r="X18" s="915"/>
    </row>
    <row r="19" spans="1:28" ht="9.9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3"/>
      <c r="T19" s="904"/>
      <c r="U19" s="904"/>
      <c r="V19" s="913"/>
      <c r="W19" s="914"/>
      <c r="X19" s="915"/>
    </row>
    <row r="20" spans="1:28" ht="9.9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3"/>
      <c r="T20" s="904"/>
      <c r="U20" s="904"/>
      <c r="V20" s="913"/>
      <c r="W20" s="914"/>
      <c r="X20" s="915"/>
    </row>
    <row r="21" spans="1:28" ht="9.9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3"/>
      <c r="T21" s="904"/>
      <c r="U21" s="904"/>
      <c r="V21" s="916"/>
      <c r="W21" s="917"/>
      <c r="X21" s="918"/>
    </row>
    <row r="22" spans="1:28" ht="12.75" customHeight="1" x14ac:dyDescent="0.3">
      <c r="A22" s="927" t="s">
        <v>35</v>
      </c>
      <c r="B22" s="928"/>
      <c r="C22" s="929"/>
      <c r="D22" s="937" t="s">
        <v>39</v>
      </c>
      <c r="E22" s="938"/>
      <c r="F22" s="938"/>
      <c r="G22" s="938"/>
      <c r="H22" s="939"/>
      <c r="I22" s="939"/>
      <c r="J22" s="939"/>
      <c r="K22" s="939"/>
      <c r="L22" s="939"/>
      <c r="M22" s="939"/>
      <c r="N22" s="939"/>
      <c r="O22" s="939"/>
      <c r="P22" s="939"/>
      <c r="Q22" s="939"/>
      <c r="R22" s="939"/>
      <c r="S22" s="939"/>
      <c r="T22" s="939"/>
      <c r="U22" s="939"/>
      <c r="V22" s="940"/>
      <c r="W22" s="933" t="s">
        <v>93</v>
      </c>
      <c r="X22" s="934"/>
      <c r="Z22" s="46" t="s">
        <v>50</v>
      </c>
    </row>
    <row r="23" spans="1:28" ht="11.25" customHeight="1" x14ac:dyDescent="0.4">
      <c r="A23" s="930" t="s">
        <v>14</v>
      </c>
      <c r="B23" s="931"/>
      <c r="C23" s="932"/>
      <c r="D23" s="941"/>
      <c r="E23" s="942"/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  <c r="Q23" s="942"/>
      <c r="R23" s="942"/>
      <c r="S23" s="942"/>
      <c r="T23" s="942"/>
      <c r="U23" s="942"/>
      <c r="V23" s="943"/>
      <c r="W23" s="935" t="s">
        <v>102</v>
      </c>
      <c r="X23" s="936"/>
      <c r="Z23" s="45" t="s">
        <v>51</v>
      </c>
    </row>
    <row r="24" spans="1:28" ht="14.25" customHeight="1" x14ac:dyDescent="0.3">
      <c r="A24" s="927" t="s">
        <v>29</v>
      </c>
      <c r="B24" s="946"/>
      <c r="C24" s="29" t="s">
        <v>16</v>
      </c>
      <c r="D24" s="949" t="s">
        <v>37</v>
      </c>
      <c r="E24" s="950"/>
      <c r="F24" s="950"/>
      <c r="G24" s="950"/>
      <c r="H24" s="951"/>
      <c r="I24" s="944">
        <v>9</v>
      </c>
      <c r="J24" s="944"/>
      <c r="K24" s="944">
        <v>10</v>
      </c>
      <c r="L24" s="944"/>
      <c r="M24" s="944">
        <v>11</v>
      </c>
      <c r="N24" s="944"/>
      <c r="O24" s="944">
        <v>12</v>
      </c>
      <c r="P24" s="944"/>
      <c r="Q24" s="944">
        <v>13</v>
      </c>
      <c r="R24" s="944"/>
      <c r="S24" s="944">
        <v>14</v>
      </c>
      <c r="T24" s="944"/>
      <c r="U24" s="944">
        <v>15</v>
      </c>
      <c r="V24" s="944"/>
      <c r="W24" s="944">
        <v>16</v>
      </c>
      <c r="X24" s="944"/>
      <c r="Z24" s="44"/>
      <c r="AA24" s="41" t="s">
        <v>94</v>
      </c>
    </row>
    <row r="25" spans="1:28" x14ac:dyDescent="0.3">
      <c r="A25" s="947" t="s">
        <v>15</v>
      </c>
      <c r="B25" s="948"/>
      <c r="C25" s="892" t="s">
        <v>45</v>
      </c>
      <c r="D25" s="952" t="s">
        <v>40</v>
      </c>
      <c r="E25" s="953"/>
      <c r="F25" s="953"/>
      <c r="G25" s="953"/>
      <c r="H25" s="954"/>
      <c r="I25" s="945"/>
      <c r="J25" s="945"/>
      <c r="K25" s="945"/>
      <c r="L25" s="945"/>
      <c r="M25" s="945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Z25" s="1045" t="s">
        <v>48</v>
      </c>
      <c r="AA25" s="41" t="s">
        <v>95</v>
      </c>
    </row>
    <row r="26" spans="1:28" s="19" customFormat="1" ht="9.9" customHeight="1" x14ac:dyDescent="0.3">
      <c r="A26" s="910" t="s">
        <v>52</v>
      </c>
      <c r="B26" s="910"/>
      <c r="C26" s="955" t="s">
        <v>79</v>
      </c>
      <c r="D26" s="1045" t="s">
        <v>48</v>
      </c>
      <c r="E26" s="1048">
        <v>8.2000000000000003E-2</v>
      </c>
      <c r="F26" s="1049"/>
      <c r="G26" s="46" t="s">
        <v>50</v>
      </c>
      <c r="H26" s="63">
        <v>2E-3</v>
      </c>
      <c r="I26" s="922">
        <v>8.2699999999999996E-2</v>
      </c>
      <c r="J26" s="922"/>
      <c r="K26" s="922">
        <v>8.2900000000000001E-2</v>
      </c>
      <c r="L26" s="922"/>
      <c r="M26" s="922">
        <v>8.3000000000000004E-2</v>
      </c>
      <c r="N26" s="922"/>
      <c r="O26" s="922">
        <v>8.3000000000000004E-2</v>
      </c>
      <c r="P26" s="922"/>
      <c r="Q26" s="922">
        <v>8.2900000000000001E-2</v>
      </c>
      <c r="R26" s="922"/>
      <c r="S26" s="922">
        <v>8.2900000000000001E-2</v>
      </c>
      <c r="T26" s="922"/>
      <c r="U26" s="922">
        <v>8.2900000000000001E-2</v>
      </c>
      <c r="V26" s="922"/>
      <c r="W26" s="922">
        <v>8.2799999999999999E-2</v>
      </c>
      <c r="X26" s="922"/>
      <c r="Z26" s="1046"/>
      <c r="AA26" s="69">
        <f>E26+H26</f>
        <v>8.4000000000000005E-2</v>
      </c>
      <c r="AB26" s="50">
        <v>26</v>
      </c>
    </row>
    <row r="27" spans="1:28" s="19" customFormat="1" ht="9.9" customHeight="1" x14ac:dyDescent="0.4">
      <c r="A27" s="911"/>
      <c r="B27" s="911"/>
      <c r="C27" s="956"/>
      <c r="D27" s="1046"/>
      <c r="E27" s="1050"/>
      <c r="F27" s="1050"/>
      <c r="G27" s="45" t="s">
        <v>51</v>
      </c>
      <c r="H27" s="64">
        <v>2E-3</v>
      </c>
      <c r="I27" s="922"/>
      <c r="J27" s="922"/>
      <c r="K27" s="922"/>
      <c r="L27" s="922"/>
      <c r="M27" s="922"/>
      <c r="N27" s="922"/>
      <c r="O27" s="922"/>
      <c r="P27" s="922"/>
      <c r="Q27" s="922"/>
      <c r="R27" s="922"/>
      <c r="S27" s="922"/>
      <c r="T27" s="922"/>
      <c r="U27" s="922"/>
      <c r="V27" s="922"/>
      <c r="W27" s="922"/>
      <c r="X27" s="922"/>
      <c r="AA27" s="69">
        <f>E26-H27</f>
        <v>0.08</v>
      </c>
      <c r="AB27" s="50">
        <v>27</v>
      </c>
    </row>
    <row r="28" spans="1:28" s="19" customFormat="1" ht="20.100000000000001" customHeight="1" x14ac:dyDescent="0.3">
      <c r="A28" s="957" t="s">
        <v>97</v>
      </c>
      <c r="B28" s="958"/>
      <c r="C28" s="885" t="s">
        <v>98</v>
      </c>
      <c r="D28" s="8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0" t="s">
        <v>94</v>
      </c>
      <c r="J28" s="900"/>
      <c r="K28" s="900" t="s">
        <v>94</v>
      </c>
      <c r="L28" s="900"/>
      <c r="M28" s="900" t="s">
        <v>94</v>
      </c>
      <c r="N28" s="900"/>
      <c r="O28" s="900" t="s">
        <v>94</v>
      </c>
      <c r="P28" s="900"/>
      <c r="Q28" s="900" t="s">
        <v>94</v>
      </c>
      <c r="R28" s="900"/>
      <c r="S28" s="900" t="s">
        <v>94</v>
      </c>
      <c r="T28" s="900"/>
      <c r="U28" s="900" t="s">
        <v>94</v>
      </c>
      <c r="V28" s="900"/>
      <c r="W28" s="900" t="s">
        <v>94</v>
      </c>
      <c r="X28" s="90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3">
      <c r="A29" s="959"/>
      <c r="B29" s="960"/>
      <c r="C29" s="885" t="s">
        <v>98</v>
      </c>
      <c r="D29" s="8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0" t="s">
        <v>95</v>
      </c>
      <c r="J29" s="900"/>
      <c r="K29" s="900" t="s">
        <v>95</v>
      </c>
      <c r="L29" s="900"/>
      <c r="M29" s="900" t="s">
        <v>95</v>
      </c>
      <c r="N29" s="900"/>
      <c r="O29" s="900" t="s">
        <v>95</v>
      </c>
      <c r="P29" s="900"/>
      <c r="Q29" s="900" t="s">
        <v>95</v>
      </c>
      <c r="R29" s="900"/>
      <c r="S29" s="900" t="s">
        <v>95</v>
      </c>
      <c r="T29" s="900"/>
      <c r="U29" s="900" t="s">
        <v>95</v>
      </c>
      <c r="V29" s="900"/>
      <c r="W29" s="900" t="s">
        <v>95</v>
      </c>
      <c r="X29" s="900"/>
      <c r="AA29" s="70">
        <f t="shared" ref="AA29" si="0">E29/25.4</f>
        <v>7.9133858267716531E-2</v>
      </c>
      <c r="AB29" s="50">
        <v>29</v>
      </c>
    </row>
    <row r="30" spans="1:28" s="19" customFormat="1" ht="9.9" customHeight="1" x14ac:dyDescent="0.3">
      <c r="A30" s="910" t="s">
        <v>53</v>
      </c>
      <c r="B30" s="910"/>
      <c r="C30" s="955" t="s">
        <v>79</v>
      </c>
      <c r="D30" s="1045" t="s">
        <v>48</v>
      </c>
      <c r="E30" s="1048">
        <v>8.2000000000000003E-2</v>
      </c>
      <c r="F30" s="1049"/>
      <c r="G30" s="46" t="s">
        <v>50</v>
      </c>
      <c r="H30" s="63">
        <v>2E-3</v>
      </c>
      <c r="I30" s="923">
        <v>8.2500000000000004E-2</v>
      </c>
      <c r="J30" s="923"/>
      <c r="K30" s="923">
        <v>8.2699999999999996E-2</v>
      </c>
      <c r="L30" s="923"/>
      <c r="M30" s="923">
        <v>8.2799999999999999E-2</v>
      </c>
      <c r="N30" s="923"/>
      <c r="O30" s="923">
        <v>8.2900000000000001E-2</v>
      </c>
      <c r="P30" s="923"/>
      <c r="Q30" s="923">
        <v>8.3000000000000004E-2</v>
      </c>
      <c r="R30" s="923"/>
      <c r="S30" s="923">
        <v>8.2799999999999999E-2</v>
      </c>
      <c r="T30" s="923"/>
      <c r="U30" s="923">
        <v>8.2699999999999996E-2</v>
      </c>
      <c r="V30" s="923"/>
      <c r="W30" s="923">
        <v>8.2600000000000007E-2</v>
      </c>
      <c r="X30" s="923"/>
      <c r="AA30" s="69">
        <f>E30+H30</f>
        <v>8.4000000000000005E-2</v>
      </c>
      <c r="AB30" s="50">
        <v>30</v>
      </c>
    </row>
    <row r="31" spans="1:28" s="19" customFormat="1" ht="9.9" customHeight="1" x14ac:dyDescent="0.4">
      <c r="A31" s="911"/>
      <c r="B31" s="911"/>
      <c r="C31" s="956"/>
      <c r="D31" s="1046"/>
      <c r="E31" s="1050"/>
      <c r="F31" s="1050"/>
      <c r="G31" s="45" t="s">
        <v>51</v>
      </c>
      <c r="H31" s="64">
        <v>2E-3</v>
      </c>
      <c r="I31" s="923"/>
      <c r="J31" s="923"/>
      <c r="K31" s="923"/>
      <c r="L31" s="923"/>
      <c r="M31" s="923"/>
      <c r="N31" s="923"/>
      <c r="O31" s="923"/>
      <c r="P31" s="923"/>
      <c r="Q31" s="923"/>
      <c r="R31" s="923"/>
      <c r="S31" s="923"/>
      <c r="T31" s="923"/>
      <c r="U31" s="923"/>
      <c r="V31" s="923"/>
      <c r="W31" s="923"/>
      <c r="X31" s="923"/>
      <c r="AA31" s="69">
        <f>E30-H31</f>
        <v>0.08</v>
      </c>
      <c r="AB31" s="50">
        <v>31</v>
      </c>
    </row>
    <row r="32" spans="1:28" s="19" customFormat="1" ht="9.9" customHeight="1" x14ac:dyDescent="0.3">
      <c r="A32" s="910" t="s">
        <v>54</v>
      </c>
      <c r="B32" s="910"/>
      <c r="C32" s="955" t="s">
        <v>80</v>
      </c>
      <c r="D32" s="1045" t="s">
        <v>48</v>
      </c>
      <c r="E32" s="1048">
        <v>0.43</v>
      </c>
      <c r="F32" s="1049"/>
      <c r="G32" s="46" t="s">
        <v>50</v>
      </c>
      <c r="H32" s="63">
        <v>5.0000000000000001E-3</v>
      </c>
      <c r="I32" s="923">
        <v>0.434</v>
      </c>
      <c r="J32" s="923"/>
      <c r="K32" s="923">
        <v>0.434</v>
      </c>
      <c r="L32" s="923"/>
      <c r="M32" s="923">
        <v>0.435</v>
      </c>
      <c r="N32" s="923"/>
      <c r="O32" s="923">
        <v>0.435</v>
      </c>
      <c r="P32" s="923"/>
      <c r="Q32" s="923">
        <v>0.435</v>
      </c>
      <c r="R32" s="923"/>
      <c r="S32" s="923">
        <v>0.435</v>
      </c>
      <c r="T32" s="923"/>
      <c r="U32" s="923">
        <v>0.4345</v>
      </c>
      <c r="V32" s="923"/>
      <c r="W32" s="923">
        <v>0.434</v>
      </c>
      <c r="X32" s="923"/>
      <c r="AA32" s="69">
        <f>E32+H32</f>
        <v>0.435</v>
      </c>
      <c r="AB32" s="50">
        <v>32</v>
      </c>
    </row>
    <row r="33" spans="1:28" s="19" customFormat="1" ht="9.9" customHeight="1" x14ac:dyDescent="0.4">
      <c r="A33" s="911"/>
      <c r="B33" s="911"/>
      <c r="C33" s="956"/>
      <c r="D33" s="1046"/>
      <c r="E33" s="1050"/>
      <c r="F33" s="1050"/>
      <c r="G33" s="45" t="s">
        <v>51</v>
      </c>
      <c r="H33" s="64">
        <v>5.0000000000000001E-3</v>
      </c>
      <c r="I33" s="923"/>
      <c r="J33" s="923"/>
      <c r="K33" s="923"/>
      <c r="L33" s="923"/>
      <c r="M33" s="923"/>
      <c r="N33" s="923"/>
      <c r="O33" s="923"/>
      <c r="P33" s="923"/>
      <c r="Q33" s="923"/>
      <c r="R33" s="923"/>
      <c r="S33" s="923"/>
      <c r="T33" s="923"/>
      <c r="U33" s="923"/>
      <c r="V33" s="923"/>
      <c r="W33" s="923"/>
      <c r="X33" s="923"/>
      <c r="AA33" s="69">
        <f>E32-H33</f>
        <v>0.42499999999999999</v>
      </c>
      <c r="AB33" s="50">
        <v>33</v>
      </c>
    </row>
    <row r="34" spans="1:28" s="19" customFormat="1" ht="9.9" customHeight="1" x14ac:dyDescent="0.3">
      <c r="A34" s="910" t="s">
        <v>55</v>
      </c>
      <c r="B34" s="910"/>
      <c r="C34" s="907" t="s">
        <v>82</v>
      </c>
      <c r="D34" s="886" t="s">
        <v>83</v>
      </c>
      <c r="E34" s="887"/>
      <c r="F34" s="887"/>
      <c r="G34" s="887"/>
      <c r="H34" s="888"/>
      <c r="I34" s="912" t="s">
        <v>94</v>
      </c>
      <c r="J34" s="912"/>
      <c r="K34" s="912" t="s">
        <v>94</v>
      </c>
      <c r="L34" s="912"/>
      <c r="M34" s="912" t="s">
        <v>94</v>
      </c>
      <c r="N34" s="912"/>
      <c r="O34" s="912" t="s">
        <v>94</v>
      </c>
      <c r="P34" s="912"/>
      <c r="Q34" s="912" t="s">
        <v>94</v>
      </c>
      <c r="R34" s="912"/>
      <c r="S34" s="912" t="s">
        <v>94</v>
      </c>
      <c r="T34" s="912"/>
      <c r="U34" s="912" t="s">
        <v>94</v>
      </c>
      <c r="V34" s="912"/>
      <c r="W34" s="912" t="s">
        <v>94</v>
      </c>
      <c r="X34" s="912"/>
      <c r="AA34" s="69">
        <f t="shared" ref="AA34:AA40" si="1">E33-H34</f>
        <v>0</v>
      </c>
      <c r="AB34" s="50">
        <v>34</v>
      </c>
    </row>
    <row r="35" spans="1:28" s="19" customFormat="1" ht="9.9" customHeight="1" x14ac:dyDescent="0.3">
      <c r="A35" s="911"/>
      <c r="B35" s="911"/>
      <c r="C35" s="909"/>
      <c r="D35" s="889" t="s">
        <v>84</v>
      </c>
      <c r="E35" s="890"/>
      <c r="F35" s="890"/>
      <c r="G35" s="890"/>
      <c r="H35" s="891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  <c r="W35" s="912"/>
      <c r="X35" s="912"/>
      <c r="AA35" s="69">
        <f t="shared" si="1"/>
        <v>0</v>
      </c>
      <c r="AB35" s="50">
        <v>35</v>
      </c>
    </row>
    <row r="36" spans="1:28" s="20" customFormat="1" ht="9.9" customHeight="1" x14ac:dyDescent="0.3">
      <c r="A36" s="910" t="s">
        <v>56</v>
      </c>
      <c r="B36" s="910"/>
      <c r="C36" s="27" t="s">
        <v>90</v>
      </c>
      <c r="D36" s="51" t="s">
        <v>65</v>
      </c>
      <c r="E36" s="47"/>
      <c r="F36" s="47"/>
      <c r="G36" s="47"/>
      <c r="H36" s="33"/>
      <c r="I36" s="912" t="s">
        <v>94</v>
      </c>
      <c r="J36" s="912"/>
      <c r="K36" s="912" t="s">
        <v>94</v>
      </c>
      <c r="L36" s="912"/>
      <c r="M36" s="912" t="s">
        <v>94</v>
      </c>
      <c r="N36" s="912"/>
      <c r="O36" s="912" t="s">
        <v>94</v>
      </c>
      <c r="P36" s="912"/>
      <c r="Q36" s="912" t="s">
        <v>94</v>
      </c>
      <c r="R36" s="912"/>
      <c r="S36" s="912" t="s">
        <v>94</v>
      </c>
      <c r="T36" s="912"/>
      <c r="U36" s="912" t="s">
        <v>94</v>
      </c>
      <c r="V36" s="912"/>
      <c r="W36" s="912" t="s">
        <v>94</v>
      </c>
      <c r="X36" s="912"/>
      <c r="AA36" s="69">
        <f t="shared" si="1"/>
        <v>0</v>
      </c>
      <c r="AB36" s="50">
        <v>36</v>
      </c>
    </row>
    <row r="37" spans="1:28" s="20" customFormat="1" ht="9.9" customHeight="1" x14ac:dyDescent="0.3">
      <c r="A37" s="911"/>
      <c r="B37" s="911"/>
      <c r="C37" s="26" t="s">
        <v>60</v>
      </c>
      <c r="D37" s="889" t="s">
        <v>64</v>
      </c>
      <c r="E37" s="890"/>
      <c r="F37" s="890"/>
      <c r="G37" s="890"/>
      <c r="H37" s="891"/>
      <c r="I37" s="912"/>
      <c r="J37" s="912"/>
      <c r="K37" s="912"/>
      <c r="L37" s="912"/>
      <c r="M37" s="912"/>
      <c r="N37" s="912"/>
      <c r="O37" s="912"/>
      <c r="P37" s="912"/>
      <c r="Q37" s="912"/>
      <c r="R37" s="912"/>
      <c r="S37" s="912"/>
      <c r="T37" s="912"/>
      <c r="U37" s="912"/>
      <c r="V37" s="912"/>
      <c r="W37" s="912"/>
      <c r="X37" s="912"/>
      <c r="AA37" s="69">
        <f t="shared" si="1"/>
        <v>0</v>
      </c>
      <c r="AB37" s="50">
        <v>37</v>
      </c>
    </row>
    <row r="38" spans="1:28" s="20" customFormat="1" ht="9.9" customHeight="1" x14ac:dyDescent="0.3">
      <c r="A38" s="910" t="s">
        <v>81</v>
      </c>
      <c r="B38" s="910"/>
      <c r="C38" s="27" t="s">
        <v>61</v>
      </c>
      <c r="D38" s="886" t="s">
        <v>66</v>
      </c>
      <c r="E38" s="887"/>
      <c r="F38" s="887"/>
      <c r="G38" s="887"/>
      <c r="H38" s="888"/>
      <c r="I38" s="912" t="s">
        <v>106</v>
      </c>
      <c r="J38" s="912"/>
      <c r="K38" s="912" t="s">
        <v>106</v>
      </c>
      <c r="L38" s="912"/>
      <c r="M38" s="912" t="s">
        <v>106</v>
      </c>
      <c r="N38" s="912"/>
      <c r="O38" s="912" t="s">
        <v>106</v>
      </c>
      <c r="P38" s="912"/>
      <c r="Q38" s="912" t="s">
        <v>106</v>
      </c>
      <c r="R38" s="912"/>
      <c r="S38" s="912" t="s">
        <v>106</v>
      </c>
      <c r="T38" s="912"/>
      <c r="U38" s="912" t="s">
        <v>106</v>
      </c>
      <c r="V38" s="912"/>
      <c r="W38" s="912" t="s">
        <v>106</v>
      </c>
      <c r="X38" s="912"/>
      <c r="AA38" s="69">
        <f t="shared" si="1"/>
        <v>0</v>
      </c>
      <c r="AB38" s="50">
        <v>38</v>
      </c>
    </row>
    <row r="39" spans="1:28" s="20" customFormat="1" ht="9.9" customHeight="1" x14ac:dyDescent="0.3">
      <c r="A39" s="911"/>
      <c r="B39" s="911"/>
      <c r="C39" s="26" t="s">
        <v>60</v>
      </c>
      <c r="D39" s="889" t="s">
        <v>67</v>
      </c>
      <c r="E39" s="890"/>
      <c r="F39" s="890"/>
      <c r="G39" s="890"/>
      <c r="H39" s="891"/>
      <c r="I39" s="912"/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912"/>
      <c r="U39" s="912"/>
      <c r="V39" s="912"/>
      <c r="W39" s="912"/>
      <c r="X39" s="912"/>
      <c r="AA39" s="69">
        <f t="shared" si="1"/>
        <v>0</v>
      </c>
      <c r="AB39" s="50">
        <v>39</v>
      </c>
    </row>
    <row r="40" spans="1:28" s="20" customFormat="1" ht="9.9" customHeight="1" x14ac:dyDescent="0.3">
      <c r="A40" s="910" t="s">
        <v>57</v>
      </c>
      <c r="B40" s="910"/>
      <c r="C40" s="27" t="s">
        <v>61</v>
      </c>
      <c r="D40" s="886" t="s">
        <v>68</v>
      </c>
      <c r="E40" s="48"/>
      <c r="F40" s="48"/>
      <c r="G40" s="48"/>
      <c r="H40" s="34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AA40" s="69">
        <f t="shared" si="1"/>
        <v>0</v>
      </c>
      <c r="AB40" s="50">
        <v>40</v>
      </c>
    </row>
    <row r="41" spans="1:28" s="20" customFormat="1" ht="9.9" customHeight="1" x14ac:dyDescent="0.3">
      <c r="A41" s="911"/>
      <c r="B41" s="911"/>
      <c r="C41" s="26" t="s">
        <v>60</v>
      </c>
      <c r="D41" s="889" t="s">
        <v>69</v>
      </c>
      <c r="E41" s="49"/>
      <c r="F41" s="49"/>
      <c r="G41" s="49"/>
      <c r="H41" s="35"/>
      <c r="I41" s="912"/>
      <c r="J41" s="912"/>
      <c r="K41" s="912"/>
      <c r="L41" s="912"/>
      <c r="M41" s="912"/>
      <c r="N41" s="912"/>
      <c r="O41" s="912"/>
      <c r="P41" s="912"/>
      <c r="Q41" s="912"/>
      <c r="R41" s="912"/>
      <c r="S41" s="912"/>
      <c r="T41" s="912"/>
      <c r="U41" s="912"/>
      <c r="V41" s="912"/>
      <c r="W41" s="912"/>
      <c r="X41" s="912"/>
      <c r="AA41" s="41"/>
      <c r="AB41" s="50"/>
    </row>
    <row r="42" spans="1:28" s="20" customFormat="1" ht="9.9" customHeight="1" x14ac:dyDescent="0.3">
      <c r="A42" s="910" t="s">
        <v>58</v>
      </c>
      <c r="B42" s="910"/>
      <c r="C42" s="907" t="s">
        <v>62</v>
      </c>
      <c r="D42" s="886" t="s">
        <v>70</v>
      </c>
      <c r="E42" s="893"/>
      <c r="F42" s="898"/>
      <c r="G42" s="46"/>
      <c r="H42" s="40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  <c r="W42" s="912"/>
      <c r="X42" s="912"/>
      <c r="AA42" s="41"/>
      <c r="AB42" s="50"/>
    </row>
    <row r="43" spans="1:28" s="20" customFormat="1" ht="9.9" customHeight="1" x14ac:dyDescent="0.4">
      <c r="A43" s="911"/>
      <c r="B43" s="911"/>
      <c r="C43" s="908"/>
      <c r="D43" s="889" t="s">
        <v>71</v>
      </c>
      <c r="E43" s="899"/>
      <c r="F43" s="899"/>
      <c r="G43" s="45"/>
      <c r="H43" s="42"/>
      <c r="I43" s="912"/>
      <c r="J43" s="912"/>
      <c r="K43" s="912"/>
      <c r="L43" s="912"/>
      <c r="M43" s="912"/>
      <c r="N43" s="912"/>
      <c r="O43" s="912"/>
      <c r="P43" s="912"/>
      <c r="Q43" s="912"/>
      <c r="R43" s="912"/>
      <c r="S43" s="912"/>
      <c r="T43" s="912"/>
      <c r="U43" s="912"/>
      <c r="V43" s="912"/>
      <c r="W43" s="912"/>
      <c r="X43" s="912"/>
      <c r="AA43" s="41"/>
      <c r="AB43" s="50"/>
    </row>
    <row r="44" spans="1:28" s="20" customFormat="1" ht="9.9" customHeight="1" x14ac:dyDescent="0.3">
      <c r="A44" s="910" t="s">
        <v>59</v>
      </c>
      <c r="B44" s="910"/>
      <c r="C44" s="907" t="s">
        <v>62</v>
      </c>
      <c r="D44" s="886" t="s">
        <v>72</v>
      </c>
      <c r="E44" s="893"/>
      <c r="F44" s="898"/>
      <c r="G44" s="46"/>
      <c r="H44" s="40"/>
      <c r="I44" s="912"/>
      <c r="J44" s="912"/>
      <c r="K44" s="912"/>
      <c r="L44" s="912"/>
      <c r="M44" s="912"/>
      <c r="N44" s="912"/>
      <c r="O44" s="912"/>
      <c r="P44" s="912"/>
      <c r="Q44" s="912"/>
      <c r="R44" s="912"/>
      <c r="S44" s="912"/>
      <c r="T44" s="912"/>
      <c r="U44" s="912"/>
      <c r="V44" s="912"/>
      <c r="W44" s="912"/>
      <c r="X44" s="912"/>
      <c r="AA44" s="41"/>
      <c r="AB44" s="50"/>
    </row>
    <row r="45" spans="1:28" s="20" customFormat="1" ht="9.9" customHeight="1" x14ac:dyDescent="0.4">
      <c r="A45" s="911"/>
      <c r="B45" s="911"/>
      <c r="C45" s="909"/>
      <c r="D45" s="889" t="s">
        <v>73</v>
      </c>
      <c r="E45" s="899"/>
      <c r="F45" s="899"/>
      <c r="G45" s="45"/>
      <c r="H45" s="42"/>
      <c r="I45" s="912"/>
      <c r="J45" s="912"/>
      <c r="K45" s="912"/>
      <c r="L45" s="912"/>
      <c r="M45" s="912"/>
      <c r="N45" s="912"/>
      <c r="O45" s="912"/>
      <c r="P45" s="912"/>
      <c r="Q45" s="912"/>
      <c r="R45" s="912"/>
      <c r="S45" s="912"/>
      <c r="T45" s="912"/>
      <c r="U45" s="912"/>
      <c r="V45" s="912"/>
      <c r="W45" s="912"/>
      <c r="X45" s="912"/>
      <c r="AA45" s="41"/>
      <c r="AB45" s="50"/>
    </row>
    <row r="46" spans="1:28" s="20" customFormat="1" ht="9.9" customHeight="1" x14ac:dyDescent="0.3">
      <c r="A46" s="910" t="s">
        <v>86</v>
      </c>
      <c r="B46" s="910"/>
      <c r="C46" s="907" t="s">
        <v>62</v>
      </c>
      <c r="D46" s="886" t="s">
        <v>74</v>
      </c>
      <c r="E46" s="887"/>
      <c r="F46" s="887"/>
      <c r="G46" s="887"/>
      <c r="H46" s="888"/>
      <c r="I46" s="912"/>
      <c r="J46" s="912"/>
      <c r="K46" s="912"/>
      <c r="L46" s="912"/>
      <c r="M46" s="912"/>
      <c r="N46" s="912"/>
      <c r="O46" s="912"/>
      <c r="P46" s="912"/>
      <c r="Q46" s="912"/>
      <c r="R46" s="912"/>
      <c r="S46" s="912"/>
      <c r="T46" s="912"/>
      <c r="U46" s="912"/>
      <c r="V46" s="912"/>
      <c r="W46" s="912"/>
      <c r="X46" s="912"/>
      <c r="AA46" s="41"/>
      <c r="AB46" s="50"/>
    </row>
    <row r="47" spans="1:28" s="20" customFormat="1" ht="9.9" customHeight="1" x14ac:dyDescent="0.3">
      <c r="A47" s="911"/>
      <c r="B47" s="911"/>
      <c r="C47" s="909"/>
      <c r="D47" s="889" t="s">
        <v>75</v>
      </c>
      <c r="E47" s="890"/>
      <c r="F47" s="890"/>
      <c r="G47" s="890"/>
      <c r="H47" s="891"/>
      <c r="I47" s="912"/>
      <c r="J47" s="912"/>
      <c r="K47" s="912"/>
      <c r="L47" s="912"/>
      <c r="M47" s="912"/>
      <c r="N47" s="912"/>
      <c r="O47" s="912"/>
      <c r="P47" s="912"/>
      <c r="Q47" s="912"/>
      <c r="R47" s="912"/>
      <c r="S47" s="912"/>
      <c r="T47" s="912"/>
      <c r="U47" s="912"/>
      <c r="V47" s="912"/>
      <c r="W47" s="912"/>
      <c r="X47" s="912"/>
      <c r="AA47" s="41"/>
      <c r="AB47" s="50"/>
    </row>
    <row r="48" spans="1:28" s="20" customFormat="1" ht="9.9" customHeight="1" x14ac:dyDescent="0.3">
      <c r="A48" s="910" t="s">
        <v>85</v>
      </c>
      <c r="B48" s="910"/>
      <c r="C48" s="955" t="s">
        <v>63</v>
      </c>
      <c r="D48" s="886" t="s">
        <v>76</v>
      </c>
      <c r="E48" s="887"/>
      <c r="F48" s="887"/>
      <c r="G48" s="887"/>
      <c r="H48" s="888"/>
      <c r="I48" s="912" t="s">
        <v>106</v>
      </c>
      <c r="J48" s="912"/>
      <c r="K48" s="912" t="s">
        <v>106</v>
      </c>
      <c r="L48" s="912"/>
      <c r="M48" s="912" t="s">
        <v>106</v>
      </c>
      <c r="N48" s="912"/>
      <c r="O48" s="912" t="s">
        <v>106</v>
      </c>
      <c r="P48" s="912"/>
      <c r="Q48" s="912" t="s">
        <v>106</v>
      </c>
      <c r="R48" s="912"/>
      <c r="S48" s="912" t="s">
        <v>106</v>
      </c>
      <c r="T48" s="912"/>
      <c r="U48" s="912" t="s">
        <v>106</v>
      </c>
      <c r="V48" s="912"/>
      <c r="W48" s="912" t="s">
        <v>106</v>
      </c>
      <c r="X48" s="912"/>
      <c r="AA48" s="41"/>
      <c r="AB48" s="50"/>
    </row>
    <row r="49" spans="1:28" s="20" customFormat="1" ht="9.9" customHeight="1" x14ac:dyDescent="0.3">
      <c r="A49" s="911"/>
      <c r="B49" s="911"/>
      <c r="C49" s="1047"/>
      <c r="D49" s="889" t="s">
        <v>77</v>
      </c>
      <c r="E49" s="890"/>
      <c r="F49" s="890"/>
      <c r="G49" s="890"/>
      <c r="H49" s="891"/>
      <c r="I49" s="912"/>
      <c r="J49" s="912"/>
      <c r="K49" s="912"/>
      <c r="L49" s="912"/>
      <c r="M49" s="912"/>
      <c r="N49" s="912"/>
      <c r="O49" s="912"/>
      <c r="P49" s="912"/>
      <c r="Q49" s="912"/>
      <c r="R49" s="912"/>
      <c r="S49" s="912"/>
      <c r="T49" s="912"/>
      <c r="U49" s="912"/>
      <c r="V49" s="912"/>
      <c r="W49" s="912"/>
      <c r="X49" s="912"/>
      <c r="AA49" s="41"/>
      <c r="AB49" s="50"/>
    </row>
    <row r="50" spans="1:28" s="20" customFormat="1" ht="9.9" customHeight="1" x14ac:dyDescent="0.3">
      <c r="A50" s="910"/>
      <c r="B50" s="910"/>
      <c r="C50" s="36"/>
      <c r="D50" s="961"/>
      <c r="E50" s="962"/>
      <c r="F50" s="962"/>
      <c r="G50" s="962"/>
      <c r="H50" s="963"/>
      <c r="I50" s="912"/>
      <c r="J50" s="912"/>
      <c r="K50" s="912"/>
      <c r="L50" s="912"/>
      <c r="M50" s="912"/>
      <c r="N50" s="912"/>
      <c r="O50" s="912"/>
      <c r="P50" s="912"/>
      <c r="Q50" s="912"/>
      <c r="R50" s="912"/>
      <c r="S50" s="912"/>
      <c r="T50" s="912"/>
      <c r="U50" s="912"/>
      <c r="V50" s="912"/>
      <c r="W50" s="912"/>
      <c r="X50" s="912"/>
      <c r="AA50" s="41"/>
      <c r="AB50" s="50"/>
    </row>
    <row r="51" spans="1:28" s="20" customFormat="1" ht="9.9" customHeight="1" x14ac:dyDescent="0.3">
      <c r="A51" s="911"/>
      <c r="B51" s="911"/>
      <c r="C51" s="37"/>
      <c r="D51" s="964"/>
      <c r="E51" s="965"/>
      <c r="F51" s="965"/>
      <c r="G51" s="965"/>
      <c r="H51" s="966"/>
      <c r="I51" s="912"/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AA51" s="41"/>
      <c r="AB51" s="50"/>
    </row>
    <row r="52" spans="1:28" s="20" customFormat="1" ht="9.9" customHeight="1" x14ac:dyDescent="0.3">
      <c r="A52" s="910"/>
      <c r="B52" s="910"/>
      <c r="C52" s="955"/>
      <c r="D52" s="961"/>
      <c r="E52" s="962"/>
      <c r="F52" s="962"/>
      <c r="G52" s="962"/>
      <c r="H52" s="963"/>
      <c r="I52" s="912"/>
      <c r="J52" s="912"/>
      <c r="K52" s="912"/>
      <c r="L52" s="912"/>
      <c r="M52" s="912"/>
      <c r="N52" s="912"/>
      <c r="O52" s="912"/>
      <c r="P52" s="912"/>
      <c r="Q52" s="912"/>
      <c r="R52" s="912"/>
      <c r="S52" s="912"/>
      <c r="T52" s="912"/>
      <c r="U52" s="912"/>
      <c r="V52" s="912"/>
      <c r="W52" s="912"/>
      <c r="X52" s="912"/>
      <c r="AA52" s="41"/>
      <c r="AB52" s="50"/>
    </row>
    <row r="53" spans="1:28" s="20" customFormat="1" ht="9.9" customHeight="1" x14ac:dyDescent="0.3">
      <c r="A53" s="911"/>
      <c r="B53" s="911"/>
      <c r="C53" s="956"/>
      <c r="D53" s="964"/>
      <c r="E53" s="965"/>
      <c r="F53" s="965"/>
      <c r="G53" s="965"/>
      <c r="H53" s="966"/>
      <c r="I53" s="912"/>
      <c r="J53" s="912"/>
      <c r="K53" s="912"/>
      <c r="L53" s="912"/>
      <c r="M53" s="912"/>
      <c r="N53" s="912"/>
      <c r="O53" s="912"/>
      <c r="P53" s="912"/>
      <c r="Q53" s="912"/>
      <c r="R53" s="912"/>
      <c r="S53" s="912"/>
      <c r="T53" s="912"/>
      <c r="U53" s="912"/>
      <c r="V53" s="912"/>
      <c r="W53" s="912"/>
      <c r="X53" s="912"/>
      <c r="AA53" s="41"/>
      <c r="AB53" s="50"/>
    </row>
    <row r="54" spans="1:28" s="20" customFormat="1" ht="9.9" customHeight="1" x14ac:dyDescent="0.3">
      <c r="A54" s="910"/>
      <c r="B54" s="910"/>
      <c r="C54" s="955"/>
      <c r="D54" s="1045"/>
      <c r="E54" s="976"/>
      <c r="F54" s="1054"/>
      <c r="G54" s="46"/>
      <c r="H54" s="40"/>
      <c r="I54" s="912"/>
      <c r="J54" s="912"/>
      <c r="K54" s="912"/>
      <c r="L54" s="912"/>
      <c r="M54" s="912"/>
      <c r="N54" s="912"/>
      <c r="O54" s="912"/>
      <c r="P54" s="912"/>
      <c r="Q54" s="912"/>
      <c r="R54" s="912"/>
      <c r="S54" s="912"/>
      <c r="T54" s="912"/>
      <c r="U54" s="912"/>
      <c r="V54" s="912"/>
      <c r="W54" s="912"/>
      <c r="X54" s="912"/>
      <c r="AA54" s="41"/>
      <c r="AB54" s="50"/>
    </row>
    <row r="55" spans="1:28" s="20" customFormat="1" ht="9.9" customHeight="1" x14ac:dyDescent="0.4">
      <c r="A55" s="911"/>
      <c r="B55" s="911"/>
      <c r="C55" s="956"/>
      <c r="D55" s="1046"/>
      <c r="E55" s="1055"/>
      <c r="F55" s="1055"/>
      <c r="G55" s="45"/>
      <c r="H55" s="42"/>
      <c r="I55" s="912"/>
      <c r="J55" s="912"/>
      <c r="K55" s="912"/>
      <c r="L55" s="912"/>
      <c r="M55" s="912"/>
      <c r="N55" s="912"/>
      <c r="O55" s="912"/>
      <c r="P55" s="912"/>
      <c r="Q55" s="912"/>
      <c r="R55" s="912"/>
      <c r="S55" s="912"/>
      <c r="T55" s="912"/>
      <c r="U55" s="912"/>
      <c r="V55" s="912"/>
      <c r="W55" s="912"/>
      <c r="X55" s="912"/>
      <c r="AA55" s="41"/>
      <c r="AB55" s="50"/>
    </row>
    <row r="56" spans="1:28" s="20" customFormat="1" ht="9.9" customHeight="1" x14ac:dyDescent="0.3">
      <c r="A56" s="910"/>
      <c r="B56" s="910"/>
      <c r="C56" s="955"/>
      <c r="D56" s="1045"/>
      <c r="E56" s="976"/>
      <c r="F56" s="1054"/>
      <c r="G56" s="46"/>
      <c r="H56" s="40"/>
      <c r="I56" s="912"/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912"/>
      <c r="U56" s="912"/>
      <c r="V56" s="912"/>
      <c r="W56" s="912"/>
      <c r="X56" s="912"/>
      <c r="AA56" s="41"/>
      <c r="AB56" s="50"/>
    </row>
    <row r="57" spans="1:28" s="20" customFormat="1" ht="9.9" customHeight="1" x14ac:dyDescent="0.4">
      <c r="A57" s="911"/>
      <c r="B57" s="911"/>
      <c r="C57" s="956"/>
      <c r="D57" s="1046"/>
      <c r="E57" s="1055"/>
      <c r="F57" s="1055"/>
      <c r="G57" s="45"/>
      <c r="H57" s="42"/>
      <c r="I57" s="912"/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912"/>
      <c r="U57" s="912"/>
      <c r="V57" s="912"/>
      <c r="W57" s="912"/>
      <c r="X57" s="912"/>
      <c r="AA57" s="41"/>
      <c r="AB57" s="50"/>
    </row>
    <row r="58" spans="1:28" s="20" customFormat="1" ht="9.9" customHeight="1" x14ac:dyDescent="0.3">
      <c r="A58" s="910"/>
      <c r="B58" s="910"/>
      <c r="C58" s="36"/>
      <c r="D58" s="961"/>
      <c r="E58" s="962"/>
      <c r="F58" s="962"/>
      <c r="G58" s="962"/>
      <c r="H58" s="963"/>
      <c r="I58" s="912"/>
      <c r="J58" s="912"/>
      <c r="K58" s="912"/>
      <c r="L58" s="912"/>
      <c r="M58" s="912"/>
      <c r="N58" s="912"/>
      <c r="O58" s="912"/>
      <c r="P58" s="912"/>
      <c r="Q58" s="912"/>
      <c r="R58" s="912"/>
      <c r="S58" s="912"/>
      <c r="T58" s="912"/>
      <c r="U58" s="912"/>
      <c r="V58" s="912"/>
      <c r="W58" s="912"/>
      <c r="X58" s="912"/>
      <c r="AA58" s="41"/>
      <c r="AB58" s="50"/>
    </row>
    <row r="59" spans="1:28" s="20" customFormat="1" ht="9.9" customHeight="1" x14ac:dyDescent="0.3">
      <c r="A59" s="911"/>
      <c r="B59" s="911"/>
      <c r="C59" s="37"/>
      <c r="D59" s="964"/>
      <c r="E59" s="965"/>
      <c r="F59" s="965"/>
      <c r="G59" s="965"/>
      <c r="H59" s="966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AA59" s="41"/>
      <c r="AB59" s="50"/>
    </row>
    <row r="60" spans="1:28" s="20" customFormat="1" ht="9.9" customHeight="1" x14ac:dyDescent="0.3">
      <c r="A60" s="910"/>
      <c r="B60" s="910"/>
      <c r="C60" s="955"/>
      <c r="D60" s="961"/>
      <c r="E60" s="962"/>
      <c r="F60" s="962"/>
      <c r="G60" s="962"/>
      <c r="H60" s="963"/>
      <c r="I60" s="912"/>
      <c r="J60" s="912"/>
      <c r="K60" s="912"/>
      <c r="L60" s="912"/>
      <c r="M60" s="912"/>
      <c r="N60" s="912"/>
      <c r="O60" s="912"/>
      <c r="P60" s="912"/>
      <c r="Q60" s="912"/>
      <c r="R60" s="912"/>
      <c r="S60" s="912"/>
      <c r="T60" s="912"/>
      <c r="U60" s="912"/>
      <c r="V60" s="912"/>
      <c r="W60" s="912"/>
      <c r="X60" s="912"/>
      <c r="AA60" s="41"/>
      <c r="AB60" s="50"/>
    </row>
    <row r="61" spans="1:28" s="20" customFormat="1" ht="9.9" customHeight="1" x14ac:dyDescent="0.3">
      <c r="A61" s="911"/>
      <c r="B61" s="911"/>
      <c r="C61" s="956"/>
      <c r="D61" s="964"/>
      <c r="E61" s="965"/>
      <c r="F61" s="965"/>
      <c r="G61" s="965"/>
      <c r="H61" s="966"/>
      <c r="I61" s="912"/>
      <c r="J61" s="912"/>
      <c r="K61" s="912"/>
      <c r="L61" s="912"/>
      <c r="M61" s="912"/>
      <c r="N61" s="912"/>
      <c r="O61" s="912"/>
      <c r="P61" s="912"/>
      <c r="Q61" s="912"/>
      <c r="R61" s="912"/>
      <c r="S61" s="912"/>
      <c r="T61" s="912"/>
      <c r="U61" s="912"/>
      <c r="V61" s="912"/>
      <c r="W61" s="912"/>
      <c r="X61" s="912"/>
      <c r="AA61" s="41"/>
      <c r="AB61" s="50"/>
    </row>
    <row r="62" spans="1:28" s="20" customFormat="1" ht="9.9" customHeight="1" x14ac:dyDescent="0.3">
      <c r="A62" s="957"/>
      <c r="B62" s="958"/>
      <c r="C62" s="973"/>
      <c r="D62" s="975"/>
      <c r="E62" s="976"/>
      <c r="F62" s="976"/>
      <c r="G62" s="976"/>
      <c r="H62" s="926"/>
      <c r="I62" s="912"/>
      <c r="J62" s="912"/>
      <c r="K62" s="912"/>
      <c r="L62" s="912"/>
      <c r="M62" s="912"/>
      <c r="N62" s="912"/>
      <c r="O62" s="912"/>
      <c r="P62" s="912"/>
      <c r="Q62" s="912"/>
      <c r="R62" s="912"/>
      <c r="S62" s="912"/>
      <c r="T62" s="912"/>
      <c r="U62" s="912"/>
      <c r="V62" s="912"/>
      <c r="W62" s="912"/>
      <c r="X62" s="912"/>
      <c r="AA62" s="41"/>
      <c r="AB62" s="50"/>
    </row>
    <row r="63" spans="1:28" s="20" customFormat="1" ht="9.9" customHeight="1" thickBot="1" x14ac:dyDescent="0.35">
      <c r="A63" s="971"/>
      <c r="B63" s="972"/>
      <c r="C63" s="974"/>
      <c r="D63" s="968"/>
      <c r="E63" s="969"/>
      <c r="F63" s="969"/>
      <c r="G63" s="969"/>
      <c r="H63" s="970"/>
      <c r="I63" s="921"/>
      <c r="J63" s="921"/>
      <c r="K63" s="921"/>
      <c r="L63" s="921"/>
      <c r="M63" s="921"/>
      <c r="N63" s="921"/>
      <c r="O63" s="921"/>
      <c r="P63" s="921"/>
      <c r="Q63" s="921"/>
      <c r="R63" s="921"/>
      <c r="S63" s="921"/>
      <c r="T63" s="921"/>
      <c r="U63" s="921"/>
      <c r="V63" s="921"/>
      <c r="W63" s="921"/>
      <c r="X63" s="921"/>
      <c r="AA63" s="41"/>
      <c r="AB63" s="50"/>
    </row>
    <row r="64" spans="1:28" ht="12.75" customHeight="1" thickTop="1" x14ac:dyDescent="0.3">
      <c r="A64" s="996" t="s">
        <v>41</v>
      </c>
      <c r="B64" s="997"/>
      <c r="C64" s="997"/>
      <c r="D64" s="997"/>
      <c r="E64" s="997"/>
      <c r="F64" s="997"/>
      <c r="G64" s="997"/>
      <c r="H64" s="997"/>
      <c r="I64" s="997"/>
      <c r="J64" s="997"/>
      <c r="K64" s="997"/>
      <c r="L64" s="997"/>
      <c r="M64" s="997"/>
      <c r="N64" s="997"/>
      <c r="O64" s="997"/>
      <c r="P64" s="998"/>
      <c r="Q64" s="1021"/>
      <c r="R64" s="1022"/>
      <c r="S64" s="1028"/>
      <c r="T64" s="1029"/>
      <c r="U64" s="1021"/>
      <c r="V64" s="1022"/>
      <c r="W64" s="1021"/>
      <c r="X64" s="1022"/>
    </row>
    <row r="65" spans="1:24" ht="9.75" customHeight="1" x14ac:dyDescent="0.3">
      <c r="A65" s="999" t="s">
        <v>42</v>
      </c>
      <c r="B65" s="1000"/>
      <c r="C65" s="1000"/>
      <c r="D65" s="1000"/>
      <c r="E65" s="1000"/>
      <c r="F65" s="1000"/>
      <c r="G65" s="1000"/>
      <c r="H65" s="1000"/>
      <c r="I65" s="1000"/>
      <c r="J65" s="1000"/>
      <c r="K65" s="1000"/>
      <c r="L65" s="1000"/>
      <c r="M65" s="1000"/>
      <c r="N65" s="1000"/>
      <c r="O65" s="1000"/>
      <c r="P65" s="1001"/>
      <c r="Q65" s="1023"/>
      <c r="R65" s="1024"/>
      <c r="S65" s="1030"/>
      <c r="T65" s="1031"/>
      <c r="U65" s="1023"/>
      <c r="V65" s="1024"/>
      <c r="W65" s="1023"/>
      <c r="X65" s="1024"/>
    </row>
    <row r="66" spans="1:24" ht="12.75" customHeight="1" x14ac:dyDescent="0.3">
      <c r="A66" s="1002" t="s">
        <v>38</v>
      </c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4"/>
      <c r="Q66" s="1020"/>
      <c r="R66" s="1010"/>
      <c r="S66" s="957"/>
      <c r="T66" s="1025"/>
      <c r="U66" s="1020"/>
      <c r="V66" s="1010"/>
      <c r="W66" s="1020"/>
      <c r="X66" s="1010"/>
    </row>
    <row r="67" spans="1:24" ht="9.75" customHeight="1" x14ac:dyDescent="0.3">
      <c r="A67" s="1042" t="s">
        <v>43</v>
      </c>
      <c r="B67" s="1043"/>
      <c r="C67" s="1043"/>
      <c r="D67" s="1043"/>
      <c r="E67" s="1043"/>
      <c r="F67" s="1043"/>
      <c r="G67" s="1043"/>
      <c r="H67" s="1043"/>
      <c r="I67" s="1043"/>
      <c r="J67" s="1043"/>
      <c r="K67" s="1043"/>
      <c r="L67" s="1043"/>
      <c r="M67" s="1043"/>
      <c r="N67" s="1043"/>
      <c r="O67" s="1043"/>
      <c r="P67" s="1044"/>
      <c r="Q67" s="1018"/>
      <c r="R67" s="1019"/>
      <c r="S67" s="1026"/>
      <c r="T67" s="1027"/>
      <c r="U67" s="1018"/>
      <c r="V67" s="1019"/>
      <c r="W67" s="1018"/>
      <c r="X67" s="1019"/>
    </row>
    <row r="68" spans="1:24" ht="12.75" customHeight="1" x14ac:dyDescent="0.3">
      <c r="A68" s="1002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4"/>
      <c r="Q68" s="1020"/>
      <c r="R68" s="1010"/>
      <c r="S68" s="957"/>
      <c r="T68" s="1025"/>
      <c r="U68" s="1020"/>
      <c r="V68" s="1010"/>
      <c r="W68" s="1020"/>
      <c r="X68" s="1010"/>
    </row>
    <row r="69" spans="1:24" ht="9.75" customHeight="1" x14ac:dyDescent="0.3">
      <c r="A69" s="1042"/>
      <c r="B69" s="1043"/>
      <c r="C69" s="1043"/>
      <c r="D69" s="1043"/>
      <c r="E69" s="1043"/>
      <c r="F69" s="1043"/>
      <c r="G69" s="1043"/>
      <c r="H69" s="1043"/>
      <c r="I69" s="1043"/>
      <c r="J69" s="1043"/>
      <c r="K69" s="1043"/>
      <c r="L69" s="1043"/>
      <c r="M69" s="1043"/>
      <c r="N69" s="1043"/>
      <c r="O69" s="1043"/>
      <c r="P69" s="1044"/>
      <c r="Q69" s="1018"/>
      <c r="R69" s="1019"/>
      <c r="S69" s="1026"/>
      <c r="T69" s="1027"/>
      <c r="U69" s="1018"/>
      <c r="V69" s="1019"/>
      <c r="W69" s="1018"/>
      <c r="X69" s="1019"/>
    </row>
    <row r="70" spans="1:24" ht="12.75" customHeight="1" x14ac:dyDescent="0.3">
      <c r="A70" s="1002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4"/>
      <c r="Q70" s="1020" t="s">
        <v>80</v>
      </c>
      <c r="R70" s="1010"/>
      <c r="S70" s="957" t="s">
        <v>103</v>
      </c>
      <c r="T70" s="1025"/>
      <c r="U70" s="1020"/>
      <c r="V70" s="1010"/>
      <c r="W70" s="1020"/>
      <c r="X70" s="1010"/>
    </row>
    <row r="71" spans="1:24" ht="9.75" customHeight="1" x14ac:dyDescent="0.3">
      <c r="A71" s="1036"/>
      <c r="B71" s="1037"/>
      <c r="C71" s="1037"/>
      <c r="D71" s="1037"/>
      <c r="E71" s="1037"/>
      <c r="F71" s="1037"/>
      <c r="G71" s="1037"/>
      <c r="H71" s="1037"/>
      <c r="I71" s="1037"/>
      <c r="J71" s="1037"/>
      <c r="K71" s="1037"/>
      <c r="L71" s="1037"/>
      <c r="M71" s="1037"/>
      <c r="N71" s="1037"/>
      <c r="O71" s="1037"/>
      <c r="P71" s="1038"/>
      <c r="Q71" s="1018"/>
      <c r="R71" s="1019"/>
      <c r="S71" s="1026"/>
      <c r="T71" s="1027"/>
      <c r="U71" s="1018"/>
      <c r="V71" s="1019"/>
      <c r="W71" s="1018"/>
      <c r="X71" s="1019"/>
    </row>
    <row r="72" spans="1:24" ht="12.75" customHeight="1" x14ac:dyDescent="0.3">
      <c r="A72" s="1039" t="s">
        <v>264</v>
      </c>
      <c r="B72" s="1040"/>
      <c r="C72" s="1040"/>
      <c r="D72" s="1040"/>
      <c r="E72" s="1040"/>
      <c r="F72" s="1040"/>
      <c r="G72" s="1040"/>
      <c r="H72" s="1040"/>
      <c r="I72" s="1040"/>
      <c r="J72" s="1040"/>
      <c r="K72" s="1040"/>
      <c r="L72" s="1040"/>
      <c r="M72" s="1040"/>
      <c r="N72" s="1040"/>
      <c r="O72" s="1040"/>
      <c r="P72" s="1041"/>
      <c r="Q72" s="1020" t="s">
        <v>92</v>
      </c>
      <c r="R72" s="1010"/>
      <c r="S72" s="1032">
        <v>42983</v>
      </c>
      <c r="T72" s="1033"/>
      <c r="U72" s="1020"/>
      <c r="V72" s="1010"/>
      <c r="W72" s="1020"/>
      <c r="X72" s="1010"/>
    </row>
    <row r="73" spans="1:24" ht="9.75" customHeight="1" x14ac:dyDescent="0.3">
      <c r="A73" s="1036"/>
      <c r="B73" s="1037"/>
      <c r="C73" s="1037"/>
      <c r="D73" s="1037"/>
      <c r="E73" s="1037"/>
      <c r="F73" s="1037"/>
      <c r="G73" s="1037"/>
      <c r="H73" s="1037"/>
      <c r="I73" s="1037"/>
      <c r="J73" s="1037"/>
      <c r="K73" s="1037"/>
      <c r="L73" s="1037"/>
      <c r="M73" s="1037"/>
      <c r="N73" s="1037"/>
      <c r="O73" s="1037"/>
      <c r="P73" s="1038"/>
      <c r="Q73" s="1018"/>
      <c r="R73" s="1019"/>
      <c r="S73" s="1034"/>
      <c r="T73" s="1035"/>
      <c r="U73" s="1018"/>
      <c r="V73" s="1019"/>
      <c r="W73" s="1018"/>
      <c r="X73" s="1019"/>
    </row>
    <row r="74" spans="1:24" ht="12.75" customHeight="1" x14ac:dyDescent="0.3">
      <c r="A74" s="1039"/>
      <c r="B74" s="1040"/>
      <c r="C74" s="1040"/>
      <c r="D74" s="1040"/>
      <c r="E74" s="1040"/>
      <c r="F74" s="1040"/>
      <c r="G74" s="1040"/>
      <c r="H74" s="1040"/>
      <c r="I74" s="1040"/>
      <c r="J74" s="1040"/>
      <c r="K74" s="1040"/>
      <c r="L74" s="1040"/>
      <c r="M74" s="1040"/>
      <c r="N74" s="1040"/>
      <c r="O74" s="1040"/>
      <c r="P74" s="1041"/>
      <c r="Q74" s="1020" t="s">
        <v>17</v>
      </c>
      <c r="R74" s="1010"/>
      <c r="S74" s="1017">
        <v>42285</v>
      </c>
      <c r="T74" s="1010"/>
      <c r="U74" s="1020"/>
      <c r="V74" s="1010"/>
      <c r="W74" s="1020"/>
      <c r="X74" s="1010"/>
    </row>
    <row r="75" spans="1:24" ht="9.75" customHeight="1" x14ac:dyDescent="0.3">
      <c r="A75" s="1036"/>
      <c r="B75" s="1037"/>
      <c r="C75" s="1037"/>
      <c r="D75" s="1037"/>
      <c r="E75" s="1037"/>
      <c r="F75" s="1037"/>
      <c r="G75" s="1037"/>
      <c r="H75" s="1037"/>
      <c r="I75" s="1037"/>
      <c r="J75" s="1037"/>
      <c r="K75" s="1037"/>
      <c r="L75" s="1037"/>
      <c r="M75" s="1037"/>
      <c r="N75" s="1037"/>
      <c r="O75" s="1037"/>
      <c r="P75" s="1038"/>
      <c r="Q75" s="1018"/>
      <c r="R75" s="1019"/>
      <c r="S75" s="1018"/>
      <c r="T75" s="1019"/>
      <c r="U75" s="1018"/>
      <c r="V75" s="1019"/>
      <c r="W75" s="1018"/>
      <c r="X75" s="101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919" t="s">
        <v>46</v>
      </c>
      <c r="K76" s="920"/>
      <c r="L76" s="1005" t="s">
        <v>262</v>
      </c>
      <c r="M76" s="1005"/>
      <c r="N76" s="1005"/>
      <c r="O76" s="1005"/>
      <c r="P76" s="1006"/>
      <c r="Q76" s="995" t="s">
        <v>18</v>
      </c>
      <c r="R76" s="995"/>
      <c r="S76" s="995" t="s">
        <v>19</v>
      </c>
      <c r="T76" s="995"/>
      <c r="U76" s="995" t="s">
        <v>20</v>
      </c>
      <c r="V76" s="995"/>
      <c r="W76" s="995" t="s">
        <v>22</v>
      </c>
      <c r="X76" s="995"/>
    </row>
    <row r="77" spans="1:24" ht="9" customHeight="1" x14ac:dyDescent="0.3">
      <c r="A77" s="73"/>
      <c r="B77" s="74"/>
      <c r="C77" s="74"/>
      <c r="D77" s="74"/>
      <c r="E77" s="74"/>
      <c r="F77" s="74"/>
      <c r="G77" s="74"/>
      <c r="H77" s="74"/>
      <c r="I77" s="74"/>
      <c r="J77" s="905" t="s">
        <v>44</v>
      </c>
      <c r="K77" s="906"/>
      <c r="L77" s="1007"/>
      <c r="M77" s="1007"/>
      <c r="N77" s="1007"/>
      <c r="O77" s="1007"/>
      <c r="P77" s="1008"/>
      <c r="Q77" s="967" t="s">
        <v>5</v>
      </c>
      <c r="R77" s="967"/>
      <c r="S77" s="967" t="s">
        <v>10</v>
      </c>
      <c r="T77" s="967"/>
      <c r="U77" s="967" t="s">
        <v>21</v>
      </c>
      <c r="V77" s="967"/>
      <c r="W77" s="967" t="s">
        <v>23</v>
      </c>
      <c r="X77" s="967"/>
    </row>
    <row r="78" spans="1:24" ht="13.5" customHeight="1" x14ac:dyDescent="0.3">
      <c r="A78" s="901" t="s">
        <v>24</v>
      </c>
      <c r="B78" s="902"/>
      <c r="C78" s="902"/>
      <c r="D78" s="902"/>
      <c r="E78" s="902"/>
      <c r="F78" s="902"/>
      <c r="G78" s="902"/>
      <c r="H78" s="902"/>
      <c r="I78" s="902"/>
      <c r="J78" s="902"/>
      <c r="K78" s="902"/>
      <c r="L78" s="902"/>
      <c r="M78" s="902"/>
      <c r="N78" s="902"/>
      <c r="O78" s="902"/>
      <c r="P78" s="902"/>
      <c r="Q78" s="902"/>
      <c r="R78" s="902"/>
      <c r="S78" s="902"/>
      <c r="T78" s="902"/>
      <c r="U78" s="902"/>
      <c r="V78" s="902"/>
      <c r="W78" s="902"/>
      <c r="X78" s="90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158</vt:i4>
      </vt:variant>
      <vt:variant>
        <vt:lpstr>已命名的範圍</vt:lpstr>
      </vt:variant>
      <vt:variant>
        <vt:i4>158</vt:i4>
      </vt:variant>
    </vt:vector>
  </HeadingPairs>
  <TitlesOfParts>
    <vt:vector size="316" baseType="lpstr">
      <vt:lpstr>SETUP</vt:lpstr>
      <vt:lpstr>SETUP (2)</vt:lpstr>
      <vt:lpstr>210817D</vt:lpstr>
      <vt:lpstr>210817D-2</vt:lpstr>
      <vt:lpstr>210817E</vt:lpstr>
      <vt:lpstr>210817E-2</vt:lpstr>
      <vt:lpstr>210818D</vt:lpstr>
      <vt:lpstr>210818D-2</vt:lpstr>
      <vt:lpstr>210818E</vt:lpstr>
      <vt:lpstr>210818E-2</vt:lpstr>
      <vt:lpstr>210819D</vt:lpstr>
      <vt:lpstr>210819D-2</vt:lpstr>
      <vt:lpstr>210819E</vt:lpstr>
      <vt:lpstr>210819E-2</vt:lpstr>
      <vt:lpstr>210820D</vt:lpstr>
      <vt:lpstr>210820D-2</vt:lpstr>
      <vt:lpstr>210822E</vt:lpstr>
      <vt:lpstr>210822E-2</vt:lpstr>
      <vt:lpstr>210823D</vt:lpstr>
      <vt:lpstr>210823D-2</vt:lpstr>
      <vt:lpstr>210823E</vt:lpstr>
      <vt:lpstr>210823E-2</vt:lpstr>
      <vt:lpstr>210824D</vt:lpstr>
      <vt:lpstr>210824D-2</vt:lpstr>
      <vt:lpstr>210824E</vt:lpstr>
      <vt:lpstr>210824E-2</vt:lpstr>
      <vt:lpstr>210825D</vt:lpstr>
      <vt:lpstr>210825D-2</vt:lpstr>
      <vt:lpstr>210825E</vt:lpstr>
      <vt:lpstr>210825E-2</vt:lpstr>
      <vt:lpstr>210826D</vt:lpstr>
      <vt:lpstr>210826D-2</vt:lpstr>
      <vt:lpstr>210826E</vt:lpstr>
      <vt:lpstr>210826E-2</vt:lpstr>
      <vt:lpstr>210827D</vt:lpstr>
      <vt:lpstr>210827D-2</vt:lpstr>
      <vt:lpstr>210829E</vt:lpstr>
      <vt:lpstr>210829E-2</vt:lpstr>
      <vt:lpstr>210830D</vt:lpstr>
      <vt:lpstr>210830D-2</vt:lpstr>
      <vt:lpstr>210830E</vt:lpstr>
      <vt:lpstr>210830E-2</vt:lpstr>
      <vt:lpstr>210831D</vt:lpstr>
      <vt:lpstr>210831D-2</vt:lpstr>
      <vt:lpstr>210831E</vt:lpstr>
      <vt:lpstr>210831E-2</vt:lpstr>
      <vt:lpstr>210901D</vt:lpstr>
      <vt:lpstr>210901D-2</vt:lpstr>
      <vt:lpstr>210901E</vt:lpstr>
      <vt:lpstr>210901E-2</vt:lpstr>
      <vt:lpstr>210902D</vt:lpstr>
      <vt:lpstr>210902D-2</vt:lpstr>
      <vt:lpstr>210902E</vt:lpstr>
      <vt:lpstr>210902E-2</vt:lpstr>
      <vt:lpstr>210903D</vt:lpstr>
      <vt:lpstr>210903D-2</vt:lpstr>
      <vt:lpstr>210905E</vt:lpstr>
      <vt:lpstr>210905E-2</vt:lpstr>
      <vt:lpstr>210906D</vt:lpstr>
      <vt:lpstr>210906D-2</vt:lpstr>
      <vt:lpstr>210906E</vt:lpstr>
      <vt:lpstr>210906E-2</vt:lpstr>
      <vt:lpstr>210907D</vt:lpstr>
      <vt:lpstr>210907D-2</vt:lpstr>
      <vt:lpstr>210907E</vt:lpstr>
      <vt:lpstr>210907E-2</vt:lpstr>
      <vt:lpstr>210908D</vt:lpstr>
      <vt:lpstr>210908D-2</vt:lpstr>
      <vt:lpstr>210908E</vt:lpstr>
      <vt:lpstr>210908E-2</vt:lpstr>
      <vt:lpstr>210909D</vt:lpstr>
      <vt:lpstr>210909D-2</vt:lpstr>
      <vt:lpstr>210909E</vt:lpstr>
      <vt:lpstr>210909E-2</vt:lpstr>
      <vt:lpstr>210910D</vt:lpstr>
      <vt:lpstr>210910D-2</vt:lpstr>
      <vt:lpstr>210910E</vt:lpstr>
      <vt:lpstr>210910E-2</vt:lpstr>
      <vt:lpstr>210911D</vt:lpstr>
      <vt:lpstr>210911D-2</vt:lpstr>
      <vt:lpstr>210912E</vt:lpstr>
      <vt:lpstr>210912E-2</vt:lpstr>
      <vt:lpstr>210913D</vt:lpstr>
      <vt:lpstr>210913D-2</vt:lpstr>
      <vt:lpstr>210913E</vt:lpstr>
      <vt:lpstr>210913E-2</vt:lpstr>
      <vt:lpstr>210914D</vt:lpstr>
      <vt:lpstr>210914D-2</vt:lpstr>
      <vt:lpstr>210914E</vt:lpstr>
      <vt:lpstr>210914E-2</vt:lpstr>
      <vt:lpstr>210915D</vt:lpstr>
      <vt:lpstr>210915D-2</vt:lpstr>
      <vt:lpstr>210915E</vt:lpstr>
      <vt:lpstr>210915E-2</vt:lpstr>
      <vt:lpstr>210916D</vt:lpstr>
      <vt:lpstr>210916D-2</vt:lpstr>
      <vt:lpstr>210916E</vt:lpstr>
      <vt:lpstr>210916E-2</vt:lpstr>
      <vt:lpstr>210917D</vt:lpstr>
      <vt:lpstr>210917D-2</vt:lpstr>
      <vt:lpstr>210921E</vt:lpstr>
      <vt:lpstr>210921E-2</vt:lpstr>
      <vt:lpstr>210922D</vt:lpstr>
      <vt:lpstr>210922D-2</vt:lpstr>
      <vt:lpstr>210922E</vt:lpstr>
      <vt:lpstr>210922E-2</vt:lpstr>
      <vt:lpstr>210923D</vt:lpstr>
      <vt:lpstr>210923D-2</vt:lpstr>
      <vt:lpstr>210923E</vt:lpstr>
      <vt:lpstr>210923E-2</vt:lpstr>
      <vt:lpstr>210924D</vt:lpstr>
      <vt:lpstr>210924D-2</vt:lpstr>
      <vt:lpstr>210926E</vt:lpstr>
      <vt:lpstr>210926E-2</vt:lpstr>
      <vt:lpstr>210927D</vt:lpstr>
      <vt:lpstr>210927D-2</vt:lpstr>
      <vt:lpstr>210927E</vt:lpstr>
      <vt:lpstr>210927E-2</vt:lpstr>
      <vt:lpstr>210928D</vt:lpstr>
      <vt:lpstr>210928D-2</vt:lpstr>
      <vt:lpstr>210928E</vt:lpstr>
      <vt:lpstr>210928E-2</vt:lpstr>
      <vt:lpstr>210929D</vt:lpstr>
      <vt:lpstr>210929D-2</vt:lpstr>
      <vt:lpstr>210929E</vt:lpstr>
      <vt:lpstr>210929E-2</vt:lpstr>
      <vt:lpstr>210930D</vt:lpstr>
      <vt:lpstr>210930D-2</vt:lpstr>
      <vt:lpstr>210930E</vt:lpstr>
      <vt:lpstr>210930E-2</vt:lpstr>
      <vt:lpstr>211001D</vt:lpstr>
      <vt:lpstr>211001D-2</vt:lpstr>
      <vt:lpstr>211003E</vt:lpstr>
      <vt:lpstr>211003E-2</vt:lpstr>
      <vt:lpstr>211004D</vt:lpstr>
      <vt:lpstr>211004D-2</vt:lpstr>
      <vt:lpstr>211004E</vt:lpstr>
      <vt:lpstr>211004E-2</vt:lpstr>
      <vt:lpstr>211005D</vt:lpstr>
      <vt:lpstr>211005D-2</vt:lpstr>
      <vt:lpstr>211005E</vt:lpstr>
      <vt:lpstr>211005E-2</vt:lpstr>
      <vt:lpstr>211006D</vt:lpstr>
      <vt:lpstr>211006D-2</vt:lpstr>
      <vt:lpstr>211006E</vt:lpstr>
      <vt:lpstr>211006E-2</vt:lpstr>
      <vt:lpstr>211007D</vt:lpstr>
      <vt:lpstr>211007D-2</vt:lpstr>
      <vt:lpstr>211007E</vt:lpstr>
      <vt:lpstr>211007E-2</vt:lpstr>
      <vt:lpstr>211008D</vt:lpstr>
      <vt:lpstr>211008D-2</vt:lpstr>
      <vt:lpstr>211011E</vt:lpstr>
      <vt:lpstr>211011E-2</vt:lpstr>
      <vt:lpstr>211012D</vt:lpstr>
      <vt:lpstr>211012D-2</vt:lpstr>
      <vt:lpstr>211012E</vt:lpstr>
      <vt:lpstr>211012E-2</vt:lpstr>
      <vt:lpstr>'210817D'!Print_Area</vt:lpstr>
      <vt:lpstr>'210817D-2'!Print_Area</vt:lpstr>
      <vt:lpstr>'210817E'!Print_Area</vt:lpstr>
      <vt:lpstr>'210817E-2'!Print_Area</vt:lpstr>
      <vt:lpstr>'210818D'!Print_Area</vt:lpstr>
      <vt:lpstr>'210818D-2'!Print_Area</vt:lpstr>
      <vt:lpstr>'210818E'!Print_Area</vt:lpstr>
      <vt:lpstr>'210818E-2'!Print_Area</vt:lpstr>
      <vt:lpstr>'210819D'!Print_Area</vt:lpstr>
      <vt:lpstr>'210819D-2'!Print_Area</vt:lpstr>
      <vt:lpstr>'210819E'!Print_Area</vt:lpstr>
      <vt:lpstr>'210819E-2'!Print_Area</vt:lpstr>
      <vt:lpstr>'210820D'!Print_Area</vt:lpstr>
      <vt:lpstr>'210820D-2'!Print_Area</vt:lpstr>
      <vt:lpstr>'210822E'!Print_Area</vt:lpstr>
      <vt:lpstr>'210822E-2'!Print_Area</vt:lpstr>
      <vt:lpstr>'210823D'!Print_Area</vt:lpstr>
      <vt:lpstr>'210823D-2'!Print_Area</vt:lpstr>
      <vt:lpstr>'210823E'!Print_Area</vt:lpstr>
      <vt:lpstr>'210823E-2'!Print_Area</vt:lpstr>
      <vt:lpstr>'210824D'!Print_Area</vt:lpstr>
      <vt:lpstr>'210824D-2'!Print_Area</vt:lpstr>
      <vt:lpstr>'210824E'!Print_Area</vt:lpstr>
      <vt:lpstr>'210824E-2'!Print_Area</vt:lpstr>
      <vt:lpstr>'210825D'!Print_Area</vt:lpstr>
      <vt:lpstr>'210825D-2'!Print_Area</vt:lpstr>
      <vt:lpstr>'210825E'!Print_Area</vt:lpstr>
      <vt:lpstr>'210825E-2'!Print_Area</vt:lpstr>
      <vt:lpstr>'210826D'!Print_Area</vt:lpstr>
      <vt:lpstr>'210826D-2'!Print_Area</vt:lpstr>
      <vt:lpstr>'210826E'!Print_Area</vt:lpstr>
      <vt:lpstr>'210826E-2'!Print_Area</vt:lpstr>
      <vt:lpstr>'210827D'!Print_Area</vt:lpstr>
      <vt:lpstr>'210827D-2'!Print_Area</vt:lpstr>
      <vt:lpstr>'210829E'!Print_Area</vt:lpstr>
      <vt:lpstr>'210829E-2'!Print_Area</vt:lpstr>
      <vt:lpstr>'210830D'!Print_Area</vt:lpstr>
      <vt:lpstr>'210830D-2'!Print_Area</vt:lpstr>
      <vt:lpstr>'210830E'!Print_Area</vt:lpstr>
      <vt:lpstr>'210830E-2'!Print_Area</vt:lpstr>
      <vt:lpstr>'210831D'!Print_Area</vt:lpstr>
      <vt:lpstr>'210831D-2'!Print_Area</vt:lpstr>
      <vt:lpstr>'210831E'!Print_Area</vt:lpstr>
      <vt:lpstr>'210831E-2'!Print_Area</vt:lpstr>
      <vt:lpstr>'210901D'!Print_Area</vt:lpstr>
      <vt:lpstr>'210901D-2'!Print_Area</vt:lpstr>
      <vt:lpstr>'210901E'!Print_Area</vt:lpstr>
      <vt:lpstr>'210901E-2'!Print_Area</vt:lpstr>
      <vt:lpstr>'210902D'!Print_Area</vt:lpstr>
      <vt:lpstr>'210902D-2'!Print_Area</vt:lpstr>
      <vt:lpstr>'210902E'!Print_Area</vt:lpstr>
      <vt:lpstr>'210902E-2'!Print_Area</vt:lpstr>
      <vt:lpstr>'210903D'!Print_Area</vt:lpstr>
      <vt:lpstr>'210903D-2'!Print_Area</vt:lpstr>
      <vt:lpstr>'210905E'!Print_Area</vt:lpstr>
      <vt:lpstr>'210905E-2'!Print_Area</vt:lpstr>
      <vt:lpstr>'210906D'!Print_Area</vt:lpstr>
      <vt:lpstr>'210906D-2'!Print_Area</vt:lpstr>
      <vt:lpstr>'210906E'!Print_Area</vt:lpstr>
      <vt:lpstr>'210906E-2'!Print_Area</vt:lpstr>
      <vt:lpstr>'210907D'!Print_Area</vt:lpstr>
      <vt:lpstr>'210907D-2'!Print_Area</vt:lpstr>
      <vt:lpstr>'210907E'!Print_Area</vt:lpstr>
      <vt:lpstr>'210907E-2'!Print_Area</vt:lpstr>
      <vt:lpstr>'210908D'!Print_Area</vt:lpstr>
      <vt:lpstr>'210908D-2'!Print_Area</vt:lpstr>
      <vt:lpstr>'210908E'!Print_Area</vt:lpstr>
      <vt:lpstr>'210908E-2'!Print_Area</vt:lpstr>
      <vt:lpstr>'210909D'!Print_Area</vt:lpstr>
      <vt:lpstr>'210909D-2'!Print_Area</vt:lpstr>
      <vt:lpstr>'210909E'!Print_Area</vt:lpstr>
      <vt:lpstr>'210909E-2'!Print_Area</vt:lpstr>
      <vt:lpstr>'210910D'!Print_Area</vt:lpstr>
      <vt:lpstr>'210910D-2'!Print_Area</vt:lpstr>
      <vt:lpstr>'210910E'!Print_Area</vt:lpstr>
      <vt:lpstr>'210910E-2'!Print_Area</vt:lpstr>
      <vt:lpstr>'210911D'!Print_Area</vt:lpstr>
      <vt:lpstr>'210911D-2'!Print_Area</vt:lpstr>
      <vt:lpstr>'210912E'!Print_Area</vt:lpstr>
      <vt:lpstr>'210912E-2'!Print_Area</vt:lpstr>
      <vt:lpstr>'210913D'!Print_Area</vt:lpstr>
      <vt:lpstr>'210913D-2'!Print_Area</vt:lpstr>
      <vt:lpstr>'210913E'!Print_Area</vt:lpstr>
      <vt:lpstr>'210913E-2'!Print_Area</vt:lpstr>
      <vt:lpstr>'210914D'!Print_Area</vt:lpstr>
      <vt:lpstr>'210914D-2'!Print_Area</vt:lpstr>
      <vt:lpstr>'210914E'!Print_Area</vt:lpstr>
      <vt:lpstr>'210914E-2'!Print_Area</vt:lpstr>
      <vt:lpstr>'210915D'!Print_Area</vt:lpstr>
      <vt:lpstr>'210915D-2'!Print_Area</vt:lpstr>
      <vt:lpstr>'210915E'!Print_Area</vt:lpstr>
      <vt:lpstr>'210915E-2'!Print_Area</vt:lpstr>
      <vt:lpstr>'210916D'!Print_Area</vt:lpstr>
      <vt:lpstr>'210916D-2'!Print_Area</vt:lpstr>
      <vt:lpstr>'210916E'!Print_Area</vt:lpstr>
      <vt:lpstr>'210916E-2'!Print_Area</vt:lpstr>
      <vt:lpstr>'210917D'!Print_Area</vt:lpstr>
      <vt:lpstr>'210917D-2'!Print_Area</vt:lpstr>
      <vt:lpstr>'210921E'!Print_Area</vt:lpstr>
      <vt:lpstr>'210921E-2'!Print_Area</vt:lpstr>
      <vt:lpstr>'210922D'!Print_Area</vt:lpstr>
      <vt:lpstr>'210922D-2'!Print_Area</vt:lpstr>
      <vt:lpstr>'210922E'!Print_Area</vt:lpstr>
      <vt:lpstr>'210922E-2'!Print_Area</vt:lpstr>
      <vt:lpstr>'210923D'!Print_Area</vt:lpstr>
      <vt:lpstr>'210923D-2'!Print_Area</vt:lpstr>
      <vt:lpstr>'210923E'!Print_Area</vt:lpstr>
      <vt:lpstr>'210923E-2'!Print_Area</vt:lpstr>
      <vt:lpstr>'210924D'!Print_Area</vt:lpstr>
      <vt:lpstr>'210924D-2'!Print_Area</vt:lpstr>
      <vt:lpstr>'210926E'!Print_Area</vt:lpstr>
      <vt:lpstr>'210926E-2'!Print_Area</vt:lpstr>
      <vt:lpstr>'210927D'!Print_Area</vt:lpstr>
      <vt:lpstr>'210927D-2'!Print_Area</vt:lpstr>
      <vt:lpstr>'210927E'!Print_Area</vt:lpstr>
      <vt:lpstr>'210927E-2'!Print_Area</vt:lpstr>
      <vt:lpstr>'210928D'!Print_Area</vt:lpstr>
      <vt:lpstr>'210928D-2'!Print_Area</vt:lpstr>
      <vt:lpstr>'210928E'!Print_Area</vt:lpstr>
      <vt:lpstr>'210928E-2'!Print_Area</vt:lpstr>
      <vt:lpstr>'210929D'!Print_Area</vt:lpstr>
      <vt:lpstr>'210929D-2'!Print_Area</vt:lpstr>
      <vt:lpstr>'210929E'!Print_Area</vt:lpstr>
      <vt:lpstr>'210929E-2'!Print_Area</vt:lpstr>
      <vt:lpstr>'210930D'!Print_Area</vt:lpstr>
      <vt:lpstr>'210930D-2'!Print_Area</vt:lpstr>
      <vt:lpstr>'210930E'!Print_Area</vt:lpstr>
      <vt:lpstr>'210930E-2'!Print_Area</vt:lpstr>
      <vt:lpstr>'211001D'!Print_Area</vt:lpstr>
      <vt:lpstr>'211001D-2'!Print_Area</vt:lpstr>
      <vt:lpstr>'211003E'!Print_Area</vt:lpstr>
      <vt:lpstr>'211003E-2'!Print_Area</vt:lpstr>
      <vt:lpstr>'211004D'!Print_Area</vt:lpstr>
      <vt:lpstr>'211004D-2'!Print_Area</vt:lpstr>
      <vt:lpstr>'211004E'!Print_Area</vt:lpstr>
      <vt:lpstr>'211004E-2'!Print_Area</vt:lpstr>
      <vt:lpstr>'211005D'!Print_Area</vt:lpstr>
      <vt:lpstr>'211005D-2'!Print_Area</vt:lpstr>
      <vt:lpstr>'211005E'!Print_Area</vt:lpstr>
      <vt:lpstr>'211005E-2'!Print_Area</vt:lpstr>
      <vt:lpstr>'211006D'!Print_Area</vt:lpstr>
      <vt:lpstr>'211006D-2'!Print_Area</vt:lpstr>
      <vt:lpstr>'211006E'!Print_Area</vt:lpstr>
      <vt:lpstr>'211006E-2'!Print_Area</vt:lpstr>
      <vt:lpstr>'211007D'!Print_Area</vt:lpstr>
      <vt:lpstr>'211007D-2'!Print_Area</vt:lpstr>
      <vt:lpstr>'211007E'!Print_Area</vt:lpstr>
      <vt:lpstr>'211007E-2'!Print_Area</vt:lpstr>
      <vt:lpstr>'211008D'!Print_Area</vt:lpstr>
      <vt:lpstr>'211008D-2'!Print_Area</vt:lpstr>
      <vt:lpstr>'211011E'!Print_Area</vt:lpstr>
      <vt:lpstr>'211011E-2'!Print_Area</vt:lpstr>
      <vt:lpstr>'211012D'!Print_Area</vt:lpstr>
      <vt:lpstr>'211012D-2'!Print_Area</vt:lpstr>
      <vt:lpstr>'211012E'!Print_Area</vt:lpstr>
      <vt:lpstr>'211012E-2'!Print_Area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Doris</cp:lastModifiedBy>
  <cp:lastPrinted>2021-04-16T23:40:47Z</cp:lastPrinted>
  <dcterms:created xsi:type="dcterms:W3CDTF">2014-12-29T06:32:15Z</dcterms:created>
  <dcterms:modified xsi:type="dcterms:W3CDTF">2021-10-13T08:20:57Z</dcterms:modified>
</cp:coreProperties>
</file>