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SR" sheetId="2" r:id="rId5"/>
    <sheet state="visible" name="SSR" sheetId="3" r:id="rId6"/>
  </sheets>
  <definedNames/>
  <calcPr/>
  <extLst>
    <ext uri="GoogleSheetsCustomDataVersion2">
      <go:sheetsCustomData xmlns:go="http://customooxmlschemas.google.com/" r:id="rId7" roundtripDataChecksum="euZECVshulxDFbTshi1N0mHRgKV3gAwlbXuipSTnUcQ="/>
    </ext>
  </extLst>
</workbook>
</file>

<file path=xl/sharedStrings.xml><?xml version="1.0" encoding="utf-8"?>
<sst xmlns="http://schemas.openxmlformats.org/spreadsheetml/2006/main" count="6865" uniqueCount="943">
  <si>
    <t>id</t>
  </si>
  <si>
    <t>type</t>
  </si>
  <si>
    <t>plan</t>
  </si>
  <si>
    <t>rarity</t>
  </si>
  <si>
    <t>limit_break</t>
  </si>
  <si>
    <t>sp_r</t>
  </si>
  <si>
    <t>start_b</t>
  </si>
  <si>
    <t>spp</t>
  </si>
  <si>
    <t>pb</t>
  </si>
  <si>
    <t>lb</t>
  </si>
  <si>
    <t>sp_lb</t>
  </si>
  <si>
    <t>sp_lb20</t>
  </si>
  <si>
    <t>n_lb</t>
  </si>
  <si>
    <t>rest_b</t>
  </si>
  <si>
    <t>gift_b</t>
  </si>
  <si>
    <t>date_b</t>
  </si>
  <si>
    <t>shop_b</t>
  </si>
  <si>
    <t>class_b</t>
  </si>
  <si>
    <t>s_guidance</t>
  </si>
  <si>
    <t>ub</t>
  </si>
  <si>
    <t>a_ub</t>
  </si>
  <si>
    <t>m_ub</t>
  </si>
  <si>
    <t>cb</t>
  </si>
  <si>
    <t>ssr_cb</t>
  </si>
  <si>
    <t>m_cb</t>
  </si>
  <si>
    <t>a_cb</t>
  </si>
  <si>
    <t>cond_cb</t>
  </si>
  <si>
    <t>conc_cb</t>
  </si>
  <si>
    <t>imp_cb</t>
  </si>
  <si>
    <t>mot_cb</t>
  </si>
  <si>
    <t>pres_cb</t>
  </si>
  <si>
    <t>str_cb</t>
  </si>
  <si>
    <t>fpp_cb</t>
  </si>
  <si>
    <t>energy_cb</t>
  </si>
  <si>
    <t>delete</t>
  </si>
  <si>
    <t>a_delete</t>
  </si>
  <si>
    <t>m_delete</t>
  </si>
  <si>
    <t>replace</t>
  </si>
  <si>
    <t>drink_acq</t>
  </si>
  <si>
    <t>drink_buy</t>
  </si>
  <si>
    <t>item_acq</t>
  </si>
  <si>
    <t>cust</t>
  </si>
  <si>
    <t>eb</t>
  </si>
  <si>
    <t>event</t>
  </si>
  <si>
    <t>char_name</t>
  </si>
  <si>
    <t>ability1</t>
  </si>
  <si>
    <t>ability2</t>
  </si>
  <si>
    <t>ability3</t>
  </si>
  <si>
    <t>ability4</t>
  </si>
  <si>
    <t>event1</t>
  </si>
  <si>
    <t>event2</t>
  </si>
  <si>
    <t>event3</t>
  </si>
  <si>
    <t>sig_desc</t>
  </si>
  <si>
    <t>Careful Stretching</t>
  </si>
  <si>
    <t>Gain +22 Visual at the start of the produce</t>
  </si>
  <si>
    <t>Gain +20 P points at the start of the produce</t>
  </si>
  <si>
    <t>At the end of a Visual Lesson, gain +1 Visual</t>
  </si>
  <si>
    <t>When Rest is selected, gain +6 Visual</t>
  </si>
  <si>
    <t>Gain +10 Visual</t>
  </si>
  <si>
    <t>Gain +10 P points</t>
  </si>
  <si>
    <t>No Event</t>
  </si>
  <si>
    <t>No Signature</t>
  </si>
  <si>
    <t>Gain +24 Visual at the start of the produce</t>
  </si>
  <si>
    <t>Gain +15 Visual</t>
  </si>
  <si>
    <t>Gain +26 Visual at the start of the produce</t>
  </si>
  <si>
    <t>When Rest is selected, gain +11 Visual</t>
  </si>
  <si>
    <t>Gain +28 Visual at the start of the produce</t>
  </si>
  <si>
    <t>Gain +17 Visual</t>
  </si>
  <si>
    <t>Gain +30 Visual at the start of the produce</t>
  </si>
  <si>
    <t>At the end of a Visual Lesson, gain +3 Visual</t>
  </si>
  <si>
    <t>Gain +20 Visual</t>
  </si>
  <si>
    <t>Full power, then</t>
  </si>
  <si>
    <t>Gain +22 Vocal at the start of the produce</t>
  </si>
  <si>
    <t>At the end of a Vocal Lesson, gain +1 Vocal</t>
  </si>
  <si>
    <t>When Rest is selected, gain +6 Vocal</t>
  </si>
  <si>
    <t>Gain +10 Vocal</t>
  </si>
  <si>
    <t>Gain +24 Vocal at the start of the produce</t>
  </si>
  <si>
    <t>Gain +15 Vocal</t>
  </si>
  <si>
    <t>Gain +26 Vocal at the start of the produce</t>
  </si>
  <si>
    <t>When Rest is selected, gain +11 Vocal</t>
  </si>
  <si>
    <t>Gain +28 Vocal at the start of the produce</t>
  </si>
  <si>
    <t>Gain +17 Vocal</t>
  </si>
  <si>
    <t>Gain +30 Vocal at the start of the produce</t>
  </si>
  <si>
    <t>At the end of a Vocal Lesson, gain +3 Vocal</t>
  </si>
  <si>
    <t>Gain +20 Vocal</t>
  </si>
  <si>
    <t>Curling hair</t>
  </si>
  <si>
    <t>Gain +22 Dance at the start of the produce</t>
  </si>
  <si>
    <t>At the end of a Dance Lesson, gain +1 Dance</t>
  </si>
  <si>
    <t>When Rest is selected, gain +6 Dance</t>
  </si>
  <si>
    <t>Gain +10 Dance</t>
  </si>
  <si>
    <t>Gain +24 Dance at the start of the produce</t>
  </si>
  <si>
    <t>Gain +15 Dance</t>
  </si>
  <si>
    <t>Gain +26 Dance at the start of the produce</t>
  </si>
  <si>
    <t>When Rest is selected, gain +11 Dance</t>
  </si>
  <si>
    <t>Gain +28 Dance at the start of the produce</t>
  </si>
  <si>
    <t>Gain +17 Dance</t>
  </si>
  <si>
    <t>Gain +30 Dance at the start of the produce</t>
  </si>
  <si>
    <t>At the end of a Dance Lesson, gain +3 Dance</t>
  </si>
  <si>
    <t>Gain +20 Dance</t>
  </si>
  <si>
    <t>A Princes Breath</t>
  </si>
  <si>
    <t>At the end of a Normal Vocal Lesson, gain +5 Vocal</t>
  </si>
  <si>
    <t>At the end of an Outing, gain +4 Vocal</t>
  </si>
  <si>
    <t>At the end of an Outing, gain +7 Vocal</t>
  </si>
  <si>
    <t>At the end of a Normal Vocal Lesson, gain +9 Vocal</t>
  </si>
  <si>
    <t>Dedicated After School Lessons</t>
  </si>
  <si>
    <t>At the end of a Normal Visual Lesson, gain +5 Visual</t>
  </si>
  <si>
    <t>When Activity Provision or Present is selected, gain +4 Visual</t>
  </si>
  <si>
    <t>When Activity Provision or Present is selected, gain +8 Visual</t>
  </si>
  <si>
    <t>At the end of a Normal Visual Lesson, gain +9 Visual</t>
  </si>
  <si>
    <t>Aim for your dreams</t>
  </si>
  <si>
    <t>At the end of a Normal Dance Lesson, gain +5 Dance</t>
  </si>
  <si>
    <t>When Activity Provision or Present is selected, gain +4 Dance</t>
  </si>
  <si>
    <t>When Activity Provision or Present is selected, gain +8 Dance</t>
  </si>
  <si>
    <t>At the end of a Normal Dance Lesson, gain +9 Dance</t>
  </si>
  <si>
    <t>Switch ON !</t>
  </si>
  <si>
    <t>Gain +2.8% in Dance Lessons</t>
  </si>
  <si>
    <t>At the end of an Outing, gain +4 Dance</t>
  </si>
  <si>
    <t>Gain +3.2% in Dance Lessons</t>
  </si>
  <si>
    <t>Gain +3.6% in Dance Lessons</t>
  </si>
  <si>
    <t>At the end of an Outing, gain +7 Dance</t>
  </si>
  <si>
    <t>Gain +4.0% in Dance Lessons</t>
  </si>
  <si>
    <t>Gain +4.3% in Dance Lessons</t>
  </si>
  <si>
    <t>Image Training</t>
  </si>
  <si>
    <t>Gain +2.8% in Vocal Lessons</t>
  </si>
  <si>
    <t>At the end of a Class or Business, gain +2 Vocal</t>
  </si>
  <si>
    <t>Gain +3.2% in Vocal Lessons</t>
  </si>
  <si>
    <t>Gain +3.6% in Vocal Lessons</t>
  </si>
  <si>
    <t>At the end of a Class or Business, gain +3 Vocal</t>
  </si>
  <si>
    <t>Gain +4.0% in Vocal Lessons</t>
  </si>
  <si>
    <t>Gain +4.3% in Vocal Lessons</t>
  </si>
  <si>
    <t>Perfect Planning</t>
  </si>
  <si>
    <t>Gain +2.8% in Visual Lessons</t>
  </si>
  <si>
    <t>At the end of a Class or Business, gain +2 Visual</t>
  </si>
  <si>
    <t>Gain +3.2% in Visual Lessons</t>
  </si>
  <si>
    <t>Gain +3.6% in Visual Lessons</t>
  </si>
  <si>
    <t>At the end of a Class or Business, gain +3 Visual</t>
  </si>
  <si>
    <t>Gain +4.0% in Visual Lessons</t>
  </si>
  <si>
    <t>Gain +4.3% in Visual Lessons</t>
  </si>
  <si>
    <t>At my own pace</t>
  </si>
  <si>
    <t>When Activity Provision or Present is selected, gain +4 Vocal</t>
  </si>
  <si>
    <t>When Activity Provision or Present is selected, gain +8 Vocal</t>
  </si>
  <si>
    <t>Schedule directly from my sister</t>
  </si>
  <si>
    <t>At the end of a Class or Business, gain +2 Dance</t>
  </si>
  <si>
    <t>At the end of a Class or Business, gain +3 Dance</t>
  </si>
  <si>
    <t>A reliable older sister</t>
  </si>
  <si>
    <t>At the end of an Outing, gain +4 Visual</t>
  </si>
  <si>
    <t>At the end of an Outing, gain +7 Visual</t>
  </si>
  <si>
    <t>^\s*$</t>
  </si>
  <si>
    <t>Big Love Attack</t>
  </si>
  <si>
    <t>Gain +4.4% in Visual Lessons</t>
  </si>
  <si>
    <t>Gain +10.5% chance of a Visual SP Lesson</t>
  </si>
  <si>
    <t>At the end of a Visual SP lesson, gain +7 Visual</t>
  </si>
  <si>
    <t>At the end of an exam or an audition, gain +9 Visual (only once per produce)</t>
  </si>
  <si>
    <t>Signature - Shes my big sister!</t>
  </si>
  <si>
    <t>Gain +22 Visual</t>
  </si>
  <si>
    <t>Cost: -3\nUsable when Lesson CLEAR is below 100%\nParameters : +6 (+10)\nGain +6 (+9) Energy\nNext turn, draw a skill card\nOnce per lesson (cannot be duplicated)</t>
  </si>
  <si>
    <t>Gain +4.9% in Visual Lessons</t>
  </si>
  <si>
    <t>Gain +21% chance of a Visual SP Lesson</t>
  </si>
  <si>
    <t>Gain +5.4% in Visual Lessons</t>
  </si>
  <si>
    <t>Gain +26 Visual</t>
  </si>
  <si>
    <t>Gain +5.9% in Visual Lessons</t>
  </si>
  <si>
    <t>At the end of an exam or an audition, gain +17 Visual (only once per produce)</t>
  </si>
  <si>
    <t>Gain +6.4% in Visual Lessons</t>
  </si>
  <si>
    <t>At the end of a Visual SP lesson, gain +13 Visual</t>
  </si>
  <si>
    <t>Gain +30 Visual</t>
  </si>
  <si>
    <t>Now you turn your back on me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</si>
  <si>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</si>
  <si>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</si>
  <si>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</si>
  <si>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</si>
  <si>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Signature - A gift from Misuzu</t>
  </si>
  <si>
    <t>Gain +22 Vocal</t>
  </si>
  <si>
    <t>If Vocal is higher than 400 after a Vocal SP Lesson, a random skill card will be enhanced</t>
  </si>
  <si>
    <t>Gain +4.9% in Vocal Lessons</t>
  </si>
  <si>
    <t>Gain +21% chance of a Vocal SP Lesson</t>
  </si>
  <si>
    <t>Gain +5.4% in Vocal Lessons</t>
  </si>
  <si>
    <t>Gain +26 Vocal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</si>
  <si>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</si>
  <si>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</si>
  <si>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</si>
  <si>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</si>
  <si>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Gain +30 Vocal</t>
  </si>
  <si>
    <t>Slow and steady</t>
  </si>
  <si>
    <t>At the end of a Vocal SP lesson, gain +3 Stamina</t>
  </si>
  <si>
    <t>At the end of a Vocal Lesson, gain +2 Vocal</t>
  </si>
  <si>
    <t>When Activity Provision or Present is selected, gain +6 Vocal</t>
  </si>
  <si>
    <t>Signature - Hot Gaze</t>
  </si>
  <si>
    <t>Cost: 0\nUsable when Energy is 0\nGain +5 (+6) Energy\nGain +2 (+3) turns of Damage Reduction\nNext turn, draw a skill card\nOnce per lesson (cannot be duplicated)</t>
  </si>
  <si>
    <t>At the end of a Vocal SP lesson, gain +5 Stamina</t>
  </si>
  <si>
    <t>When Activity Provision or Present is selected, gain +11 Vocal</t>
  </si>
  <si>
    <t>At the end of a Vocal Lesson, gain +4 Vocal</t>
  </si>
  <si>
    <t>Memorization without love is difficult</t>
  </si>
  <si>
    <t>Gain +33 Vocal at the start of the produce</t>
  </si>
  <si>
    <t>Gain +15 P points at the start of the produce</t>
  </si>
  <si>
    <t>At the end of a Normal Vocal Lesson, gain +7 Vocal</t>
  </si>
  <si>
    <t>Signature - Defeat the Reclaimed Land Permanent Private Property Law!</t>
  </si>
  <si>
    <t>If Vocal is higher than 400 before an exam or an audition, gain +26 Vocal</t>
  </si>
  <si>
    <t>Gain +36 Vocal at the start of the produce</t>
  </si>
  <si>
    <t>Gain +30 P points at the start of the produce</t>
  </si>
  <si>
    <t>Gain +39 Vocal at the start of the produce</t>
  </si>
  <si>
    <t>Gain +42 Vocal at the start of the produce</t>
  </si>
  <si>
    <t>At the end of a Class or Business, gain +5 Vocal</t>
  </si>
  <si>
    <t>Gain +45 Vocal at the start of the produce</t>
  </si>
  <si>
    <t>At the end of a Normal Vocal Lesson, gain +13 Vocal</t>
  </si>
  <si>
    <t>Thoughtful teaching</t>
  </si>
  <si>
    <t>Gain +33 Visual at the start of the produce</t>
  </si>
  <si>
    <t>At the end of a Visual SP lesson, gain +3 Stamina</t>
  </si>
  <si>
    <t>At the end of a Visual Lesson, gain +2 Visual</t>
  </si>
  <si>
    <t>When Activity Provision or Present is selected, gain +6 Visual</t>
  </si>
  <si>
    <t>Signature - Guidance and encouragement</t>
  </si>
  <si>
    <t>Cost: -5 (-2)\nUsable when Stamina is over 50%\nParameter : +4\nGain +5 Energy\nNext turn, enhance all skill cards\nOnce per lesson (cannot be duplicated)</t>
  </si>
  <si>
    <t>Gain +36 Visual at the start of the produce</t>
  </si>
  <si>
    <t>At the end of a Visual SP lesson, gain +5 Stamina</t>
  </si>
  <si>
    <t>Gain +39 Visual at the start of the produce</t>
  </si>
  <si>
    <t>Gain +42 Visual at the start of the produce</t>
  </si>
  <si>
    <t>When Activity Provision or Present is selected, gain +11 Visual</t>
  </si>
  <si>
    <t>Gain +45 Visual at the start of the produce</t>
  </si>
  <si>
    <t>At the end of a Visual Lesson, gain +4 Visual</t>
  </si>
  <si>
    <t>Squishy, cheek</t>
  </si>
  <si>
    <t>At the end of a Normal Visual Lesson, gain +7 Visual</t>
  </si>
  <si>
    <t>Signature - Homemade Treats</t>
  </si>
  <si>
    <t>If Visual is higher than 400 before an exam or an audition, gain +26 Visual</t>
  </si>
  <si>
    <t>At the end of a Class or Business, gain +5 Visual</t>
  </si>
  <si>
    <t>At the end of a Normal Visual Lesson, gain +13 Visual</t>
  </si>
  <si>
    <t>Fascinating quadriceps</t>
  </si>
  <si>
    <t>Gain +4.4% in Dance Lessons</t>
  </si>
  <si>
    <t>At the end of a Dance Lesson, gain +2 Dance</t>
  </si>
  <si>
    <t>When Activity Provision or Present is selected, gain +6 Dance</t>
  </si>
  <si>
    <t>Signature - Stretching talk</t>
  </si>
  <si>
    <t>Gain +22 Dance</t>
  </si>
  <si>
    <t>Cost: -3 (0)\nAvailable after the 3rd turn\nParameter : +3\nGain +2  turns of Damage Reduction\nNext turn, enhance all skill cards\nOnce per lesson (cannot be duplicated)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</si>
  <si>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</si>
  <si>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</si>
  <si>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</si>
  <si>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</si>
  <si>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</si>
  <si>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</si>
  <si>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</si>
  <si>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</si>
  <si>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Fluffy and exciting</t>
  </si>
  <si>
    <t>Gain +10.5% chance of a Dance SP Lesson</t>
  </si>
  <si>
    <t>At the end of a Dance SP lesson, gain +7 Dance</t>
  </si>
  <si>
    <t>At the end of an exam or an audition, gain +9 Dance (only once per produce)</t>
  </si>
  <si>
    <t>Signature - Fluffy and soft</t>
  </si>
  <si>
    <t>At the end of a SP Lesson, receive 2 random P drinks</t>
  </si>
  <si>
    <t>Gain +21% chance of a Dance SP Lesson</t>
  </si>
  <si>
    <t>At the end of an exam or an audition, gain +17 Dance (only once per produce)</t>
  </si>
  <si>
    <t>At the end of a Dance SP lesson, gain +13 Dance</t>
  </si>
  <si>
    <t>Happy, Embarassed, Dreamy</t>
  </si>
  <si>
    <t>Gain +33 Dance at the start of the produce</t>
  </si>
  <si>
    <t>At the end of a Normal Dance Lesson, gain +7 Dance</t>
  </si>
  <si>
    <t>Signature - Big sister encyclopedia</t>
  </si>
  <si>
    <t>If Dance is higher than 400 before an exam or an audition, gain +26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</si>
  <si>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</si>
  <si>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</si>
  <si>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</si>
  <si>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</si>
  <si>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</si>
  <si>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</si>
  <si>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Food Tasting! Usual SSD</t>
  </si>
  <si>
    <t>At the end of a Dance SP lesson, gain +3 Stamina</t>
  </si>
  <si>
    <t>When Consultation is selected, gain +4 Dance</t>
  </si>
  <si>
    <t>Signature - Secrets of the SSD example</t>
  </si>
  <si>
    <t>If Stamina is higher than 50% at the end of a Dance Lesson, then increase Dance by +13</t>
  </si>
  <si>
    <t>At the end of a Dance SP lesson, gain +5 Stamina</t>
  </si>
  <si>
    <t>When Consultation is selected, gain +8 Dance</t>
  </si>
  <si>
    <t>My pace, my life</t>
  </si>
  <si>
    <t>When Consultation is selected, gain +4 Vocal</t>
  </si>
  <si>
    <t>Signature - Napping potpourri together</t>
  </si>
  <si>
    <t>If Stamina is higher than 50% at the end of a Vocal Lesson, then increase Vocal by +13</t>
  </si>
  <si>
    <t>When Consultation is selected, gain +8 Vocal</t>
  </si>
  <si>
    <t>Trembling with excitement</t>
  </si>
  <si>
    <t>When Consultation is selected, gain +4 Visual</t>
  </si>
  <si>
    <t>Signature - A memo of a talent I found</t>
  </si>
  <si>
    <t>If Stamina is higher than 50% at the end of a Visual Lesson, then increase Visual by +13</t>
  </si>
  <si>
    <t>When Consultation is selected, gain +8 Visual</t>
  </si>
  <si>
    <t>A classmate who can't be left alone</t>
  </si>
  <si>
    <t>At the end of a lesson, increase the amount of P points gained by 8.3%</t>
  </si>
  <si>
    <t>When enhancing a skill card, gain +2 Vocal</t>
  </si>
  <si>
    <t>At the end of an outing gain +5 Vocal</t>
  </si>
  <si>
    <t>Signature - First thing to help you in the morning</t>
  </si>
  <si>
    <t>If Vocal is 400 or more when enhancing skill cards, gain +15 P points</t>
  </si>
  <si>
    <t>At the end of a lesson, increase the amount of P points gained by 16.5%</t>
  </si>
  <si>
    <t>At the end of an outing gain +10 Vocal</t>
  </si>
  <si>
    <t>When enhancing a skill card, gain +3 Vocal</t>
  </si>
  <si>
    <t>Someday, they will bloom</t>
  </si>
  <si>
    <t>When enhancing a skill card, gain +2 Visual</t>
  </si>
  <si>
    <t>When Rest is selected, gain +9 Visual</t>
  </si>
  <si>
    <t>Signature - Petals of an oath</t>
  </si>
  <si>
    <t>If Visual is higher than 400 after a Visual SP Lesson, a random skill card will be enhanced</t>
  </si>
  <si>
    <t>When Rest is selected, gain +17 Visual</t>
  </si>
  <si>
    <t>When enhancing a skill card, gain +3 Visual</t>
  </si>
  <si>
    <t>Perfect Earphones Split</t>
  </si>
  <si>
    <t>When Rest is selected, gain +9 Vocal</t>
  </si>
  <si>
    <t>Signature - What are you listening to?</t>
  </si>
  <si>
    <t>Cost: 0\nGain +2 Energy\nRecover +2 (+5) Stamina\nOnce per lesson (cannot be duplicated)</t>
  </si>
  <si>
    <t>When Rest is selected, gain +17 Vocal</t>
  </si>
  <si>
    <t>A Quick Snap</t>
  </si>
  <si>
    <t>When Rest is selected, gain +9 Dance</t>
  </si>
  <si>
    <t>Signature - Selfie with a Pose</t>
  </si>
  <si>
    <t>Cost: -4\nGain +3 (+4) Good Shape\nGain +2 (+3) Concentration\nIf Stamina is above 50%, draw one more skill card next turn\nOnce per lesson (cannot be duplicated)</t>
  </si>
  <si>
    <t>When Rest is selected, gain +17 Dance</t>
  </si>
  <si>
    <t>Gotcha</t>
  </si>
  <si>
    <t>Signature - Double Bottle</t>
  </si>
  <si>
    <t>When acquiring a skill card with a Good Shape effect, gain +6 Dance</t>
  </si>
  <si>
    <t>Stiff Stretch</t>
  </si>
  <si>
    <t>Signature - Saki Recommended Mat</t>
  </si>
  <si>
    <t>When acquiring a skill card with a Impression effect, gain +6 Visual</t>
  </si>
  <si>
    <t>Close Encouter of the Fifth Kind</t>
  </si>
  <si>
    <t>Signature - Uchujin Dear</t>
  </si>
  <si>
    <t>When acquiring a skill card with a Concentration effect, gain +6 Vocal</t>
  </si>
  <si>
    <t xml:space="preserve">Tightening it </t>
  </si>
  <si>
    <t>After exchanging P drink in Consultation, gain +4 Dance</t>
  </si>
  <si>
    <t>Signature - Obi of opportunity</t>
  </si>
  <si>
    <t>When Dance is 700+, if you acquire a skill card with a Good Shape effect, select and delete a skill card, and receive 40 P Points\nOnce per produce</t>
  </si>
  <si>
    <t>After exchanging P drink in Consultation, gain +8 Dance</t>
  </si>
  <si>
    <t>Splendid Pampas Grass !</t>
  </si>
  <si>
    <t>At the end of an outing gain +5 Visual</t>
  </si>
  <si>
    <t>Signature - Big and shiny</t>
  </si>
  <si>
    <t>When Visual is 400+, if you acquire a skill card with a Motivation effect, select and enhance a skill card, and gain +2 Stamina\nOnce per produce</t>
  </si>
  <si>
    <t>At the end of an outing gain +10 Visual</t>
  </si>
  <si>
    <t>Break Time with Coffee</t>
  </si>
  <si>
    <t>After exchanging P drink in Consultation, gain +4 Vocal</t>
  </si>
  <si>
    <t>Signature - Sweet Milk Sugar</t>
  </si>
  <si>
    <t>When Vocal is 700+, if you acquire a skill card with a Impression effect, select and copy this skill card, and gain +40 P-Points\nOnce per produce</t>
  </si>
  <si>
    <t>After exchanging P drink in Consultation, gain +8 Vocal</t>
  </si>
  <si>
    <t>The Secrets of SSD</t>
  </si>
  <si>
    <t>Signature - The Best Kept Secret Recipes</t>
  </si>
  <si>
    <t>When Visual is 700+, if you acquire a skill card with a Impression effect, select and delete this skill card, and gain +40 P-Points\nOnce per produce</t>
  </si>
  <si>
    <t>Catching a Dragonfly</t>
  </si>
  <si>
    <t>When enhancing a skill card, gain +2 Dance</t>
  </si>
  <si>
    <t>Signature - I found signs of autumn</t>
  </si>
  <si>
    <t>Dance lesson / Dance turn only\nAt the start of a turn, if Concentration is 5+, gain +10 Parameter\nTwice per lesson</t>
  </si>
  <si>
    <t>When enhancing a skill card, gain +3 Dance</t>
  </si>
  <si>
    <t>Let's make a buzz !</t>
  </si>
  <si>
    <t>At the end of an outing gain +5 Dance</t>
  </si>
  <si>
    <t>Signature - Live...?</t>
  </si>
  <si>
    <t>Cost: -4\nGain +3 (+4) Impressions\nIncrease Parameter by 90% (100%) of Impression\nOnce per lesson (cannot be duplicated)</t>
  </si>
  <si>
    <t>At the end of an outing gain +10 Dance</t>
  </si>
  <si>
    <t>Saury, flap-flap</t>
  </si>
  <si>
    <t>Signature - Seasonal Flavor</t>
  </si>
  <si>
    <t>Cost: -5 (-4)\nGain +4 (+6) Parameter (twice)\nNext turn, all the card in hand are enhanced\nOnce per lesson (cannot be duplicated)</t>
  </si>
  <si>
    <t>Calories /2 equals happiness x2</t>
  </si>
  <si>
    <t>Signature - Half Heartedly</t>
  </si>
  <si>
    <t>When Dance is 700+, when Shop is selected, enhance a random skill card, and receive 50 P Points</t>
  </si>
  <si>
    <t>Gotta Have Fun at the Sea !</t>
  </si>
  <si>
    <t>Signature - Cute Hidden Bath Towel</t>
  </si>
  <si>
    <t>When acquiring a skill card with a Motivation effect, gain +6 Vocal</t>
  </si>
  <si>
    <t>Kind and Gentle</t>
  </si>
  <si>
    <t>Signature - Bonds formed by a broken strap</t>
  </si>
  <si>
    <t>Cost: -3\nGain +4 (+5) Good Shape\nDraw one (two) more skill card next turn\nOnce per lesson (cannot be duplicated)</t>
  </si>
  <si>
    <t>A fluffy mask?</t>
  </si>
  <si>
    <t>Signature - Hunters bounty</t>
  </si>
  <si>
    <t>At the end of a Dance SP Lesson, if Dance is 400+, gain + 60 P Points</t>
  </si>
  <si>
    <t>China's Gratitude</t>
  </si>
  <si>
    <t>When a skill card is deleted, gain +4 Dance</t>
  </si>
  <si>
    <t>Signature - Returning a favor to the young lady</t>
  </si>
  <si>
    <t>When a skill card is deleted, gain +8 Dance</t>
  </si>
  <si>
    <t>Interesting Drink</t>
  </si>
  <si>
    <t>Signature - Im curious about......</t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</si>
  <si>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</si>
  <si>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</si>
  <si>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</si>
  <si>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</si>
  <si>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</si>
  <si>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t>Decuple XL</t>
  </si>
  <si>
    <t>Signature - Cool Sweaters</t>
  </si>
  <si>
    <t>Dance lesson / Dance turn only\nAt the start of the turn, if Concentration is 1+, gain +3 Good Shape\nLose -1 Concentration\nOnce per lesson</t>
  </si>
  <si>
    <t>Cute~ Pose</t>
  </si>
  <si>
    <t>Signature - How to make something cute</t>
  </si>
  <si>
    <t>When acquiring a skill card with a Motivation effect, gain +6 Dance</t>
  </si>
  <si>
    <t>Your first friend</t>
  </si>
  <si>
    <t>Gain +65 P points at the start of the produce</t>
  </si>
  <si>
    <t>Gain +5.2% chance of Vocal, Dance and Visual SP lessons</t>
  </si>
  <si>
    <t>Gain a 7.9% discount on all P drinks in Consultation</t>
  </si>
  <si>
    <t>Signature - Full Support</t>
  </si>
  <si>
    <t>Gain +37 P points</t>
  </si>
  <si>
    <t>Cost: -3 (0)\nGain 1 additional skill card use\nNext turn, draw a skill card\nOnce per lesson (cannot be duplicated)</t>
  </si>
  <si>
    <t>Gain +71 P points at the start of the produce</t>
  </si>
  <si>
    <t>Gain +10.5% chance of Vocal, Dance and Visual SP lessons</t>
  </si>
  <si>
    <t>Gain +76 P points at the start of the produce</t>
  </si>
  <si>
    <t>Gain +43 P points</t>
  </si>
  <si>
    <t>Gain +81 P points at the start of the produce</t>
  </si>
  <si>
    <t>Gain +86 P points at the start of the produce</t>
  </si>
  <si>
    <t>Gain a 15.8% discount on all P drinks in Consultation</t>
  </si>
  <si>
    <t>Gain +50 P points</t>
  </si>
  <si>
    <t>Aiming for the top</t>
  </si>
  <si>
    <t>Maximum Stamina increased by +2</t>
  </si>
  <si>
    <t>Signature - Kindness of the trainer</t>
  </si>
  <si>
    <t>At the end of a Dance SP Lesson, gain 1 random P Drink (SR or higher)\nTwice per produce</t>
  </si>
  <si>
    <t>Maximum Stamina increased by +3</t>
  </si>
  <si>
    <t>Strech it out further</t>
  </si>
  <si>
    <t>Signature - Foam Roller</t>
  </si>
  <si>
    <t>At the end of a Visual SP Lesson, gain 1 random P Drink (SR or higher)\nTwice per produce</t>
  </si>
  <si>
    <t>Basics &gt; Application</t>
  </si>
  <si>
    <t>When acquiring a skill card, gain +1 Vocal</t>
  </si>
  <si>
    <t>Signature - Moist throat care</t>
  </si>
  <si>
    <t>At the end of a Vocal SP Lesson, gain 1 random P Drink (SR or higher)\nTwice per produce</t>
  </si>
  <si>
    <t>When acquiring a skill card, gain +2 Vocal</t>
  </si>
  <si>
    <t>Creation of the SSC</t>
  </si>
  <si>
    <t>Signature - Rainbow of Love</t>
  </si>
  <si>
    <t>Cost: 0\nOnly available if Preservation is active\nGain +2 (+3) Full Power Points and +2 (+3) Stamina\nSelect a skill card in the deck and move it to the reserve\nOnce per lesson (cannot be duplicated)</t>
  </si>
  <si>
    <t>With all my heart</t>
  </si>
  <si>
    <t>Signature - It's all about the details</t>
  </si>
  <si>
    <t>Cost: -3 (Red)\nGain +4 (+7) Energy\nIncrease Parameter by 270% (340%) of Motivation\nOnce per lesson (cannot be duplicated)</t>
  </si>
  <si>
    <t>Pyu and Shu duet</t>
  </si>
  <si>
    <t>When enhancing a Mental (M) skill card, gain +4 Dance</t>
  </si>
  <si>
    <t>When acquiring a skill card with an Impression effect, gain +2 Dance</t>
  </si>
  <si>
    <t>Signature - Grass Whistle Harmony</t>
  </si>
  <si>
    <t>Cost: 0\nGain +2 Impression\nRecover +1 (+3) Stamina\nIf Impression is 10+, gain 1 additional skill card use\nOnce per lesson (cannot be duplicated)</t>
  </si>
  <si>
    <t>When enhancing a Mental (M) skill card, gain +6 Dance</t>
  </si>
  <si>
    <t>When acquiring a skill card with an Impression effect, gain +3 Dance</t>
  </si>
  <si>
    <t>Insect Lover Prince</t>
  </si>
  <si>
    <t>When a skill card is deleted, gain +4 Visual</t>
  </si>
  <si>
    <t>Signature - Small customer</t>
  </si>
  <si>
    <t>Cost: -6 (-4)\nNext turn, swap to Preservation\nNext turn, gain +2 (+3) Full Power Points\nIf Full Power is active, gain +24 Parameter\nOnce per lesson (cannot be duplicated)</t>
  </si>
  <si>
    <t>When a skill card is deleted, gain +8 Visual</t>
  </si>
  <si>
    <t>Girls Talk</t>
  </si>
  <si>
    <t>Signature - Gyaru make-up!</t>
  </si>
  <si>
    <t>When Dance is 700+, if you enhance a skill card with a Good Shape effect, enhance a random skill card\nTwice per produce</t>
  </si>
  <si>
    <t>Secret technique, triple jump!</t>
  </si>
  <si>
    <t>Signature - Jump Rope of Bonds</t>
  </si>
  <si>
    <t>When acquiring a skill card with a Full Power effect, gain +6 Visual</t>
  </si>
  <si>
    <t>Humilating 2nd Place</t>
  </si>
  <si>
    <t>When a skill card is deleted, gain +4 Vocal</t>
  </si>
  <si>
    <t>Signature - Clenched Towel</t>
  </si>
  <si>
    <t>When enhancing a skill card with a Impression effect, if Vocal is 700+, enhance a random skill card\nTwice per produce</t>
  </si>
  <si>
    <t>When a skill card is deleted, gain +8 Vocal</t>
  </si>
  <si>
    <t>Two people please~</t>
  </si>
  <si>
    <t>Signature - Leftover carrots</t>
  </si>
  <si>
    <t>When acquiring a skill card with an Energy effect, gain +6 Vocal</t>
  </si>
  <si>
    <t>Omogashi, Sweet, Light Tea, Bitter</t>
  </si>
  <si>
    <t>Signature - The Art of Omotenashi</t>
  </si>
  <si>
    <t>When enhancing a skill card with a Preservation effect, if Visual is 700+, enhance a random skill card\nTwice per produce</t>
  </si>
  <si>
    <t>Un, Deux, Trois!</t>
  </si>
  <si>
    <t>Signature - Stretching Band</t>
  </si>
  <si>
    <t>When acquiring a skill card with a Strength effect, gain +6 Dance</t>
  </si>
  <si>
    <t>Bang Bang</t>
  </si>
  <si>
    <t>When a Mental skill card is deleted, gain +8 Visual (only thrice per produce)</t>
  </si>
  <si>
    <t>Signature - Exhausted</t>
  </si>
  <si>
    <t>When acquiring a skill card with a Good Impression effect, if Visual is 200+, select and enhance a skill card\nOnce per produce</t>
  </si>
  <si>
    <t>When a Mental skill card is deleted, gain +16 Visual (only thrice per produce)</t>
  </si>
  <si>
    <t>Super Tricky Fashion Show</t>
  </si>
  <si>
    <t>When acquiring a skill card with a Concentration effect, gain +2 Dance</t>
  </si>
  <si>
    <t>Signature - Fitting Necktie</t>
  </si>
  <si>
    <t>If Dance is 700+ when selecting Activity provision or Present, recover 5 Stamina and gain +40 P Points\nTwice per produce</t>
  </si>
  <si>
    <t>When acquiring a skill card with a Concentration effect, gain +3 Dance</t>
  </si>
  <si>
    <t>Sparta &amp; Spice</t>
  </si>
  <si>
    <t>When acquiring a skill card with a Preservation effect, gain +2 Vocal</t>
  </si>
  <si>
    <t>Signature - Bamboo Sword</t>
  </si>
  <si>
    <t>If Vocal is 700+ at the start of a Special Guidance, delete one random Trouble card and gain +40 P points\nOnce per produce</t>
  </si>
  <si>
    <t>When acquiring a skill card with a Preservation effect, gain +3 Vocal</t>
  </si>
  <si>
    <t>Today is just an observation</t>
  </si>
  <si>
    <t>When a Mental (M) skill card is deleted, gain +8 Dance (only thrice per produce)</t>
  </si>
  <si>
    <t>When Activity provision or Present is selected, gain +6 Dance</t>
  </si>
  <si>
    <t>Signature - Slacker Towel</t>
  </si>
  <si>
    <t>Dance lesson / Dance turn only\nAt the start of the turn, gain +4 Fixed Energy\nNext turn, gain +1 Status Immunity\nOnce per lesson</t>
  </si>
  <si>
    <t>When a Mental (M) skill card is deleted, gain +16 Dance (only thrice per produce)</t>
  </si>
  <si>
    <t>When Activity provision or Present is selected, gain +11 Dance</t>
  </si>
  <si>
    <t>A chill moment</t>
  </si>
  <si>
    <t>When acquiring a skill card, gain +1 Visual</t>
  </si>
  <si>
    <t>Signature - Revival Ice Cream</t>
  </si>
  <si>
    <t>When Visual is 700+, if you acquire a skill card with a Concentration effect, remove a random Trouble card and gain +30 Visual\nOnce per produce</t>
  </si>
  <si>
    <t>When acquiring a skill card, gain +2 Visual</t>
  </si>
  <si>
    <t>Master and disciple training</t>
  </si>
  <si>
    <t>When customizing a skill card, gain +5 Visual (6 times per produce)</t>
  </si>
  <si>
    <t>When acquiring a skill card with a Motivation effect, gain +2 Visual</t>
  </si>
  <si>
    <t>Signature - Leaf-catching technique</t>
  </si>
  <si>
    <t>If visual is 400 or higher at the start of special consult, visual increase + 30 \nTwice per produce</t>
  </si>
  <si>
    <t>When customizing a skill card, gain +8 Visual (6 times per produce)</t>
  </si>
  <si>
    <t>When acquiring a skill card with a Motivation effect, gain +3 Visual</t>
  </si>
  <si>
    <t>Prickly Alert</t>
  </si>
  <si>
    <t>When you acquire a skill card (SSR), gain +3 Vocal</t>
  </si>
  <si>
    <t>At the start of a Special Guidance gain +9 Vocal (thrice per produce)</t>
  </si>
  <si>
    <t>Signature - A basket full of results</t>
  </si>
  <si>
    <t>When acquiring a skill card with a Preservation effect, if Vocal is 700+, delete a random Trouble card and gain +30 Vocal\nOnce per produce</t>
  </si>
  <si>
    <t>When you acquire a skill card (SSR), gain +5 Vocal</t>
  </si>
  <si>
    <t>At the start of a Special Guidance gain +18 Vocal (thrice per produce)</t>
  </si>
  <si>
    <t>Keep your core strong with your abs and back!</t>
  </si>
  <si>
    <t>When acquiring a skill card with a Impression effect, gain +2 Visual</t>
  </si>
  <si>
    <t>When acquiring a P Item, gain +6 Visual (6 times per produce)</t>
  </si>
  <si>
    <t>Signature - Sharp stretching</t>
  </si>
  <si>
    <t>When Visual is 700+, if you acquire a skill card with a Good Impression effect, remove a random Trouble card and gain +30 Visual\nOnce per produce</t>
  </si>
  <si>
    <t>When acquiring a skill card with a Impression effect, gain +3 Visual</t>
  </si>
  <si>
    <t>When acquiring a P Item, gain +11 Visual (6 times per produce)</t>
  </si>
  <si>
    <t>Happy Halloween!</t>
  </si>
  <si>
    <t>Signature - Surprise Costume Goods</t>
  </si>
  <si>
    <t>When acquiring a skill card with a Good Shape effect, if Dance is 700+, gain +20 Dance and receive a random P drink\nTwice per produce</t>
  </si>
  <si>
    <t>Warm foot massage</t>
  </si>
  <si>
    <t>When customizing a skill card, gain +5 Vocal (6 times per produce)</t>
  </si>
  <si>
    <t>Signature - Intense pain followed by warmth</t>
  </si>
  <si>
    <t>When acquiring a skill card with a Good Impression effect, if Vocal is 700+, select and delete a skill card, and gain +40 P Points</t>
  </si>
  <si>
    <t>When customizing a skill card, gain +8 Vocal (6 times per produce)</t>
  </si>
  <si>
    <t>Cheerful greetings</t>
  </si>
  <si>
    <t>Signature - Greeting Lessons</t>
  </si>
  <si>
    <t>When Visual is 400+, if you acquire a skill card with a Good Shape effect, recover 4 Stamina\n5 times per produce</t>
  </si>
  <si>
    <t>I'll make one for you too</t>
  </si>
  <si>
    <t>Gain +48 Visual at the start of the produce</t>
  </si>
  <si>
    <t>Signature - Mysterious object</t>
  </si>
  <si>
    <t>Basic Replace</t>
  </si>
  <si>
    <t>VIsual lesson / Visual turn only\nAt the start of a turn, increase Parameter by 50% for 1 turn\nThrice per lesson</t>
  </si>
  <si>
    <t>Gain +51 Visual at the start of the produce</t>
  </si>
  <si>
    <t>Gain +35 Visual</t>
  </si>
  <si>
    <t>Gain +54 Visual at the start of the produce</t>
  </si>
  <si>
    <t>Gain +40 P points at the start of the produce</t>
  </si>
  <si>
    <t>Gain +57 Visual at the start of the produce</t>
  </si>
  <si>
    <t>At the end of a Visual Lesson, gain +6 Visual</t>
  </si>
  <si>
    <t>Gain +60 Visual at the start of the produce</t>
  </si>
  <si>
    <t>When Rest is selected, gain +22 Visual</t>
  </si>
  <si>
    <t>Gain +40 Visual</t>
  </si>
  <si>
    <t>Leave it to your sister !</t>
  </si>
  <si>
    <t>Gain +6.5% in Visual Lessons</t>
  </si>
  <si>
    <t>At the end of a Visual SP lesson, increase the amount of P points gained by 33%</t>
  </si>
  <si>
    <t>Signature - Pair of hairpins in full bloom</t>
  </si>
  <si>
    <t>Random Enhance</t>
  </si>
  <si>
    <t>Visual lesson / Visual turn only\nWhen using an Active (A) card, recover +2 Stamina\nThrice per lesson</t>
  </si>
  <si>
    <t>Gain +7.0% in Visual Lessons</t>
  </si>
  <si>
    <t>Gain +7.5% in Visual Lessons</t>
  </si>
  <si>
    <t>At the end of a Visual SP lesson, increase the amount of P points gained by 45%</t>
  </si>
  <si>
    <t>Gain +8.0% in Visual Lessons</t>
  </si>
  <si>
    <t>At the end of a Visual SP lesson, gain +17 Visual</t>
  </si>
  <si>
    <t>Gain +8.5% in Visual Lessons</t>
  </si>
  <si>
    <t>When enhancing a skill card, gain +4 Visual</t>
  </si>
  <si>
    <t>Gnnnnnnn...!</t>
  </si>
  <si>
    <t>Gain +6.5% in Dance Lessons</t>
  </si>
  <si>
    <t>When Activity Provision or Present is selected, gain +12 Dance</t>
  </si>
  <si>
    <t>When acquiring a Mental (M) card, gain +2 Dance</t>
  </si>
  <si>
    <t>Signature - Symbol of regret</t>
  </si>
  <si>
    <t>Dance lesson / Dance turn only\nAt the start of a turn, gain 50% Parameter Increase for 1 turn\nThrice per lesson</t>
  </si>
  <si>
    <t>Gain +7.0% in Dance Lessons</t>
  </si>
  <si>
    <t>Gain +35 Dance</t>
  </si>
  <si>
    <t>Gain +7.5% in Dance Lessons</t>
  </si>
  <si>
    <t>At the end of a Dance SP lesson, gain +7 Stamina</t>
  </si>
  <si>
    <t>Gain +8.0% in Dance Lessons</t>
  </si>
  <si>
    <t>When Activity Provision or Present is selected, gain +17 Dance</t>
  </si>
  <si>
    <t>Gain +8.5% in Dance Lessons</t>
  </si>
  <si>
    <t>When acquiring a Mental (M) card, gain +3 Dance</t>
  </si>
  <si>
    <t>Gain +40 Dance</t>
  </si>
  <si>
    <t>In the next season.</t>
  </si>
  <si>
    <t>Gain +6.5% in Vocal Lessons</t>
  </si>
  <si>
    <t>Signature - Season of Blossom</t>
  </si>
  <si>
    <t>Cost: -4 (-1)\nGenerate a random enhanced skill card then gain 1 additional skill card use\nNext turn, draw a skill card\nOnce per lesson (cannot be duplicated)</t>
  </si>
  <si>
    <t>Gain +7.0% in Vocal Lessons</t>
  </si>
  <si>
    <t>Gain +35 Vocal</t>
  </si>
  <si>
    <t>Gain +7.5% in Vocal Lessons</t>
  </si>
  <si>
    <t>Gain +8.0% in Vocal Lessons</t>
  </si>
  <si>
    <t>At the end of a Vocal Lesson, gain +6 Vocal</t>
  </si>
  <si>
    <t>Gain +8.5% in Vocal Lessons</t>
  </si>
  <si>
    <t>When enhancing a skill card, gain +4 Vocal</t>
  </si>
  <si>
    <t>Gain +40 Vocal</t>
  </si>
  <si>
    <t>Great work China</t>
  </si>
  <si>
    <t>When acquiring a Active (A) card, gain +2 Visual</t>
  </si>
  <si>
    <t>Signature - Sunny Student Council Room</t>
  </si>
  <si>
    <t>Cost: -3 (-2)\nRecover +3 (+5) Stamina\nGain 1 additional skill card use\nOnce per lesson (cannot be duplicated)</t>
  </si>
  <si>
    <t>When acquiring a Active (A) card, gain +3 Visual</t>
  </si>
  <si>
    <t>Just like a prince</t>
  </si>
  <si>
    <t>When acquiring a Mental (M) card, gain +2 Visual</t>
  </si>
  <si>
    <t>Signature - The Little Prince of the Stars</t>
  </si>
  <si>
    <t>Visual lesson / Visual turn only\nAt the start of the turn, gain +2 Fixed Energy</t>
  </si>
  <si>
    <t>Gain +28% chance of a Visual SP Lesson</t>
  </si>
  <si>
    <t>When acquiring a Mental (M) card, gain +3 Visual</t>
  </si>
  <si>
    <t>Hungry faces, Please !</t>
  </si>
  <si>
    <t>Gain +48 Dance at the start of the produce</t>
  </si>
  <si>
    <t>Signature - Heart Album</t>
  </si>
  <si>
    <t>Cost: 0\nParameter: +3 (+6)\nGain +3 (+5) Energy\nIn the next 2 turns after this card is played, draw 1 additional skill card\nOnce per lesson (cannot be duplicated)</t>
  </si>
  <si>
    <t>Gain +51 Dance at the start of the produce</t>
  </si>
  <si>
    <t>Gain +54 Dance at the start of the produce</t>
  </si>
  <si>
    <t>Gain +28% chance of a Dance SP Lesson</t>
  </si>
  <si>
    <t>Gain +57 Dance at the start of the produce</t>
  </si>
  <si>
    <t>At the end of a Dance SP lesson, gain +17 Dance</t>
  </si>
  <si>
    <t>Gain +60 Dance at the start of the produce</t>
  </si>
  <si>
    <t>When enhancing a skill card, gain +4 Dance</t>
  </si>
  <si>
    <t>Cute, Cute and Cute!</t>
  </si>
  <si>
    <t>Gain +48 Vocal at the start of the produce</t>
  </si>
  <si>
    <t>When acquiring a Active (A) card, gain +2 Vocal</t>
  </si>
  <si>
    <t>Signature - Tea Party</t>
  </si>
  <si>
    <t>Cost: -3 (-1)\nGain 1 additional skill card use\nUpgraded : Draw a skill card\nEnhance all skill cards in hand\nOnce per lesson (cannot be duplicated)</t>
  </si>
  <si>
    <t>Gain +51 Vocal at the start of the produce</t>
  </si>
  <si>
    <t>Gain +54 Vocal at the start of the produce</t>
  </si>
  <si>
    <t>Gain +28% chance of a Vocal SP Lesson</t>
  </si>
  <si>
    <t>Gain +57 Vocal at the start of the produce</t>
  </si>
  <si>
    <t>At the end of a Vocal SP lesson, gain +17 Vocal</t>
  </si>
  <si>
    <t>Gain +60 Vocal at the start of the produce</t>
  </si>
  <si>
    <t>When acquiring a Active (A) card, gain +3 Vocal</t>
  </si>
  <si>
    <t>My eyes aren't deceiving me</t>
  </si>
  <si>
    <t>Signature - A chance to make up</t>
  </si>
  <si>
    <t>Visual lesson / Visual turn only\nAt the start of the turn, gain 1 additional skill card use\nOnce per lesson</t>
  </si>
  <si>
    <t>At the end of a Visual SP lesson, gain +7 Stamina</t>
  </si>
  <si>
    <t>At the end of a Class or Business, gain +7 Visual</t>
  </si>
  <si>
    <t>Youre Pushing Yourself, Again</t>
  </si>
  <si>
    <t>At the end of an outing gain +11 Vocal</t>
  </si>
  <si>
    <t>When acquiring a Mental (M) card, gain +2 Vocal</t>
  </si>
  <si>
    <t>Signature - Anti-fog towel</t>
  </si>
  <si>
    <t>Vocal lesson / Vocal turn only\nWhen using an Active (A) card, recover +2 Stamina\nThrice per lesson</t>
  </si>
  <si>
    <t>At the end of a Vocal SP lesson, gain +7 Stamina</t>
  </si>
  <si>
    <t>At the end of an outing gain +15 Vocal</t>
  </si>
  <si>
    <t>When acquiring a Mental (M) card, gain +3 Vocal</t>
  </si>
  <si>
    <t>My, What a Coincidence</t>
  </si>
  <si>
    <t>Signature - Scoot hat</t>
  </si>
  <si>
    <t>Vocal lesson / Vocal turn only\nAt the start of the turn, draw a skill card\nGain +2 Fixed Energy Thrice per lesson</t>
  </si>
  <si>
    <t>At the end of a Class or Business, gain +7 Vocal</t>
  </si>
  <si>
    <t>Seriously?</t>
  </si>
  <si>
    <t>At the end of a Dance SP lesson, increase the amount of P points gained by 33%</t>
  </si>
  <si>
    <t>Signature - Light on stage</t>
  </si>
  <si>
    <t>Cost: -3 (0)\nGain +1 Skill Card Cost Reduction\nGain 1 additional skill card use\nOnce per lesson (cannot be duplicated)</t>
  </si>
  <si>
    <t>At the end of a Dance SP lesson, increase the amount of P points gained by 45%</t>
  </si>
  <si>
    <t>At the end of a Dance Lesson, gain +6 Dance</t>
  </si>
  <si>
    <t>When Consultation is selected, gain +11 Dance</t>
  </si>
  <si>
    <t>Here, lets hold it together</t>
  </si>
  <si>
    <t>When acquiring a Active (A) card, gain +2 Dance</t>
  </si>
  <si>
    <t>Signature - Big box full of dreams</t>
  </si>
  <si>
    <t>Dance lesson / Dance turn only\nAt the start of the turn, gain 1 additional skill card use\nOnce per lesson</t>
  </si>
  <si>
    <t>When acquiring a Active (A) card, gain +3 Dance</t>
  </si>
  <si>
    <t>What are you doing?</t>
  </si>
  <si>
    <t>Signature - Tenkawa Ramen Tour</t>
  </si>
  <si>
    <t>Vocal lesson / Vocal turn only\nAt the start of the turn, gain 1 additional skill card use\nOnce per lesson</t>
  </si>
  <si>
    <t>Hope It Doesnt Let Out Soon !</t>
  </si>
  <si>
    <t>When enhancing a Mental (M) skill card, gain +7 Vocal</t>
  </si>
  <si>
    <t>Signature - Puddle Skipping</t>
  </si>
  <si>
    <t>Cost: -1 (Red)\nGain +3 (+8) Energy\nGain 1 additional skill card use\nOnce per lesson (cannot be duplicated)</t>
  </si>
  <si>
    <t>When enhancing a Mental (M) skill card, gain +9 Vocal</t>
  </si>
  <si>
    <t>Clearing up</t>
  </si>
  <si>
    <t>At the end of an outing gain +11 Dance</t>
  </si>
  <si>
    <t>Signature - Rainbow cloth</t>
  </si>
  <si>
    <t>Dance lesson / Dance turn only\nWhen using an Active (A) card, recover +2 Stamina\nThrice per lesson</t>
  </si>
  <si>
    <t>When Rest is selected, gain +22 Dance</t>
  </si>
  <si>
    <t>At the end of an outing gain +15 Dance</t>
  </si>
  <si>
    <t>Its E instead of A</t>
  </si>
  <si>
    <t>Signature - Overnight Studying</t>
  </si>
  <si>
    <t>Cost: -1 (Red)\nGain +5 ( +6) Good Impressions\nUpgrade : Next turn, draw an additional skill card\nOnce per lesson (cannot be duplicated)</t>
  </si>
  <si>
    <t>Lets Enjoy Summer !</t>
  </si>
  <si>
    <t>Signature - Over Power Ball</t>
  </si>
  <si>
    <t>Vocal lesson / Vocal turn only\nAt the start of the turn, gain +4 Concentration\nCost 2 Stamina\nOnce per lesson</t>
  </si>
  <si>
    <t>After exchanging P drink in Consultation, gain +11 Vocal</t>
  </si>
  <si>
    <t>Id love to go over there too !</t>
  </si>
  <si>
    <t>Signature - Contentedly Satisfied</t>
  </si>
  <si>
    <t>When Dance is 200+, if you acquire a skill card with a Good Shape effect, receive a random P-Drink (SR or higher)\n4 times during produce</t>
  </si>
  <si>
    <t>Lets take our time</t>
  </si>
  <si>
    <t>After exchanging P drink in Consultation, gain +8 Visual</t>
  </si>
  <si>
    <t>Signature - Is that book interesting?</t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</si>
  <si>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</si>
  <si>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</si>
  <si>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</si>
  <si>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</si>
  <si>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t>After exchanging P drink in Consultation, gain +11 Visual</t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</si>
  <si>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</si>
  <si>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t>Success in a new challenge !</t>
  </si>
  <si>
    <t>Signature - Record of a game</t>
  </si>
  <si>
    <t>At the end of a class or business, gain +15 Visual and recover +2 Stamina</t>
  </si>
  <si>
    <t>It wont take long with both of us</t>
  </si>
  <si>
    <t>Signature - Melting Time</t>
  </si>
  <si>
    <t>Vocal lesson / Vocal turn only\nAt the start of the turn, gain 50% Parameter Increase for 1 turn\nThrice per lesson</t>
  </si>
  <si>
    <t>President, were all set</t>
  </si>
  <si>
    <t>When enhancing a Mental (M) skill card, gain +7 Visual</t>
  </si>
  <si>
    <t>At the end of an outing gain +11 Visual</t>
  </si>
  <si>
    <t>Signature - The Presidents Perfect Plan</t>
  </si>
  <si>
    <t xml:space="preserve">When Visual is 200+, if you acquire a skill card with a Energy effect, receive a random P-Drink (SR or higher)\n4 times during produce	</t>
  </si>
  <si>
    <t>When enhancing a Mental (M) skill card, gain +9 Visual</t>
  </si>
  <si>
    <t>At the end of an outing gain +15 Visual</t>
  </si>
  <si>
    <t>Is it almost burnt?</t>
  </si>
  <si>
    <t>When Activity provision or Present is selected, gain +12 Dance</t>
  </si>
  <si>
    <t>Signature - Hot Baked Sweet Potato</t>
  </si>
  <si>
    <t>Cost: -4\nGain +4 (+7) Energy\nGain +4 (+5) Motivation\nIf is 30+, gain +3 (+4) Impression\nOnce per lesson (cannot be duplicated)</t>
  </si>
  <si>
    <t>When Activity provision or Present is selected, gain +17 Dance</t>
  </si>
  <si>
    <t>I'll definitely catch up !</t>
  </si>
  <si>
    <t>Signature - Autumn Leaves Running</t>
  </si>
  <si>
    <t>Cost: -1 (0)\nGain +1 Status Immunity\nDraw 1 (2) skill cards\nGain 1 additional skill card use\nOnce per lesson (cannot be duplicated)</t>
  </si>
  <si>
    <t>Wait for me !</t>
  </si>
  <si>
    <t>Signature - Declaration of defeat</t>
  </si>
  <si>
    <t>Dance lesson / Dance turn only\nAt the start of the turn, if  Full Power is active, gain +13 Parameter\nTwice per lesson</t>
  </si>
  <si>
    <t>Stop ! It's cold !</t>
  </si>
  <si>
    <t>Signature - Medal of the Undefeated</t>
  </si>
  <si>
    <t>Dance lesson / Dance turn only\nAt the start of the turn, increase Parameter by 50% of Motivation</t>
  </si>
  <si>
    <t>At the end of an exam or an audition, gain +22 Dance (only once per produce)</t>
  </si>
  <si>
    <t>A Temporary Truce</t>
  </si>
  <si>
    <t>When Activity provision or Present is selected, gain +12 Vocal</t>
  </si>
  <si>
    <t>Signature - Splashing Water</t>
  </si>
  <si>
    <t>Cost: -6 (Red)\nParameter : +33 (+45)\nIf Good Shape is 4+, recover +4 (+6) Stamina after 2 turns\nOnce per lesson (cannot be duplicated)</t>
  </si>
  <si>
    <t>When Activity provision or Present is selected, gain +17 Vocal</t>
  </si>
  <si>
    <t>Why dont we do some fireworks?</t>
  </si>
  <si>
    <t>Signature - Mixed Feelings</t>
  </si>
  <si>
    <t>Cost: -5\nParameter: +7 (+13) and add x1.5 of Concentration\nGain +4 (+5) Concentration\nOnce per lesson (cannot be duplicated)</t>
  </si>
  <si>
    <t>When Consultation is selected, gain +11 Visual</t>
  </si>
  <si>
    <t>Lets enjoy summer to the fullest !</t>
  </si>
  <si>
    <t>When enhancing a Mental (M) skill card, gain +7 Dance</t>
  </si>
  <si>
    <t>Signature - 873 Shooters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</si>
  <si>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</si>
  <si>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</si>
  <si>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When enhancing a Mental (M) skill card, gain +9 Dance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</si>
  <si>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</si>
  <si>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</si>
  <si>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At the end of a Class or Business, gain +7 Dance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</si>
  <si>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</si>
  <si>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Wouldnt that look good on you?</t>
  </si>
  <si>
    <t>Signature - Twist Balloon</t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</si>
  <si>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</si>
  <si>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</si>
  <si>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</si>
  <si>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</si>
  <si>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</si>
  <si>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t>Its completly autumn now !</t>
  </si>
  <si>
    <t>When acquiring a skill card with a Good Shape effect, gain +3 Vocal</t>
  </si>
  <si>
    <t>Signature - Glossy and Frizzy</t>
  </si>
  <si>
    <t>If Vocal is 700+ when selecting Shop or Gift, select 2 skill cards to enhance\nOnce per produce</t>
  </si>
  <si>
    <t>When acquiring a skill card with a Good Shape effect, gain +4 Vocal</t>
  </si>
  <si>
    <t>Sparkling and beautiful !</t>
  </si>
  <si>
    <t>Signature - Night of Lights</t>
  </si>
  <si>
    <t>Cost: -0\nGain +2 (+3) Perfect Shape\nGain +2 (+4)  Stamina\nOnce per lesson (cannot be duplicated)</t>
  </si>
  <si>
    <t>Its so warm</t>
  </si>
  <si>
    <t>Signature - Double the warmth</t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</si>
  <si>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</si>
  <si>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</si>
  <si>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</si>
  <si>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</si>
  <si>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</si>
  <si>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t>2nd Classroom Party !</t>
  </si>
  <si>
    <t>Gain +14% chance of a Visual SP Lesson</t>
  </si>
  <si>
    <t>At the end of an exam or an audition, gain +11 Vocal (only once per produce)</t>
  </si>
  <si>
    <t>Signature - Fading wall</t>
  </si>
  <si>
    <t>Cost: -5 (-2)\nGain +3 Energy\nFor the next two turns, all cards in your hand will be enhanced\nOnce per lesson (cannot be duplicated)</t>
  </si>
  <si>
    <t>No one is being left out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</si>
  <si>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</si>
  <si>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</si>
  <si>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</si>
  <si>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</si>
  <si>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Vocal lesson / Vocal turn only\nIf Stamina is below 50%, recover +4 Stamina\nOnce per lesson</t>
  </si>
  <si>
    <t>Producing is hard work</t>
  </si>
  <si>
    <t>Gain +14% chance of a Dance SP Lesson</t>
  </si>
  <si>
    <t>When Activity provision or Present is selected, gain +3 Stamina</t>
  </si>
  <si>
    <t>At the end of an exam or an audition, gain +11 Dance (only once per produce)</t>
  </si>
  <si>
    <t>Signature - Idol Power Measurement Device</t>
  </si>
  <si>
    <t>Dance lesson / Dance turn only\nAt the start of the turn, if Preservation is active, recover +5 Stamina\nOnce per lesson</t>
  </si>
  <si>
    <t>When Activity provision or Present is selected, gain +4 Stamina</t>
  </si>
  <si>
    <t>These girls are a pain</t>
  </si>
  <si>
    <t>At the end of a Vocal SP lesson, increase the amount of P points gained by 22%</t>
  </si>
  <si>
    <t>At the end of a Vocal SP lesson, gain +9 Vocal</t>
  </si>
  <si>
    <t>When enhancing a Mental (M) skill card, gain +5 Vocal</t>
  </si>
  <si>
    <t xml:space="preserve">Signature - The more they fight, the better they get along	</t>
  </si>
  <si>
    <t>Cost: -6\nGain +3 (+4) Concentration\nGain +2 (+4) Good Shape\nThe turn after this card is used, enhance all skills cards\nOnce per lesson (cannot be duplicated)</t>
  </si>
  <si>
    <t>At the end of a Vocal SP lesson, increase the amount of P points gained by 33%</t>
  </si>
  <si>
    <t>Were doing what we can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</si>
  <si>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</si>
  <si>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</si>
  <si>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</si>
  <si>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</si>
  <si>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>Cost: -7 (-6)\nGain +4 (+5) Impression\nGain +3 (+4) Motivation\nThe turn after this card is used, enhance all skills cards\nOnce per lesson (cannot be duplicated)</t>
  </si>
  <si>
    <t>Early Summer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</si>
  <si>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</si>
  <si>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</si>
  <si>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</si>
  <si>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Signature - Bus Stop in the Rain</t>
  </si>
  <si>
    <t>Cost: -5\nSwap to Preservation (stage 2)\nGain +3 (+4) Full Power\nNext turn, all the card in hand are enhanced\nOnce per lesson (cannot be duplicated)</t>
  </si>
  <si>
    <t>Go into it as if it were a job</t>
  </si>
  <si>
    <t>When acquiring a Mental (M) skill card, gain +1 Visual</t>
  </si>
  <si>
    <t>Signature - The new student council is born</t>
  </si>
  <si>
    <t>Trouble Remove</t>
  </si>
  <si>
    <t>Cost: -5 (-4)\nStarts in your hand on the first turn of the lesson/exam\nGain +2 (+4) turns of Damage Reduction\nGain 1 additional skill card use\nOnce per lesson (cannot be duplicated</t>
  </si>
  <si>
    <t>When acquiring a Mental (M) skill card, gain +2 Visual</t>
  </si>
  <si>
    <t>Its the Autumn of Gourmet</t>
  </si>
  <si>
    <t>Maximum Stamina increased by +9</t>
  </si>
  <si>
    <t>At the end of a lesson, gain +16.5% P points</t>
  </si>
  <si>
    <t>Signature - What a great meal</t>
  </si>
  <si>
    <t>Gain +10 Stamina</t>
  </si>
  <si>
    <t>Select Remove</t>
  </si>
  <si>
    <t>When Shop is selected, gain a 20% discount on all items</t>
  </si>
  <si>
    <t>Gain +12 Stamina</t>
  </si>
  <si>
    <t>Gain +14% chance of Vocal, Dance and Visual SP lessons</t>
  </si>
  <si>
    <t>At the end of a lesson, gain +22% P points</t>
  </si>
  <si>
    <t>Gain +14 Stamina</t>
  </si>
  <si>
    <t>Proud of my student</t>
  </si>
  <si>
    <t>Maximum Stamina increased by +6</t>
  </si>
  <si>
    <t>At the end of a SP lesson, gain +3 Stamina</t>
  </si>
  <si>
    <t>At the end of a test, gain +6 Stamina (once per produce)</t>
  </si>
  <si>
    <t>Signature - Proof of trust</t>
  </si>
  <si>
    <t>Select Enhance</t>
  </si>
  <si>
    <t>At the end of an Date recover +9 Stamina</t>
  </si>
  <si>
    <t>Maximum Stamina increased by +7</t>
  </si>
  <si>
    <t>Maximum Stamina increased by +8</t>
  </si>
  <si>
    <t>At the end of a SP lesson, gain +4 Stamina</t>
  </si>
  <si>
    <t>At the end of a test, gain +8 Stamina (once per produce)</t>
  </si>
  <si>
    <t>Once more, from the start!</t>
  </si>
  <si>
    <t>Signature - Practice resumes!</t>
  </si>
  <si>
    <t>Cost: -3\nGain +1 (+3) Good Shape\nReplace all skill cards in hands\nGain 1 additional skill card use\nOnce per lesson (cannot be duplicated)</t>
  </si>
  <si>
    <t>This is us, for 3 years</t>
  </si>
  <si>
    <t>Signature - Amazing Baton</t>
  </si>
  <si>
    <t>At the end of a class or business, gain +20 P Points and +2 Stamina</t>
  </si>
  <si>
    <t>Alright everyone, together now</t>
  </si>
  <si>
    <t>Signature - A whole lot!</t>
  </si>
  <si>
    <t>When Vocal is 400+, if you acquire a skill card with a Preservation effect, select and enhance a skill card</t>
  </si>
  <si>
    <t>Valentine Meeting in Progress!</t>
  </si>
  <si>
    <t>When enhancing an Active (A) skill card, gain +7 Visual</t>
  </si>
  <si>
    <t>Signature - Operation Valentine!</t>
  </si>
  <si>
    <t>Cost: -3 (-2) (Red)\nGain +4 (+8) Shield\nSwap to Preservation\nAt the start of the next two turns, swap to Preservation\nOnce per lesson (cannot be duplicated)</t>
  </si>
  <si>
    <t>When a skill card is deleted, gain +11 Visual</t>
  </si>
  <si>
    <t>When enhancing an Active (A) skill card, gain +9 Visual</t>
  </si>
  <si>
    <t>I will definitely give you one!</t>
  </si>
  <si>
    <t>Signature - Big Love Onee-sama</t>
  </si>
  <si>
    <t>Vocal lesson / Vocal turn only\nWhen using an Active (A) card, gain Score increased by 50% for 1 turn and gain +2 Energy (Motivation is applied 1.3 times)\nOnce per lesson</t>
  </si>
  <si>
    <t>I love you girls</t>
  </si>
  <si>
    <t>Signature - A friendship record</t>
  </si>
  <si>
    <t>When Dance is 700+, if you acquire a skill card with a Good Impression effect, select and enhance a skill card\nTwice per produce</t>
  </si>
  <si>
    <t>It's the start of a new life</t>
  </si>
  <si>
    <t>When acquiring a skill card with a Preservation effect, gain +3 Visual</t>
  </si>
  <si>
    <t>Signature - The Seriousness of Strength</t>
  </si>
  <si>
    <t>At the end of an outing, if Visual is 400+, gain +15 Visual and choose a card to replace with a different skill card</t>
  </si>
  <si>
    <t>When acquiring a skill card with a Preservation effect, gain +4 Visual</t>
  </si>
  <si>
    <t>Can you stand on your own?</t>
  </si>
  <si>
    <t>Signature - My Own Shoes</t>
  </si>
  <si>
    <t>Dance lesson / Dance turn only\nAt the start of the turn, if Stamina is below 50%, recover 15% of your maximum Stamina\nTwice per lesson</t>
  </si>
  <si>
    <t>This is where it all begins!</t>
  </si>
  <si>
    <t>Signature - The starting line to a dream</t>
  </si>
  <si>
    <t>Dance lesson / Dance turn only\nAt the start of the turn, if Good Shape is 3+, gain +3 Good Shape\nCost: 1 Stamina (Red)\nTwice per lesson</t>
  </si>
  <si>
    <t>When a skill card is deleted, gain +11 Dance</t>
  </si>
  <si>
    <t>There is no shortage of opponents!</t>
  </si>
  <si>
    <t>When a Mental (M) skill card is deleted, gain +17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</si>
  <si>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</si>
  <si>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</si>
  <si>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When a Mental (M) skill card is deleted, gain +22 Visual (only thrice per produce)</t>
  </si>
  <si>
    <t>Now, one more game!</t>
  </si>
  <si>
    <t>When acquiring a Mental (M) card, gain +1 Vocal</t>
  </si>
  <si>
    <t>Signature - The game is just beginning!</t>
  </si>
  <si>
    <t>Cost: -4 (-3)\nParameter: +2 (+5)\nGain +2 (+5) Shield\nGain +3 turns of Damage Reduction\nNext turn, draw 1 more skill card\nOnce per lesson (cannot be duplicated)</t>
  </si>
  <si>
    <t>Still as clumsy as ever</t>
  </si>
  <si>
    <t>When acquiring a skill card with a Impression effect, gain +3 Vocal</t>
  </si>
  <si>
    <t>Signature - The Determination of a Childhood Friend</t>
  </si>
  <si>
    <t>If Vocal is 200+ at the start of a Special Guidance, gain +100 P points</t>
  </si>
  <si>
    <t>When acquiring a skill card with a Impression effect, gain +4 Vocal</t>
  </si>
  <si>
    <t>Friends make use of one another!</t>
  </si>
  <si>
    <t>When replacing a skill card, gain +16 Dance (thrice per produce)</t>
  </si>
  <si>
    <t>At the end of a class or business, gain +5 Dance</t>
  </si>
  <si>
    <t>Signature - What gives us power</t>
  </si>
  <si>
    <t>At the end of class or business, if Dance is 400+, gain +10 Dance and select a card to replace with a different skill card\nTwice per produce</t>
  </si>
  <si>
    <t>When replacing a skill card, gain +21 Dance (thrice per produce)</t>
  </si>
  <si>
    <t>At the end of a class or business, gain +7 Dance</t>
  </si>
  <si>
    <t>Me and Misuzu are best friends</t>
  </si>
  <si>
    <t>At the end of a Visual SP lesson, gain +4 Stamina</t>
  </si>
  <si>
    <t>When acquiring a Active (A) card, gain +1 Visual</t>
  </si>
  <si>
    <t>Signature - More important than victory</t>
  </si>
  <si>
    <t>Visual lesson / Visual turn only\nAt the start of a turn, if Stamina is below 50%, gain +10 Fixed Energy\nOnce per lesson</t>
  </si>
  <si>
    <t>I'm talking to myself</t>
  </si>
  <si>
    <t>When replacing a skill card, gain +16 Visual (thrice per produce)</t>
  </si>
  <si>
    <t>When a Active (A) skill card is deleted, gain +17 Visual (only thrice per produce)</t>
  </si>
  <si>
    <t>Signature - Memories of Katekoime</t>
  </si>
  <si>
    <t>At the end of class or business, if Visual is 700+, select a card and delete it\Obtain 1 Happy skill card\nTwice per produce</t>
  </si>
  <si>
    <t>When replacing a skill card, gain +21 Visual (thrice per produce)</t>
  </si>
  <si>
    <t>When a Active (A) skill card is deleted, gain +22 Visual (only thrice per produce)</t>
  </si>
  <si>
    <t>Well done, Kuramoto.</t>
  </si>
  <si>
    <t>When acquiring a P Drink, gain +4 Dance</t>
  </si>
  <si>
    <t>Signature - After School Lessons in the Student Council Room</t>
  </si>
  <si>
    <t>Dance lesson / Dance turn only\nAt the start of the turn, if Strength has been active 3+ times, gain +10 Enthusiasm Addition\nOnce per lesson</t>
  </si>
  <si>
    <t>When acquiring a P Drink, gain +5 Dance</t>
  </si>
  <si>
    <t>Let me know what you all think</t>
  </si>
  <si>
    <t>At the end of a class or business, gain +4 Vocal</t>
  </si>
  <si>
    <t>When enhancing an Active (A) skill card, gain +5 Vocal</t>
  </si>
  <si>
    <t>Signature - Perfect for Mao</t>
  </si>
  <si>
    <t>At the start of the lesson, create an enhanced Pride card in your hand\nOnce per lesson</t>
  </si>
  <si>
    <t>When enhancing an Active (A) skill card, gain +7 Vocal</t>
  </si>
  <si>
    <t>At the end of a class or business, gain +5 Vocal</t>
  </si>
  <si>
    <t>Lost Child Announcement</t>
  </si>
  <si>
    <t>When acquiring a Mental (M) card, gain +1 Visual</t>
  </si>
  <si>
    <t>Signature - Lost Child Call</t>
  </si>
  <si>
    <t>At the start of the lesson, create an enhanced Night Before the Show (Honban) card in your hand\nOnce per lesson</t>
  </si>
  <si>
    <t>It feels like we're all good friends now</t>
  </si>
  <si>
    <t>At the end of a Dance SP Lesson gain +9 Dance</t>
  </si>
  <si>
    <t>Signature - Victory in your hands</t>
  </si>
  <si>
    <t>At the start of the lesson, generate an enhanced Quiet Will card in your hand\nOnce per lesson</t>
  </si>
  <si>
    <t>At the end of a Dance SP Lesson gain +13 Dance</t>
  </si>
  <si>
    <t>An exciting moment in your idol life!</t>
  </si>
  <si>
    <t>When acquiring a skill card with a Good Impression effect, gain +3 Visual</t>
  </si>
  <si>
    <t>When Activity provision or Present is selected, gain +12 Visual</t>
  </si>
  <si>
    <t>Signature - Owl Companion</t>
  </si>
  <si>
    <t>If Visual is 700+ when selecting Activity provision or Present, enhance a random skill card\nRecover +4 Stamina\nTwice per produce</t>
  </si>
  <si>
    <t>When acquiring a skill card with a Good Impression effect, gain +4 Visual</t>
  </si>
  <si>
    <t>When customizing a skill card, gain +11 Visual (6 times per produce)</t>
  </si>
  <si>
    <t>When Activity provision or Present is selected, gain +17 Visual</t>
  </si>
  <si>
    <t xml:space="preserve">You always do your best. </t>
  </si>
  <si>
    <t>When acquiring a P Drink, gain +4 Visual</t>
  </si>
  <si>
    <t>Signature - Wrapped by Kindness</t>
  </si>
  <si>
    <t>Dance lesson / Dance turn only\nAt the start of the turn, if Good Shape is 10+, gain +4 Perfect Shape and +10 Energy\nOnce per lesson</t>
  </si>
  <si>
    <t>When acquiring a P Drink, gain +5 Visual</t>
  </si>
  <si>
    <t>What kind of relationship is it?</t>
  </si>
  <si>
    <t>When acquiring a skill card with a Energy effect, gain +3 Vocal</t>
  </si>
  <si>
    <t>Signature - Handmade subscription bento</t>
  </si>
  <si>
    <t>Vocal lesson / Vocal turn only\nAt the start of the turn, if Energy is 30+, gain +4 Good Impression, +4 Motivation, +2 Energy\nOnce per lesson</t>
  </si>
  <si>
    <t>When acquiring a skill card with a Energy effect, gain +4 Vocal</t>
  </si>
  <si>
    <t>Are you my mom!?</t>
  </si>
  <si>
    <t>At the end of a Dance SP lesson, gain +4 Stamina</t>
  </si>
  <si>
    <t>When Consultation is selected, gain +6 Dance</t>
  </si>
  <si>
    <t>Signature - No Likes and Dislikes allowed</t>
  </si>
  <si>
    <t>Dance lesson / Dance turn only\nAt the start of the turn, if Stamina is less than 50%, gain +10 Fixed Energy\nOnce per lesson</t>
  </si>
  <si>
    <t>A child you can't leave alone</t>
  </si>
  <si>
    <t>Signature - Funny and worrisome child</t>
  </si>
  <si>
    <t>When Vocal is 700+, if you acquire a skill card with a  Preservation effect, gain +50 P Points and recover 5 Stamina\nTwice per produce</t>
  </si>
  <si>
    <t>When a skill card is deleted, gain +11 Vocal</t>
  </si>
  <si>
    <t>Let's liven things up!</t>
  </si>
  <si>
    <t>At the end of a class or business, gain +4 Dance</t>
  </si>
  <si>
    <t>Signature - Noisy Tambourine</t>
  </si>
  <si>
    <t>At the end of a Dance lesson, if dance is 400+, recover +6 Stamina\nThrice per produce</t>
  </si>
  <si>
    <t>I wish it could last forever</t>
  </si>
  <si>
    <t>When you acquire a skill card (SSR), gain +5 Dance</t>
  </si>
  <si>
    <t>Signature - Memories Blooming on a Summer Night</t>
  </si>
  <si>
    <t>Cost: -7 (-4)\nMove 1 random Drowsiness card from the deck or discard pile to the removed pile. Gain 1 additional skill card use\nFrom now on, whenever you've used 5 skill cards, gain +4 Parameter\nOnce per lesson (cannot be duplicated)</t>
  </si>
  <si>
    <t>When you acquire a skill card (SSR), gain +6 Dance</t>
  </si>
  <si>
    <t>Let's make up</t>
  </si>
  <si>
    <t>When a skill card is deleted, gain +6 Vocal</t>
  </si>
  <si>
    <t>Signature - Bathed in Moonlight</t>
  </si>
  <si>
    <t>Cost: -5 (-2)\nStarts in your hand on the first turn of the lesson/test\nGain +1 Skill Card Cost Reduction\nGain 1 additional skill card use\nOnce per lesson (cannot be duplicated)</t>
  </si>
  <si>
    <t>Hey, here I come!</t>
  </si>
  <si>
    <t>Signature - Peak Time Flag</t>
  </si>
  <si>
    <t>When Dance is 700+, if you acquire a skill card with a Concentration effect, gain +20 Dance and recover 5 Stamina\nThrice per produce</t>
  </si>
  <si>
    <t>Whoa, watch out</t>
  </si>
  <si>
    <t>Signature - Physical fitness material?</t>
  </si>
  <si>
    <t>When acquiring a skill card with a Motivation effect, if Vocal is 400+, gain +30 Vocal\nRecover +5 Stamina\nTwice per produce</t>
  </si>
  <si>
    <t>At the end of a class or business, gain +7 Vocal</t>
  </si>
  <si>
    <t>v Gyaru Peaaaaace v</t>
  </si>
  <si>
    <t>Signature - Unforgettable memories</t>
  </si>
  <si>
    <t>Vocal lesson / Vocal turn only\nAt the start of the turn, if the stances have been swapped 4+ times, gain Parameter increased by 25% for 1 turn and +8 Energy\nTwice per lesson</t>
  </si>
  <si>
    <t>I know a thing or two about it!</t>
  </si>
  <si>
    <t>At the end of a SP lesson, if you have 20+ skill cards, gain +15 Visual (4 times per produce)</t>
  </si>
  <si>
    <t>Signature - Monthly Anime Talk</t>
  </si>
  <si>
    <t>Visual lesson / Visual turn only\nAt the start of the turn, gain +3 Impression\nMove a random SSR card from the deck or discard pile to your hand\nOnce per lesson</t>
  </si>
  <si>
    <t>At the end of a SP lesson, if you have 20+ skill cards, gain +21 Visual (4 times per produce)</t>
  </si>
  <si>
    <t>The big Sport Festival is here!</t>
  </si>
  <si>
    <t>At the end of a SP lesson, recover +3 Stamina</t>
  </si>
  <si>
    <t>At the end of a SP lesson, if you have 20+ skill cards, gain +15 Vocal (4 times per produce)</t>
  </si>
  <si>
    <t>Signature - Seize Victory!</t>
  </si>
  <si>
    <t>Cost: -4 (-1)\nThe next skill card will cost 0 Stamina (1 time)\nDraw a skill card\nGain 1 additional skill card use\nOnce per lesson (cannot be duplicated)</t>
  </si>
  <si>
    <t>At the end of a SP lesson, recover +4 Stamina</t>
  </si>
  <si>
    <t>At the end of a SP lesson, if you have 20+ skill cards, gain +21 Vocal (4 times per produce)</t>
  </si>
  <si>
    <t>This is... a castle!!!!!</t>
  </si>
  <si>
    <t>Signature - Thank-you tea set</t>
  </si>
  <si>
    <t>If Visual is 400+ at the start of a Special Guidance, gain +30 Vocal, +20 P points and recover +10 Stamina\nOnce per produce</t>
  </si>
  <si>
    <t>When customizing a skill card, gain +11 Vocal (6 times per produce)</t>
  </si>
  <si>
    <t>Temari Tsukimura, how intriguing</t>
  </si>
  <si>
    <t>Signature - Target, lock on</t>
  </si>
  <si>
    <t>Cost: -4 (-2)\nGain +6 Energy and +100% Good Impression Boost for 3 turns\nIf Good Impression is 10+; draw 1 more skill card for the next 3 turns\nOnce per lesson (cannot be duplicated)</t>
  </si>
  <si>
    <t>Cooling down is important!</t>
  </si>
  <si>
    <t>When you acquire a skill card (SSR), gain +5 Visual</t>
  </si>
  <si>
    <t>At the end of a class or business, gain +5 Visual</t>
  </si>
  <si>
    <t>Signature - A moment of relaxation</t>
  </si>
  <si>
    <t>Cost: -1 Good Shape\nCan be used after the 3rd turn\nIncrease the Concentration gains by 50% for 3 turns\nIf Good Shape is active, gain +4 (+6) Concentration\nOnce per lesson (cannot be duplicated)</t>
  </si>
  <si>
    <t>When you acquire a skill card (SSR), gain +6 Visual</t>
  </si>
  <si>
    <t>At the end of a class or business, gain +7 Visual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</si>
</sst>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color rgb="FF131313"/>
      <name val="Arial"/>
    </font>
    <font>
      <sz val="12.0"/>
      <color theme="1"/>
      <name val="Apto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4" width="8.63"/>
    <col customWidth="1" min="45" max="45" width="27.75"/>
    <col customWidth="1" min="46" max="46" width="37.63"/>
    <col customWidth="1" min="47" max="47" width="40.75"/>
    <col customWidth="1" min="48" max="48" width="47.63"/>
    <col customWidth="1" min="49" max="49" width="54.25"/>
    <col customWidth="1" min="50" max="52" width="19.75"/>
    <col customWidth="1" min="53" max="53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10001.0</v>
      </c>
      <c r="B2" s="1">
        <v>2.0</v>
      </c>
      <c r="C2" s="1">
        <v>0.0</v>
      </c>
      <c r="D2" s="1">
        <v>1.0</v>
      </c>
      <c r="E2" s="1">
        <v>0.0</v>
      </c>
      <c r="F2" s="1">
        <v>0.0</v>
      </c>
      <c r="G2" s="1">
        <v>22.0</v>
      </c>
      <c r="H2" s="1">
        <v>20.0</v>
      </c>
      <c r="I2" s="1">
        <v>0.0</v>
      </c>
      <c r="J2" s="1">
        <v>1.0</v>
      </c>
      <c r="K2" s="1">
        <v>0.0</v>
      </c>
      <c r="M2" s="1">
        <v>0.0</v>
      </c>
      <c r="N2" s="1">
        <v>6.0</v>
      </c>
      <c r="O2" s="1">
        <v>0.0</v>
      </c>
      <c r="P2" s="1">
        <v>0.0</v>
      </c>
      <c r="Q2" s="1">
        <v>0.0</v>
      </c>
      <c r="R2" s="1">
        <v>0.0</v>
      </c>
      <c r="T2" s="1">
        <v>0.0</v>
      </c>
      <c r="U2" s="1">
        <v>0.0</v>
      </c>
      <c r="V2" s="1">
        <v>0.0</v>
      </c>
      <c r="W2" s="1">
        <v>0.0</v>
      </c>
      <c r="Y2" s="1">
        <v>0.0</v>
      </c>
      <c r="Z2" s="1">
        <v>0.0</v>
      </c>
      <c r="AA2" s="1">
        <v>0.0</v>
      </c>
      <c r="AI2" s="1">
        <v>0.0</v>
      </c>
      <c r="AN2" s="1">
        <v>0.0</v>
      </c>
      <c r="AQ2" s="1">
        <v>0.0</v>
      </c>
      <c r="AR2" s="1">
        <v>10.0</v>
      </c>
      <c r="AS2" s="1" t="s">
        <v>53</v>
      </c>
      <c r="AT2" s="1" t="s">
        <v>54</v>
      </c>
      <c r="AU2" s="1" t="s">
        <v>55</v>
      </c>
      <c r="AV2" s="1" t="s">
        <v>56</v>
      </c>
      <c r="AW2" s="1" t="s">
        <v>57</v>
      </c>
      <c r="AX2" s="1" t="s">
        <v>58</v>
      </c>
      <c r="AY2" s="1" t="s">
        <v>59</v>
      </c>
      <c r="AZ2" s="1" t="s">
        <v>60</v>
      </c>
      <c r="BA2" s="1" t="s">
        <v>61</v>
      </c>
    </row>
    <row r="3">
      <c r="A3" s="1">
        <v>10001.0</v>
      </c>
      <c r="B3" s="1">
        <v>2.0</v>
      </c>
      <c r="C3" s="1">
        <v>0.0</v>
      </c>
      <c r="D3" s="1">
        <v>1.0</v>
      </c>
      <c r="E3" s="1">
        <v>1.0</v>
      </c>
      <c r="F3" s="1">
        <v>0.0</v>
      </c>
      <c r="G3" s="1">
        <v>24.0</v>
      </c>
      <c r="H3" s="1">
        <v>20.0</v>
      </c>
      <c r="I3" s="1">
        <v>0.0</v>
      </c>
      <c r="J3" s="1">
        <v>1.0</v>
      </c>
      <c r="K3" s="1">
        <v>0.0</v>
      </c>
      <c r="M3" s="1">
        <v>0.0</v>
      </c>
      <c r="N3" s="1">
        <v>6.0</v>
      </c>
      <c r="O3" s="1">
        <v>0.0</v>
      </c>
      <c r="P3" s="1">
        <v>0.0</v>
      </c>
      <c r="Q3" s="1">
        <v>0.0</v>
      </c>
      <c r="R3" s="1">
        <v>0.0</v>
      </c>
      <c r="T3" s="1">
        <v>0.0</v>
      </c>
      <c r="U3" s="1">
        <v>0.0</v>
      </c>
      <c r="V3" s="1">
        <v>0.0</v>
      </c>
      <c r="W3" s="1">
        <v>0.0</v>
      </c>
      <c r="Y3" s="1">
        <v>0.0</v>
      </c>
      <c r="Z3" s="1">
        <v>0.0</v>
      </c>
      <c r="AA3" s="1">
        <v>0.0</v>
      </c>
      <c r="AI3" s="1">
        <v>0.0</v>
      </c>
      <c r="AN3" s="1">
        <v>0.0</v>
      </c>
      <c r="AQ3" s="1">
        <v>0.0</v>
      </c>
      <c r="AR3" s="1">
        <v>10.0</v>
      </c>
      <c r="AS3" s="1" t="s">
        <v>53</v>
      </c>
      <c r="AT3" s="1" t="s">
        <v>62</v>
      </c>
      <c r="AU3" s="1" t="s">
        <v>55</v>
      </c>
      <c r="AV3" s="1" t="s">
        <v>56</v>
      </c>
      <c r="AW3" s="1" t="s">
        <v>57</v>
      </c>
      <c r="AX3" s="1" t="s">
        <v>63</v>
      </c>
      <c r="AY3" s="1" t="s">
        <v>59</v>
      </c>
      <c r="AZ3" s="1" t="s">
        <v>60</v>
      </c>
      <c r="BA3" s="1" t="s">
        <v>61</v>
      </c>
    </row>
    <row r="4">
      <c r="A4" s="1">
        <v>10001.0</v>
      </c>
      <c r="B4" s="1">
        <v>2.0</v>
      </c>
      <c r="C4" s="1">
        <v>0.0</v>
      </c>
      <c r="D4" s="1">
        <v>1.0</v>
      </c>
      <c r="E4" s="1">
        <v>2.0</v>
      </c>
      <c r="F4" s="1">
        <v>0.0</v>
      </c>
      <c r="G4" s="1">
        <v>26.0</v>
      </c>
      <c r="H4" s="1">
        <v>20.0</v>
      </c>
      <c r="I4" s="1">
        <v>0.0</v>
      </c>
      <c r="J4" s="1">
        <v>1.0</v>
      </c>
      <c r="K4" s="1">
        <v>0.0</v>
      </c>
      <c r="M4" s="1">
        <v>0.0</v>
      </c>
      <c r="N4" s="1">
        <v>11.0</v>
      </c>
      <c r="O4" s="1">
        <v>0.0</v>
      </c>
      <c r="P4" s="1">
        <v>0.0</v>
      </c>
      <c r="Q4" s="1">
        <v>0.0</v>
      </c>
      <c r="R4" s="1">
        <v>0.0</v>
      </c>
      <c r="T4" s="1">
        <v>0.0</v>
      </c>
      <c r="U4" s="1">
        <v>0.0</v>
      </c>
      <c r="V4" s="1">
        <v>0.0</v>
      </c>
      <c r="W4" s="1">
        <v>0.0</v>
      </c>
      <c r="Y4" s="1">
        <v>0.0</v>
      </c>
      <c r="Z4" s="1">
        <v>0.0</v>
      </c>
      <c r="AA4" s="1">
        <v>0.0</v>
      </c>
      <c r="AI4" s="1">
        <v>0.0</v>
      </c>
      <c r="AN4" s="1">
        <v>0.0</v>
      </c>
      <c r="AQ4" s="1">
        <v>0.0</v>
      </c>
      <c r="AR4" s="1">
        <v>15.0</v>
      </c>
      <c r="AS4" s="1" t="s">
        <v>53</v>
      </c>
      <c r="AT4" s="1" t="s">
        <v>64</v>
      </c>
      <c r="AU4" s="1" t="s">
        <v>55</v>
      </c>
      <c r="AV4" s="1" t="s">
        <v>56</v>
      </c>
      <c r="AW4" s="1" t="s">
        <v>65</v>
      </c>
      <c r="AX4" s="1" t="s">
        <v>63</v>
      </c>
      <c r="AY4" s="1" t="s">
        <v>59</v>
      </c>
      <c r="AZ4" s="1" t="s">
        <v>60</v>
      </c>
      <c r="BA4" s="1" t="s">
        <v>61</v>
      </c>
    </row>
    <row r="5">
      <c r="A5" s="1">
        <v>10001.0</v>
      </c>
      <c r="B5" s="1">
        <v>2.0</v>
      </c>
      <c r="C5" s="1">
        <v>0.0</v>
      </c>
      <c r="D5" s="1">
        <v>1.0</v>
      </c>
      <c r="E5" s="1">
        <v>3.0</v>
      </c>
      <c r="F5" s="1">
        <v>0.0</v>
      </c>
      <c r="G5" s="1">
        <v>28.0</v>
      </c>
      <c r="H5" s="1">
        <v>20.0</v>
      </c>
      <c r="I5" s="1">
        <v>0.0</v>
      </c>
      <c r="J5" s="1">
        <v>1.0</v>
      </c>
      <c r="K5" s="1">
        <v>0.0</v>
      </c>
      <c r="M5" s="1">
        <v>0.0</v>
      </c>
      <c r="N5" s="1">
        <v>11.0</v>
      </c>
      <c r="O5" s="1">
        <v>0.0</v>
      </c>
      <c r="P5" s="1">
        <v>0.0</v>
      </c>
      <c r="Q5" s="1">
        <v>0.0</v>
      </c>
      <c r="R5" s="1">
        <v>0.0</v>
      </c>
      <c r="T5" s="1">
        <v>0.0</v>
      </c>
      <c r="U5" s="1">
        <v>0.0</v>
      </c>
      <c r="V5" s="1">
        <v>0.0</v>
      </c>
      <c r="W5" s="1">
        <v>0.0</v>
      </c>
      <c r="Y5" s="1">
        <v>0.0</v>
      </c>
      <c r="Z5" s="1">
        <v>0.0</v>
      </c>
      <c r="AA5" s="1">
        <v>0.0</v>
      </c>
      <c r="AI5" s="1">
        <v>0.0</v>
      </c>
      <c r="AN5" s="1">
        <v>0.0</v>
      </c>
      <c r="AQ5" s="1">
        <v>0.0</v>
      </c>
      <c r="AR5" s="1">
        <v>17.0</v>
      </c>
      <c r="AS5" s="1" t="s">
        <v>53</v>
      </c>
      <c r="AT5" s="1" t="s">
        <v>66</v>
      </c>
      <c r="AU5" s="1" t="s">
        <v>55</v>
      </c>
      <c r="AV5" s="1" t="s">
        <v>56</v>
      </c>
      <c r="AW5" s="1" t="s">
        <v>65</v>
      </c>
      <c r="AX5" s="1" t="s">
        <v>67</v>
      </c>
      <c r="AY5" s="1" t="s">
        <v>59</v>
      </c>
      <c r="AZ5" s="1" t="s">
        <v>60</v>
      </c>
      <c r="BA5" s="1" t="s">
        <v>61</v>
      </c>
    </row>
    <row r="6">
      <c r="A6" s="1">
        <v>10001.0</v>
      </c>
      <c r="B6" s="1">
        <v>2.0</v>
      </c>
      <c r="C6" s="1">
        <v>0.0</v>
      </c>
      <c r="D6" s="1">
        <v>1.0</v>
      </c>
      <c r="E6" s="1">
        <v>4.0</v>
      </c>
      <c r="F6" s="1">
        <v>0.0</v>
      </c>
      <c r="G6" s="1">
        <v>30.0</v>
      </c>
      <c r="H6" s="1">
        <v>20.0</v>
      </c>
      <c r="I6" s="1">
        <v>0.0</v>
      </c>
      <c r="J6" s="1">
        <v>3.0</v>
      </c>
      <c r="K6" s="1">
        <v>0.0</v>
      </c>
      <c r="M6" s="1">
        <v>0.0</v>
      </c>
      <c r="N6" s="1">
        <v>11.0</v>
      </c>
      <c r="O6" s="1">
        <v>0.0</v>
      </c>
      <c r="P6" s="1">
        <v>0.0</v>
      </c>
      <c r="Q6" s="1">
        <v>0.0</v>
      </c>
      <c r="R6" s="1">
        <v>0.0</v>
      </c>
      <c r="T6" s="1">
        <v>0.0</v>
      </c>
      <c r="U6" s="1">
        <v>0.0</v>
      </c>
      <c r="V6" s="1">
        <v>0.0</v>
      </c>
      <c r="W6" s="1">
        <v>0.0</v>
      </c>
      <c r="Y6" s="1">
        <v>0.0</v>
      </c>
      <c r="Z6" s="1">
        <v>0.0</v>
      </c>
      <c r="AA6" s="1">
        <v>0.0</v>
      </c>
      <c r="AI6" s="1">
        <v>0.0</v>
      </c>
      <c r="AN6" s="1">
        <v>0.0</v>
      </c>
      <c r="AQ6" s="1">
        <v>0.0</v>
      </c>
      <c r="AR6" s="1">
        <v>20.0</v>
      </c>
      <c r="AS6" s="1" t="s">
        <v>53</v>
      </c>
      <c r="AT6" s="1" t="s">
        <v>68</v>
      </c>
      <c r="AU6" s="1" t="s">
        <v>55</v>
      </c>
      <c r="AV6" s="1" t="s">
        <v>69</v>
      </c>
      <c r="AW6" s="1" t="s">
        <v>65</v>
      </c>
      <c r="AX6" s="1" t="s">
        <v>70</v>
      </c>
      <c r="AY6" s="1" t="s">
        <v>59</v>
      </c>
      <c r="AZ6" s="1" t="s">
        <v>60</v>
      </c>
      <c r="BA6" s="1" t="s">
        <v>61</v>
      </c>
    </row>
    <row r="7">
      <c r="A7" s="1">
        <f t="shared" ref="A7:A61" si="1">A2+1</f>
        <v>10002</v>
      </c>
      <c r="B7" s="1">
        <v>0.0</v>
      </c>
      <c r="C7" s="1">
        <v>0.0</v>
      </c>
      <c r="D7" s="1">
        <v>1.0</v>
      </c>
      <c r="E7" s="1">
        <f t="shared" ref="E7:E61" si="2">E2</f>
        <v>0</v>
      </c>
      <c r="F7" s="1">
        <v>0.0</v>
      </c>
      <c r="G7" s="1">
        <f t="shared" ref="G7:G31" si="3">G2</f>
        <v>22</v>
      </c>
      <c r="H7" s="1">
        <v>20.0</v>
      </c>
      <c r="I7" s="1">
        <v>0.0</v>
      </c>
      <c r="J7" s="1">
        <f t="shared" ref="J7:J16" si="4">J2</f>
        <v>1</v>
      </c>
      <c r="K7" s="1">
        <v>0.0</v>
      </c>
      <c r="M7" s="1">
        <v>0.0</v>
      </c>
      <c r="N7" s="1">
        <v>6.0</v>
      </c>
      <c r="O7" s="1">
        <v>0.0</v>
      </c>
      <c r="P7" s="1">
        <v>0.0</v>
      </c>
      <c r="Q7" s="1">
        <v>0.0</v>
      </c>
      <c r="R7" s="1">
        <v>0.0</v>
      </c>
      <c r="T7" s="1">
        <v>0.0</v>
      </c>
      <c r="U7" s="1">
        <v>0.0</v>
      </c>
      <c r="V7" s="1">
        <v>0.0</v>
      </c>
      <c r="W7" s="1">
        <v>0.0</v>
      </c>
      <c r="Y7" s="1">
        <v>0.0</v>
      </c>
      <c r="Z7" s="1">
        <v>0.0</v>
      </c>
      <c r="AA7" s="1">
        <v>0.0</v>
      </c>
      <c r="AI7" s="1">
        <v>0.0</v>
      </c>
      <c r="AN7" s="1">
        <v>0.0</v>
      </c>
      <c r="AQ7" s="1">
        <v>0.0</v>
      </c>
      <c r="AR7" s="1">
        <v>10.0</v>
      </c>
      <c r="AS7" s="1" t="s">
        <v>71</v>
      </c>
      <c r="AT7" s="1" t="s">
        <v>72</v>
      </c>
      <c r="AU7" s="1" t="s">
        <v>55</v>
      </c>
      <c r="AV7" s="1" t="s">
        <v>73</v>
      </c>
      <c r="AW7" s="1" t="s">
        <v>74</v>
      </c>
      <c r="AX7" s="1" t="s">
        <v>75</v>
      </c>
      <c r="AY7" s="1" t="s">
        <v>59</v>
      </c>
      <c r="AZ7" s="1" t="s">
        <v>60</v>
      </c>
      <c r="BA7" s="1" t="s">
        <v>61</v>
      </c>
    </row>
    <row r="8">
      <c r="A8" s="1">
        <f t="shared" si="1"/>
        <v>10002</v>
      </c>
      <c r="B8" s="1">
        <v>0.0</v>
      </c>
      <c r="C8" s="1">
        <v>0.0</v>
      </c>
      <c r="D8" s="1">
        <v>1.0</v>
      </c>
      <c r="E8" s="1">
        <f t="shared" si="2"/>
        <v>1</v>
      </c>
      <c r="F8" s="1">
        <v>0.0</v>
      </c>
      <c r="G8" s="1">
        <f t="shared" si="3"/>
        <v>24</v>
      </c>
      <c r="H8" s="1">
        <v>20.0</v>
      </c>
      <c r="I8" s="1">
        <v>0.0</v>
      </c>
      <c r="J8" s="1">
        <f t="shared" si="4"/>
        <v>1</v>
      </c>
      <c r="K8" s="1">
        <v>0.0</v>
      </c>
      <c r="M8" s="1">
        <v>0.0</v>
      </c>
      <c r="N8" s="1">
        <v>6.0</v>
      </c>
      <c r="O8" s="1">
        <v>0.0</v>
      </c>
      <c r="P8" s="1">
        <v>0.0</v>
      </c>
      <c r="Q8" s="1">
        <v>0.0</v>
      </c>
      <c r="R8" s="1">
        <v>0.0</v>
      </c>
      <c r="T8" s="1">
        <v>0.0</v>
      </c>
      <c r="U8" s="1">
        <v>0.0</v>
      </c>
      <c r="V8" s="1">
        <v>0.0</v>
      </c>
      <c r="W8" s="1">
        <v>0.0</v>
      </c>
      <c r="Y8" s="1">
        <v>0.0</v>
      </c>
      <c r="Z8" s="1">
        <v>0.0</v>
      </c>
      <c r="AA8" s="1">
        <v>0.0</v>
      </c>
      <c r="AI8" s="1">
        <v>0.0</v>
      </c>
      <c r="AN8" s="1">
        <v>0.0</v>
      </c>
      <c r="AQ8" s="1">
        <v>0.0</v>
      </c>
      <c r="AR8" s="1">
        <v>10.0</v>
      </c>
      <c r="AS8" s="1" t="s">
        <v>71</v>
      </c>
      <c r="AT8" s="1" t="s">
        <v>76</v>
      </c>
      <c r="AU8" s="1" t="s">
        <v>55</v>
      </c>
      <c r="AV8" s="1" t="s">
        <v>73</v>
      </c>
      <c r="AW8" s="1" t="s">
        <v>74</v>
      </c>
      <c r="AX8" s="1" t="s">
        <v>77</v>
      </c>
      <c r="AY8" s="1" t="s">
        <v>59</v>
      </c>
      <c r="AZ8" s="1" t="s">
        <v>60</v>
      </c>
      <c r="BA8" s="1" t="s">
        <v>61</v>
      </c>
    </row>
    <row r="9">
      <c r="A9" s="1">
        <f t="shared" si="1"/>
        <v>10002</v>
      </c>
      <c r="B9" s="1">
        <v>0.0</v>
      </c>
      <c r="C9" s="1">
        <v>0.0</v>
      </c>
      <c r="D9" s="1">
        <v>1.0</v>
      </c>
      <c r="E9" s="1">
        <f t="shared" si="2"/>
        <v>2</v>
      </c>
      <c r="F9" s="1">
        <v>0.0</v>
      </c>
      <c r="G9" s="1">
        <f t="shared" si="3"/>
        <v>26</v>
      </c>
      <c r="H9" s="1">
        <v>20.0</v>
      </c>
      <c r="I9" s="1">
        <v>0.0</v>
      </c>
      <c r="J9" s="1">
        <f t="shared" si="4"/>
        <v>1</v>
      </c>
      <c r="K9" s="1">
        <v>0.0</v>
      </c>
      <c r="M9" s="1">
        <v>0.0</v>
      </c>
      <c r="N9" s="1">
        <v>11.0</v>
      </c>
      <c r="O9" s="1">
        <v>0.0</v>
      </c>
      <c r="P9" s="1">
        <v>0.0</v>
      </c>
      <c r="Q9" s="1">
        <v>0.0</v>
      </c>
      <c r="R9" s="1">
        <v>0.0</v>
      </c>
      <c r="T9" s="1">
        <v>0.0</v>
      </c>
      <c r="U9" s="1">
        <v>0.0</v>
      </c>
      <c r="V9" s="1">
        <v>0.0</v>
      </c>
      <c r="W9" s="1">
        <v>0.0</v>
      </c>
      <c r="Y9" s="1">
        <v>0.0</v>
      </c>
      <c r="Z9" s="1">
        <v>0.0</v>
      </c>
      <c r="AA9" s="1">
        <v>0.0</v>
      </c>
      <c r="AI9" s="1">
        <v>0.0</v>
      </c>
      <c r="AN9" s="1">
        <v>0.0</v>
      </c>
      <c r="AQ9" s="1">
        <v>0.0</v>
      </c>
      <c r="AR9" s="1">
        <v>15.0</v>
      </c>
      <c r="AS9" s="1" t="s">
        <v>71</v>
      </c>
      <c r="AT9" s="1" t="s">
        <v>78</v>
      </c>
      <c r="AU9" s="1" t="s">
        <v>55</v>
      </c>
      <c r="AV9" s="1" t="s">
        <v>73</v>
      </c>
      <c r="AW9" s="1" t="s">
        <v>79</v>
      </c>
      <c r="AX9" s="1" t="s">
        <v>77</v>
      </c>
      <c r="AY9" s="1" t="s">
        <v>59</v>
      </c>
      <c r="AZ9" s="1" t="s">
        <v>60</v>
      </c>
      <c r="BA9" s="1" t="s">
        <v>61</v>
      </c>
    </row>
    <row r="10">
      <c r="A10" s="1">
        <f t="shared" si="1"/>
        <v>10002</v>
      </c>
      <c r="B10" s="1">
        <v>0.0</v>
      </c>
      <c r="C10" s="1">
        <v>0.0</v>
      </c>
      <c r="D10" s="1">
        <v>1.0</v>
      </c>
      <c r="E10" s="1">
        <f t="shared" si="2"/>
        <v>3</v>
      </c>
      <c r="F10" s="1">
        <v>0.0</v>
      </c>
      <c r="G10" s="1">
        <f t="shared" si="3"/>
        <v>28</v>
      </c>
      <c r="H10" s="1">
        <v>20.0</v>
      </c>
      <c r="I10" s="1">
        <v>0.0</v>
      </c>
      <c r="J10" s="1">
        <f t="shared" si="4"/>
        <v>1</v>
      </c>
      <c r="K10" s="1">
        <v>0.0</v>
      </c>
      <c r="M10" s="1">
        <v>0.0</v>
      </c>
      <c r="N10" s="1">
        <v>11.0</v>
      </c>
      <c r="O10" s="1">
        <v>0.0</v>
      </c>
      <c r="P10" s="1">
        <v>0.0</v>
      </c>
      <c r="Q10" s="1">
        <v>0.0</v>
      </c>
      <c r="R10" s="1">
        <v>0.0</v>
      </c>
      <c r="T10" s="1">
        <v>0.0</v>
      </c>
      <c r="U10" s="1">
        <v>0.0</v>
      </c>
      <c r="V10" s="1">
        <v>0.0</v>
      </c>
      <c r="W10" s="1">
        <v>0.0</v>
      </c>
      <c r="Y10" s="1">
        <v>0.0</v>
      </c>
      <c r="Z10" s="1">
        <v>0.0</v>
      </c>
      <c r="AA10" s="1">
        <v>0.0</v>
      </c>
      <c r="AI10" s="1">
        <v>0.0</v>
      </c>
      <c r="AN10" s="1">
        <v>0.0</v>
      </c>
      <c r="AQ10" s="1">
        <v>0.0</v>
      </c>
      <c r="AR10" s="1">
        <v>17.0</v>
      </c>
      <c r="AS10" s="1" t="s">
        <v>71</v>
      </c>
      <c r="AT10" s="1" t="s">
        <v>80</v>
      </c>
      <c r="AU10" s="1" t="s">
        <v>55</v>
      </c>
      <c r="AV10" s="1" t="s">
        <v>73</v>
      </c>
      <c r="AW10" s="1" t="s">
        <v>79</v>
      </c>
      <c r="AX10" s="1" t="s">
        <v>81</v>
      </c>
      <c r="AY10" s="1" t="s">
        <v>59</v>
      </c>
      <c r="AZ10" s="1" t="s">
        <v>60</v>
      </c>
      <c r="BA10" s="1" t="s">
        <v>61</v>
      </c>
    </row>
    <row r="11">
      <c r="A11" s="1">
        <f t="shared" si="1"/>
        <v>10002</v>
      </c>
      <c r="B11" s="1">
        <v>0.0</v>
      </c>
      <c r="C11" s="1">
        <v>0.0</v>
      </c>
      <c r="D11" s="1">
        <v>1.0</v>
      </c>
      <c r="E11" s="1">
        <f t="shared" si="2"/>
        <v>4</v>
      </c>
      <c r="F11" s="1">
        <v>0.0</v>
      </c>
      <c r="G11" s="1">
        <f t="shared" si="3"/>
        <v>30</v>
      </c>
      <c r="H11" s="1">
        <v>20.0</v>
      </c>
      <c r="I11" s="1">
        <v>0.0</v>
      </c>
      <c r="J11" s="1">
        <f t="shared" si="4"/>
        <v>3</v>
      </c>
      <c r="K11" s="1">
        <v>0.0</v>
      </c>
      <c r="M11" s="1">
        <v>0.0</v>
      </c>
      <c r="N11" s="1">
        <v>11.0</v>
      </c>
      <c r="O11" s="1">
        <v>0.0</v>
      </c>
      <c r="P11" s="1">
        <v>0.0</v>
      </c>
      <c r="Q11" s="1">
        <v>0.0</v>
      </c>
      <c r="R11" s="1">
        <v>0.0</v>
      </c>
      <c r="T11" s="1">
        <v>0.0</v>
      </c>
      <c r="U11" s="1">
        <v>0.0</v>
      </c>
      <c r="V11" s="1">
        <v>0.0</v>
      </c>
      <c r="W11" s="1">
        <v>0.0</v>
      </c>
      <c r="Y11" s="1">
        <v>0.0</v>
      </c>
      <c r="Z11" s="1">
        <v>0.0</v>
      </c>
      <c r="AA11" s="1">
        <v>0.0</v>
      </c>
      <c r="AI11" s="1">
        <v>0.0</v>
      </c>
      <c r="AN11" s="1">
        <v>0.0</v>
      </c>
      <c r="AQ11" s="1">
        <v>0.0</v>
      </c>
      <c r="AR11" s="1">
        <v>20.0</v>
      </c>
      <c r="AS11" s="1" t="s">
        <v>71</v>
      </c>
      <c r="AT11" s="1" t="s">
        <v>82</v>
      </c>
      <c r="AU11" s="1" t="s">
        <v>55</v>
      </c>
      <c r="AV11" s="1" t="s">
        <v>83</v>
      </c>
      <c r="AW11" s="1" t="s">
        <v>79</v>
      </c>
      <c r="AX11" s="1" t="s">
        <v>84</v>
      </c>
      <c r="AY11" s="1" t="s">
        <v>59</v>
      </c>
      <c r="AZ11" s="1" t="s">
        <v>60</v>
      </c>
      <c r="BA11" s="1" t="s">
        <v>61</v>
      </c>
    </row>
    <row r="12">
      <c r="A12" s="1">
        <f t="shared" si="1"/>
        <v>10003</v>
      </c>
      <c r="B12" s="1">
        <v>1.0</v>
      </c>
      <c r="C12" s="1">
        <v>0.0</v>
      </c>
      <c r="D12" s="1">
        <v>1.0</v>
      </c>
      <c r="E12" s="1">
        <f t="shared" si="2"/>
        <v>0</v>
      </c>
      <c r="F12" s="1">
        <v>0.0</v>
      </c>
      <c r="G12" s="1">
        <f t="shared" si="3"/>
        <v>22</v>
      </c>
      <c r="H12" s="1">
        <v>20.0</v>
      </c>
      <c r="I12" s="1">
        <v>0.0</v>
      </c>
      <c r="J12" s="1">
        <f t="shared" si="4"/>
        <v>1</v>
      </c>
      <c r="K12" s="1">
        <v>0.0</v>
      </c>
      <c r="M12" s="1">
        <v>0.0</v>
      </c>
      <c r="N12" s="1">
        <v>6.0</v>
      </c>
      <c r="O12" s="1">
        <v>0.0</v>
      </c>
      <c r="P12" s="1">
        <v>0.0</v>
      </c>
      <c r="Q12" s="1">
        <v>0.0</v>
      </c>
      <c r="R12" s="1">
        <v>0.0</v>
      </c>
      <c r="T12" s="1">
        <v>0.0</v>
      </c>
      <c r="U12" s="1">
        <v>0.0</v>
      </c>
      <c r="V12" s="1">
        <v>0.0</v>
      </c>
      <c r="W12" s="1">
        <v>0.0</v>
      </c>
      <c r="Y12" s="1">
        <v>0.0</v>
      </c>
      <c r="Z12" s="1">
        <v>0.0</v>
      </c>
      <c r="AA12" s="1">
        <v>0.0</v>
      </c>
      <c r="AI12" s="1">
        <v>0.0</v>
      </c>
      <c r="AN12" s="1">
        <v>0.0</v>
      </c>
      <c r="AQ12" s="1">
        <v>0.0</v>
      </c>
      <c r="AR12" s="1">
        <v>10.0</v>
      </c>
      <c r="AS12" s="1" t="s">
        <v>85</v>
      </c>
      <c r="AT12" s="1" t="s">
        <v>86</v>
      </c>
      <c r="AU12" s="1" t="s">
        <v>55</v>
      </c>
      <c r="AV12" s="1" t="s">
        <v>87</v>
      </c>
      <c r="AW12" s="1" t="s">
        <v>88</v>
      </c>
      <c r="AX12" s="1" t="s">
        <v>89</v>
      </c>
      <c r="AY12" s="1" t="s">
        <v>59</v>
      </c>
      <c r="AZ12" s="1" t="s">
        <v>60</v>
      </c>
      <c r="BA12" s="1" t="s">
        <v>61</v>
      </c>
    </row>
    <row r="13">
      <c r="A13" s="1">
        <f t="shared" si="1"/>
        <v>10003</v>
      </c>
      <c r="B13" s="1">
        <v>1.0</v>
      </c>
      <c r="C13" s="1">
        <v>0.0</v>
      </c>
      <c r="D13" s="1">
        <v>1.0</v>
      </c>
      <c r="E13" s="1">
        <f t="shared" si="2"/>
        <v>1</v>
      </c>
      <c r="F13" s="1">
        <v>0.0</v>
      </c>
      <c r="G13" s="1">
        <f t="shared" si="3"/>
        <v>24</v>
      </c>
      <c r="H13" s="1">
        <v>20.0</v>
      </c>
      <c r="I13" s="1">
        <v>0.0</v>
      </c>
      <c r="J13" s="1">
        <f t="shared" si="4"/>
        <v>1</v>
      </c>
      <c r="K13" s="1">
        <v>0.0</v>
      </c>
      <c r="M13" s="1">
        <v>0.0</v>
      </c>
      <c r="N13" s="1">
        <v>6.0</v>
      </c>
      <c r="O13" s="1">
        <v>0.0</v>
      </c>
      <c r="P13" s="1">
        <v>0.0</v>
      </c>
      <c r="Q13" s="1">
        <v>0.0</v>
      </c>
      <c r="R13" s="1">
        <v>0.0</v>
      </c>
      <c r="T13" s="1">
        <v>0.0</v>
      </c>
      <c r="U13" s="1">
        <v>0.0</v>
      </c>
      <c r="V13" s="1">
        <v>0.0</v>
      </c>
      <c r="W13" s="1">
        <v>0.0</v>
      </c>
      <c r="Y13" s="1">
        <v>0.0</v>
      </c>
      <c r="Z13" s="1">
        <v>0.0</v>
      </c>
      <c r="AA13" s="1">
        <v>0.0</v>
      </c>
      <c r="AI13" s="1">
        <v>0.0</v>
      </c>
      <c r="AN13" s="1">
        <v>0.0</v>
      </c>
      <c r="AQ13" s="1">
        <v>0.0</v>
      </c>
      <c r="AR13" s="1">
        <v>10.0</v>
      </c>
      <c r="AS13" s="1" t="s">
        <v>85</v>
      </c>
      <c r="AT13" s="1" t="s">
        <v>90</v>
      </c>
      <c r="AU13" s="1" t="s">
        <v>55</v>
      </c>
      <c r="AV13" s="1" t="s">
        <v>87</v>
      </c>
      <c r="AW13" s="1" t="s">
        <v>88</v>
      </c>
      <c r="AX13" s="1" t="s">
        <v>91</v>
      </c>
      <c r="AY13" s="1" t="s">
        <v>59</v>
      </c>
      <c r="AZ13" s="1" t="s">
        <v>60</v>
      </c>
      <c r="BA13" s="1" t="s">
        <v>61</v>
      </c>
    </row>
    <row r="14">
      <c r="A14" s="1">
        <f t="shared" si="1"/>
        <v>10003</v>
      </c>
      <c r="B14" s="1">
        <v>1.0</v>
      </c>
      <c r="C14" s="1">
        <v>0.0</v>
      </c>
      <c r="D14" s="1">
        <v>1.0</v>
      </c>
      <c r="E14" s="1">
        <f t="shared" si="2"/>
        <v>2</v>
      </c>
      <c r="F14" s="1">
        <v>0.0</v>
      </c>
      <c r="G14" s="1">
        <f t="shared" si="3"/>
        <v>26</v>
      </c>
      <c r="H14" s="1">
        <v>20.0</v>
      </c>
      <c r="I14" s="1">
        <v>0.0</v>
      </c>
      <c r="J14" s="1">
        <f t="shared" si="4"/>
        <v>1</v>
      </c>
      <c r="K14" s="1">
        <v>0.0</v>
      </c>
      <c r="M14" s="1">
        <v>0.0</v>
      </c>
      <c r="N14" s="1">
        <v>11.0</v>
      </c>
      <c r="O14" s="1">
        <v>0.0</v>
      </c>
      <c r="P14" s="1">
        <v>0.0</v>
      </c>
      <c r="Q14" s="1">
        <v>0.0</v>
      </c>
      <c r="R14" s="1">
        <v>0.0</v>
      </c>
      <c r="T14" s="1">
        <v>0.0</v>
      </c>
      <c r="U14" s="1">
        <v>0.0</v>
      </c>
      <c r="V14" s="1">
        <v>0.0</v>
      </c>
      <c r="W14" s="1">
        <v>0.0</v>
      </c>
      <c r="Y14" s="1">
        <v>0.0</v>
      </c>
      <c r="Z14" s="1">
        <v>0.0</v>
      </c>
      <c r="AA14" s="1">
        <v>0.0</v>
      </c>
      <c r="AI14" s="1">
        <v>0.0</v>
      </c>
      <c r="AN14" s="1">
        <v>0.0</v>
      </c>
      <c r="AQ14" s="1">
        <v>0.0</v>
      </c>
      <c r="AR14" s="1">
        <v>15.0</v>
      </c>
      <c r="AS14" s="1" t="s">
        <v>85</v>
      </c>
      <c r="AT14" s="1" t="s">
        <v>92</v>
      </c>
      <c r="AU14" s="1" t="s">
        <v>55</v>
      </c>
      <c r="AV14" s="1" t="s">
        <v>87</v>
      </c>
      <c r="AW14" s="1" t="s">
        <v>93</v>
      </c>
      <c r="AX14" s="1" t="s">
        <v>91</v>
      </c>
      <c r="AY14" s="1" t="s">
        <v>59</v>
      </c>
      <c r="AZ14" s="1" t="s">
        <v>60</v>
      </c>
      <c r="BA14" s="1" t="s">
        <v>61</v>
      </c>
    </row>
    <row r="15">
      <c r="A15" s="1">
        <f t="shared" si="1"/>
        <v>10003</v>
      </c>
      <c r="B15" s="1">
        <v>1.0</v>
      </c>
      <c r="C15" s="1">
        <v>0.0</v>
      </c>
      <c r="D15" s="1">
        <v>1.0</v>
      </c>
      <c r="E15" s="1">
        <f t="shared" si="2"/>
        <v>3</v>
      </c>
      <c r="F15" s="1">
        <v>0.0</v>
      </c>
      <c r="G15" s="1">
        <f t="shared" si="3"/>
        <v>28</v>
      </c>
      <c r="H15" s="1">
        <v>20.0</v>
      </c>
      <c r="I15" s="1">
        <v>0.0</v>
      </c>
      <c r="J15" s="1">
        <f t="shared" si="4"/>
        <v>1</v>
      </c>
      <c r="K15" s="1">
        <v>0.0</v>
      </c>
      <c r="M15" s="1">
        <v>0.0</v>
      </c>
      <c r="N15" s="1">
        <v>11.0</v>
      </c>
      <c r="O15" s="1">
        <v>0.0</v>
      </c>
      <c r="P15" s="1">
        <v>0.0</v>
      </c>
      <c r="Q15" s="1">
        <v>0.0</v>
      </c>
      <c r="R15" s="1">
        <v>0.0</v>
      </c>
      <c r="T15" s="1">
        <v>0.0</v>
      </c>
      <c r="U15" s="1">
        <v>0.0</v>
      </c>
      <c r="V15" s="1">
        <v>0.0</v>
      </c>
      <c r="W15" s="1">
        <v>0.0</v>
      </c>
      <c r="Y15" s="1">
        <v>0.0</v>
      </c>
      <c r="Z15" s="1">
        <v>0.0</v>
      </c>
      <c r="AA15" s="1">
        <v>0.0</v>
      </c>
      <c r="AI15" s="1">
        <v>0.0</v>
      </c>
      <c r="AN15" s="1">
        <v>0.0</v>
      </c>
      <c r="AQ15" s="1">
        <v>0.0</v>
      </c>
      <c r="AR15" s="1">
        <v>17.0</v>
      </c>
      <c r="AS15" s="1" t="s">
        <v>85</v>
      </c>
      <c r="AT15" s="1" t="s">
        <v>94</v>
      </c>
      <c r="AU15" s="1" t="s">
        <v>55</v>
      </c>
      <c r="AV15" s="1" t="s">
        <v>87</v>
      </c>
      <c r="AW15" s="1" t="s">
        <v>93</v>
      </c>
      <c r="AX15" s="1" t="s">
        <v>95</v>
      </c>
      <c r="AY15" s="1" t="s">
        <v>59</v>
      </c>
      <c r="AZ15" s="1" t="s">
        <v>60</v>
      </c>
      <c r="BA15" s="1" t="s">
        <v>61</v>
      </c>
    </row>
    <row r="16">
      <c r="A16" s="1">
        <f t="shared" si="1"/>
        <v>10003</v>
      </c>
      <c r="B16" s="1">
        <v>1.0</v>
      </c>
      <c r="C16" s="1">
        <v>0.0</v>
      </c>
      <c r="D16" s="1">
        <v>1.0</v>
      </c>
      <c r="E16" s="1">
        <f t="shared" si="2"/>
        <v>4</v>
      </c>
      <c r="F16" s="1">
        <v>0.0</v>
      </c>
      <c r="G16" s="1">
        <f t="shared" si="3"/>
        <v>30</v>
      </c>
      <c r="H16" s="1">
        <v>20.0</v>
      </c>
      <c r="I16" s="1">
        <v>0.0</v>
      </c>
      <c r="J16" s="1">
        <f t="shared" si="4"/>
        <v>3</v>
      </c>
      <c r="K16" s="1">
        <v>0.0</v>
      </c>
      <c r="M16" s="1">
        <v>0.0</v>
      </c>
      <c r="N16" s="1">
        <v>11.0</v>
      </c>
      <c r="O16" s="1">
        <v>0.0</v>
      </c>
      <c r="P16" s="1">
        <v>0.0</v>
      </c>
      <c r="Q16" s="1">
        <v>0.0</v>
      </c>
      <c r="R16" s="1">
        <v>0.0</v>
      </c>
      <c r="T16" s="1">
        <v>0.0</v>
      </c>
      <c r="U16" s="1">
        <v>0.0</v>
      </c>
      <c r="V16" s="1">
        <v>0.0</v>
      </c>
      <c r="W16" s="1">
        <v>0.0</v>
      </c>
      <c r="Y16" s="1">
        <v>0.0</v>
      </c>
      <c r="Z16" s="1">
        <v>0.0</v>
      </c>
      <c r="AA16" s="1">
        <v>0.0</v>
      </c>
      <c r="AI16" s="1">
        <v>0.0</v>
      </c>
      <c r="AN16" s="1">
        <v>0.0</v>
      </c>
      <c r="AQ16" s="1">
        <v>0.0</v>
      </c>
      <c r="AR16" s="1">
        <v>20.0</v>
      </c>
      <c r="AS16" s="1" t="s">
        <v>85</v>
      </c>
      <c r="AT16" s="1" t="s">
        <v>96</v>
      </c>
      <c r="AU16" s="1" t="s">
        <v>55</v>
      </c>
      <c r="AV16" s="1" t="s">
        <v>97</v>
      </c>
      <c r="AW16" s="1" t="s">
        <v>93</v>
      </c>
      <c r="AX16" s="1" t="s">
        <v>98</v>
      </c>
      <c r="AY16" s="1" t="s">
        <v>59</v>
      </c>
      <c r="AZ16" s="1" t="s">
        <v>60</v>
      </c>
      <c r="BA16" s="1" t="s">
        <v>61</v>
      </c>
    </row>
    <row r="17">
      <c r="A17" s="1">
        <f t="shared" si="1"/>
        <v>10004</v>
      </c>
      <c r="B17" s="1">
        <v>0.0</v>
      </c>
      <c r="C17" s="1">
        <v>0.0</v>
      </c>
      <c r="D17" s="1">
        <v>1.0</v>
      </c>
      <c r="E17" s="1">
        <f t="shared" si="2"/>
        <v>0</v>
      </c>
      <c r="F17" s="1">
        <v>0.0</v>
      </c>
      <c r="G17" s="1">
        <f t="shared" si="3"/>
        <v>22</v>
      </c>
      <c r="H17" s="1">
        <v>20.0</v>
      </c>
      <c r="I17" s="1">
        <v>0.0</v>
      </c>
      <c r="J17" s="1">
        <v>0.0</v>
      </c>
      <c r="K17" s="1">
        <v>0.0</v>
      </c>
      <c r="M17" s="1">
        <v>5.0</v>
      </c>
      <c r="N17" s="1">
        <v>0.0</v>
      </c>
      <c r="O17" s="1">
        <v>0.0</v>
      </c>
      <c r="P17" s="1">
        <v>4.0</v>
      </c>
      <c r="Q17" s="1">
        <v>0.0</v>
      </c>
      <c r="R17" s="1">
        <v>0.0</v>
      </c>
      <c r="T17" s="1">
        <v>0.0</v>
      </c>
      <c r="U17" s="1">
        <v>0.0</v>
      </c>
      <c r="V17" s="1">
        <v>0.0</v>
      </c>
      <c r="W17" s="1">
        <v>0.0</v>
      </c>
      <c r="Y17" s="1">
        <v>0.0</v>
      </c>
      <c r="Z17" s="1">
        <v>0.0</v>
      </c>
      <c r="AA17" s="1">
        <v>0.0</v>
      </c>
      <c r="AI17" s="1">
        <v>0.0</v>
      </c>
      <c r="AN17" s="1">
        <v>0.0</v>
      </c>
      <c r="AQ17" s="1">
        <v>0.0</v>
      </c>
      <c r="AR17" s="1">
        <v>10.0</v>
      </c>
      <c r="AS17" s="1" t="s">
        <v>99</v>
      </c>
      <c r="AT17" s="1" t="s">
        <v>72</v>
      </c>
      <c r="AU17" s="1" t="s">
        <v>55</v>
      </c>
      <c r="AV17" s="1" t="s">
        <v>100</v>
      </c>
      <c r="AW17" s="1" t="s">
        <v>101</v>
      </c>
      <c r="AX17" s="1" t="s">
        <v>75</v>
      </c>
      <c r="AY17" s="1" t="s">
        <v>59</v>
      </c>
      <c r="AZ17" s="1" t="s">
        <v>60</v>
      </c>
      <c r="BA17" s="1" t="s">
        <v>61</v>
      </c>
    </row>
    <row r="18">
      <c r="A18" s="1">
        <f t="shared" si="1"/>
        <v>10004</v>
      </c>
      <c r="B18" s="1">
        <v>0.0</v>
      </c>
      <c r="C18" s="1">
        <v>0.0</v>
      </c>
      <c r="D18" s="1">
        <v>1.0</v>
      </c>
      <c r="E18" s="1">
        <f t="shared" si="2"/>
        <v>1</v>
      </c>
      <c r="F18" s="1">
        <v>0.0</v>
      </c>
      <c r="G18" s="1">
        <f t="shared" si="3"/>
        <v>24</v>
      </c>
      <c r="H18" s="1">
        <v>20.0</v>
      </c>
      <c r="I18" s="1">
        <v>0.0</v>
      </c>
      <c r="J18" s="1">
        <v>0.0</v>
      </c>
      <c r="K18" s="1">
        <v>0.0</v>
      </c>
      <c r="M18" s="1">
        <v>5.0</v>
      </c>
      <c r="N18" s="1">
        <v>0.0</v>
      </c>
      <c r="O18" s="1">
        <v>0.0</v>
      </c>
      <c r="P18" s="1">
        <v>4.0</v>
      </c>
      <c r="Q18" s="1">
        <v>0.0</v>
      </c>
      <c r="R18" s="1">
        <v>0.0</v>
      </c>
      <c r="T18" s="1">
        <v>0.0</v>
      </c>
      <c r="U18" s="1">
        <v>0.0</v>
      </c>
      <c r="V18" s="1">
        <v>0.0</v>
      </c>
      <c r="W18" s="1">
        <v>0.0</v>
      </c>
      <c r="Y18" s="1">
        <v>0.0</v>
      </c>
      <c r="Z18" s="1">
        <v>0.0</v>
      </c>
      <c r="AA18" s="1">
        <v>0.0</v>
      </c>
      <c r="AI18" s="1">
        <v>0.0</v>
      </c>
      <c r="AN18" s="1">
        <v>0.0</v>
      </c>
      <c r="AQ18" s="1">
        <v>0.0</v>
      </c>
      <c r="AR18" s="1">
        <v>10.0</v>
      </c>
      <c r="AS18" s="1" t="s">
        <v>99</v>
      </c>
      <c r="AT18" s="1" t="s">
        <v>76</v>
      </c>
      <c r="AU18" s="1" t="s">
        <v>55</v>
      </c>
      <c r="AV18" s="1" t="s">
        <v>100</v>
      </c>
      <c r="AW18" s="1" t="s">
        <v>101</v>
      </c>
      <c r="AX18" s="1" t="s">
        <v>77</v>
      </c>
      <c r="AY18" s="1" t="s">
        <v>59</v>
      </c>
      <c r="AZ18" s="1" t="s">
        <v>60</v>
      </c>
      <c r="BA18" s="1" t="s">
        <v>61</v>
      </c>
    </row>
    <row r="19">
      <c r="A19" s="1">
        <f t="shared" si="1"/>
        <v>10004</v>
      </c>
      <c r="B19" s="1">
        <v>0.0</v>
      </c>
      <c r="C19" s="1">
        <v>0.0</v>
      </c>
      <c r="D19" s="1">
        <v>1.0</v>
      </c>
      <c r="E19" s="1">
        <f t="shared" si="2"/>
        <v>2</v>
      </c>
      <c r="F19" s="1">
        <v>0.0</v>
      </c>
      <c r="G19" s="1">
        <f t="shared" si="3"/>
        <v>26</v>
      </c>
      <c r="H19" s="1">
        <v>20.0</v>
      </c>
      <c r="I19" s="1">
        <v>0.0</v>
      </c>
      <c r="J19" s="1">
        <v>0.0</v>
      </c>
      <c r="K19" s="1">
        <v>0.0</v>
      </c>
      <c r="M19" s="1">
        <v>5.0</v>
      </c>
      <c r="N19" s="1">
        <v>0.0</v>
      </c>
      <c r="O19" s="1">
        <v>0.0</v>
      </c>
      <c r="P19" s="1">
        <v>7.0</v>
      </c>
      <c r="Q19" s="1">
        <v>0.0</v>
      </c>
      <c r="R19" s="1">
        <v>0.0</v>
      </c>
      <c r="T19" s="1">
        <v>0.0</v>
      </c>
      <c r="U19" s="1">
        <v>0.0</v>
      </c>
      <c r="V19" s="1">
        <v>0.0</v>
      </c>
      <c r="W19" s="1">
        <v>0.0</v>
      </c>
      <c r="Y19" s="1">
        <v>0.0</v>
      </c>
      <c r="Z19" s="1">
        <v>0.0</v>
      </c>
      <c r="AA19" s="1">
        <v>0.0</v>
      </c>
      <c r="AI19" s="1">
        <v>0.0</v>
      </c>
      <c r="AN19" s="1">
        <v>0.0</v>
      </c>
      <c r="AQ19" s="1">
        <v>0.0</v>
      </c>
      <c r="AR19" s="1">
        <v>15.0</v>
      </c>
      <c r="AS19" s="1" t="s">
        <v>99</v>
      </c>
      <c r="AT19" s="1" t="s">
        <v>78</v>
      </c>
      <c r="AU19" s="1" t="s">
        <v>55</v>
      </c>
      <c r="AV19" s="1" t="s">
        <v>100</v>
      </c>
      <c r="AW19" s="1" t="s">
        <v>102</v>
      </c>
      <c r="AX19" s="1" t="s">
        <v>77</v>
      </c>
      <c r="AY19" s="1" t="s">
        <v>59</v>
      </c>
      <c r="AZ19" s="1" t="s">
        <v>60</v>
      </c>
      <c r="BA19" s="1" t="s">
        <v>61</v>
      </c>
    </row>
    <row r="20">
      <c r="A20" s="1">
        <f t="shared" si="1"/>
        <v>10004</v>
      </c>
      <c r="B20" s="1">
        <v>0.0</v>
      </c>
      <c r="C20" s="1">
        <v>0.0</v>
      </c>
      <c r="D20" s="1">
        <v>1.0</v>
      </c>
      <c r="E20" s="1">
        <f t="shared" si="2"/>
        <v>3</v>
      </c>
      <c r="F20" s="1">
        <v>0.0</v>
      </c>
      <c r="G20" s="1">
        <f t="shared" si="3"/>
        <v>28</v>
      </c>
      <c r="H20" s="1">
        <v>20.0</v>
      </c>
      <c r="I20" s="1">
        <v>0.0</v>
      </c>
      <c r="J20" s="1">
        <v>0.0</v>
      </c>
      <c r="K20" s="1">
        <v>0.0</v>
      </c>
      <c r="M20" s="1">
        <v>5.0</v>
      </c>
      <c r="N20" s="1">
        <v>0.0</v>
      </c>
      <c r="O20" s="1">
        <v>0.0</v>
      </c>
      <c r="P20" s="1">
        <v>7.0</v>
      </c>
      <c r="Q20" s="1">
        <v>0.0</v>
      </c>
      <c r="R20" s="1">
        <v>0.0</v>
      </c>
      <c r="T20" s="1">
        <v>0.0</v>
      </c>
      <c r="U20" s="1">
        <v>0.0</v>
      </c>
      <c r="V20" s="1">
        <v>0.0</v>
      </c>
      <c r="W20" s="1">
        <v>0.0</v>
      </c>
      <c r="Y20" s="1">
        <v>0.0</v>
      </c>
      <c r="Z20" s="1">
        <v>0.0</v>
      </c>
      <c r="AA20" s="1">
        <v>0.0</v>
      </c>
      <c r="AI20" s="1">
        <v>0.0</v>
      </c>
      <c r="AN20" s="1">
        <v>0.0</v>
      </c>
      <c r="AQ20" s="1">
        <v>0.0</v>
      </c>
      <c r="AR20" s="1">
        <v>17.0</v>
      </c>
      <c r="AS20" s="1" t="s">
        <v>99</v>
      </c>
      <c r="AT20" s="1" t="s">
        <v>80</v>
      </c>
      <c r="AU20" s="1" t="s">
        <v>55</v>
      </c>
      <c r="AV20" s="1" t="s">
        <v>100</v>
      </c>
      <c r="AW20" s="1" t="s">
        <v>102</v>
      </c>
      <c r="AX20" s="1" t="s">
        <v>81</v>
      </c>
      <c r="AY20" s="1" t="s">
        <v>59</v>
      </c>
      <c r="AZ20" s="1" t="s">
        <v>60</v>
      </c>
      <c r="BA20" s="1" t="s">
        <v>61</v>
      </c>
    </row>
    <row r="21" ht="15.75" customHeight="1">
      <c r="A21" s="1">
        <f t="shared" si="1"/>
        <v>10004</v>
      </c>
      <c r="B21" s="1">
        <v>0.0</v>
      </c>
      <c r="C21" s="1">
        <v>0.0</v>
      </c>
      <c r="D21" s="1">
        <v>1.0</v>
      </c>
      <c r="E21" s="1">
        <f t="shared" si="2"/>
        <v>4</v>
      </c>
      <c r="F21" s="1">
        <v>0.0</v>
      </c>
      <c r="G21" s="1">
        <f t="shared" si="3"/>
        <v>30</v>
      </c>
      <c r="H21" s="1">
        <v>20.0</v>
      </c>
      <c r="I21" s="1">
        <v>0.0</v>
      </c>
      <c r="J21" s="1">
        <v>0.0</v>
      </c>
      <c r="K21" s="1">
        <v>0.0</v>
      </c>
      <c r="M21" s="1">
        <v>9.0</v>
      </c>
      <c r="N21" s="1">
        <v>0.0</v>
      </c>
      <c r="O21" s="1">
        <v>0.0</v>
      </c>
      <c r="P21" s="1">
        <v>7.0</v>
      </c>
      <c r="Q21" s="1">
        <v>0.0</v>
      </c>
      <c r="R21" s="1">
        <v>0.0</v>
      </c>
      <c r="T21" s="1">
        <v>0.0</v>
      </c>
      <c r="U21" s="1">
        <v>0.0</v>
      </c>
      <c r="V21" s="1">
        <v>0.0</v>
      </c>
      <c r="W21" s="1">
        <v>0.0</v>
      </c>
      <c r="Y21" s="1">
        <v>0.0</v>
      </c>
      <c r="Z21" s="1">
        <v>0.0</v>
      </c>
      <c r="AA21" s="1">
        <v>0.0</v>
      </c>
      <c r="AI21" s="1">
        <v>0.0</v>
      </c>
      <c r="AN21" s="1">
        <v>0.0</v>
      </c>
      <c r="AQ21" s="1">
        <v>0.0</v>
      </c>
      <c r="AR21" s="1">
        <v>20.0</v>
      </c>
      <c r="AS21" s="1" t="s">
        <v>99</v>
      </c>
      <c r="AT21" s="1" t="s">
        <v>82</v>
      </c>
      <c r="AU21" s="1" t="s">
        <v>55</v>
      </c>
      <c r="AV21" s="1" t="s">
        <v>103</v>
      </c>
      <c r="AW21" s="1" t="s">
        <v>102</v>
      </c>
      <c r="AX21" s="1" t="s">
        <v>84</v>
      </c>
      <c r="AY21" s="1" t="s">
        <v>59</v>
      </c>
      <c r="AZ21" s="1" t="s">
        <v>60</v>
      </c>
      <c r="BA21" s="1" t="s">
        <v>61</v>
      </c>
    </row>
    <row r="22" ht="15.75" customHeight="1">
      <c r="A22" s="1">
        <f t="shared" si="1"/>
        <v>10005</v>
      </c>
      <c r="B22" s="1">
        <v>2.0</v>
      </c>
      <c r="C22" s="1">
        <v>0.0</v>
      </c>
      <c r="D22" s="1">
        <v>1.0</v>
      </c>
      <c r="E22" s="1">
        <f t="shared" si="2"/>
        <v>0</v>
      </c>
      <c r="F22" s="1">
        <v>0.0</v>
      </c>
      <c r="G22" s="1">
        <f t="shared" si="3"/>
        <v>22</v>
      </c>
      <c r="H22" s="1">
        <v>20.0</v>
      </c>
      <c r="I22" s="1">
        <v>0.0</v>
      </c>
      <c r="J22" s="1">
        <v>0.0</v>
      </c>
      <c r="K22" s="1">
        <v>0.0</v>
      </c>
      <c r="M22" s="1">
        <v>5.0</v>
      </c>
      <c r="N22" s="1">
        <v>0.0</v>
      </c>
      <c r="O22" s="1">
        <v>4.0</v>
      </c>
      <c r="P22" s="1">
        <v>0.0</v>
      </c>
      <c r="Q22" s="1">
        <v>0.0</v>
      </c>
      <c r="R22" s="1">
        <v>0.0</v>
      </c>
      <c r="T22" s="1">
        <v>0.0</v>
      </c>
      <c r="U22" s="1">
        <v>0.0</v>
      </c>
      <c r="V22" s="1">
        <v>0.0</v>
      </c>
      <c r="W22" s="1">
        <v>0.0</v>
      </c>
      <c r="Y22" s="1">
        <v>0.0</v>
      </c>
      <c r="Z22" s="1">
        <v>0.0</v>
      </c>
      <c r="AA22" s="1">
        <v>0.0</v>
      </c>
      <c r="AI22" s="1">
        <v>0.0</v>
      </c>
      <c r="AN22" s="1">
        <v>0.0</v>
      </c>
      <c r="AQ22" s="1">
        <v>0.0</v>
      </c>
      <c r="AR22" s="1">
        <v>10.0</v>
      </c>
      <c r="AS22" s="1" t="s">
        <v>104</v>
      </c>
      <c r="AT22" s="1" t="s">
        <v>54</v>
      </c>
      <c r="AU22" s="1" t="s">
        <v>55</v>
      </c>
      <c r="AV22" s="1" t="s">
        <v>105</v>
      </c>
      <c r="AW22" s="1" t="s">
        <v>106</v>
      </c>
      <c r="AX22" s="1" t="s">
        <v>58</v>
      </c>
      <c r="AY22" s="1" t="s">
        <v>59</v>
      </c>
      <c r="AZ22" s="1" t="s">
        <v>60</v>
      </c>
      <c r="BA22" s="1" t="s">
        <v>61</v>
      </c>
    </row>
    <row r="23" ht="15.75" customHeight="1">
      <c r="A23" s="1">
        <f t="shared" si="1"/>
        <v>10005</v>
      </c>
      <c r="B23" s="1">
        <v>2.0</v>
      </c>
      <c r="C23" s="1">
        <v>0.0</v>
      </c>
      <c r="D23" s="1">
        <v>1.0</v>
      </c>
      <c r="E23" s="1">
        <f t="shared" si="2"/>
        <v>1</v>
      </c>
      <c r="F23" s="1">
        <v>0.0</v>
      </c>
      <c r="G23" s="1">
        <f t="shared" si="3"/>
        <v>24</v>
      </c>
      <c r="H23" s="1">
        <v>20.0</v>
      </c>
      <c r="I23" s="1">
        <v>0.0</v>
      </c>
      <c r="J23" s="1">
        <v>0.0</v>
      </c>
      <c r="K23" s="1">
        <v>0.0</v>
      </c>
      <c r="M23" s="1">
        <v>5.0</v>
      </c>
      <c r="N23" s="1">
        <v>0.0</v>
      </c>
      <c r="O23" s="1">
        <v>4.0</v>
      </c>
      <c r="P23" s="1">
        <v>0.0</v>
      </c>
      <c r="Q23" s="1">
        <v>0.0</v>
      </c>
      <c r="R23" s="1">
        <v>0.0</v>
      </c>
      <c r="T23" s="1">
        <v>0.0</v>
      </c>
      <c r="U23" s="1">
        <v>0.0</v>
      </c>
      <c r="V23" s="1">
        <v>0.0</v>
      </c>
      <c r="W23" s="1">
        <v>0.0</v>
      </c>
      <c r="Y23" s="1">
        <v>0.0</v>
      </c>
      <c r="Z23" s="1">
        <v>0.0</v>
      </c>
      <c r="AA23" s="1">
        <v>0.0</v>
      </c>
      <c r="AI23" s="1">
        <v>0.0</v>
      </c>
      <c r="AN23" s="1">
        <v>0.0</v>
      </c>
      <c r="AQ23" s="1">
        <v>0.0</v>
      </c>
      <c r="AR23" s="1">
        <v>10.0</v>
      </c>
      <c r="AS23" s="1" t="s">
        <v>104</v>
      </c>
      <c r="AT23" s="1" t="s">
        <v>62</v>
      </c>
      <c r="AU23" s="1" t="s">
        <v>55</v>
      </c>
      <c r="AV23" s="1" t="s">
        <v>105</v>
      </c>
      <c r="AW23" s="1" t="s">
        <v>106</v>
      </c>
      <c r="AX23" s="1" t="s">
        <v>63</v>
      </c>
      <c r="AY23" s="1" t="s">
        <v>59</v>
      </c>
      <c r="AZ23" s="1" t="s">
        <v>60</v>
      </c>
      <c r="BA23" s="1" t="s">
        <v>61</v>
      </c>
    </row>
    <row r="24" ht="15.75" customHeight="1">
      <c r="A24" s="1">
        <f t="shared" si="1"/>
        <v>10005</v>
      </c>
      <c r="B24" s="1">
        <v>2.0</v>
      </c>
      <c r="C24" s="1">
        <v>0.0</v>
      </c>
      <c r="D24" s="1">
        <v>1.0</v>
      </c>
      <c r="E24" s="1">
        <f t="shared" si="2"/>
        <v>2</v>
      </c>
      <c r="F24" s="1">
        <v>0.0</v>
      </c>
      <c r="G24" s="1">
        <f t="shared" si="3"/>
        <v>26</v>
      </c>
      <c r="H24" s="1">
        <v>20.0</v>
      </c>
      <c r="I24" s="1">
        <v>0.0</v>
      </c>
      <c r="J24" s="1">
        <v>0.0</v>
      </c>
      <c r="K24" s="1">
        <v>0.0</v>
      </c>
      <c r="M24" s="1">
        <v>5.0</v>
      </c>
      <c r="N24" s="1">
        <v>0.0</v>
      </c>
      <c r="O24" s="1">
        <v>8.0</v>
      </c>
      <c r="P24" s="1">
        <v>0.0</v>
      </c>
      <c r="Q24" s="1">
        <v>0.0</v>
      </c>
      <c r="R24" s="1">
        <v>0.0</v>
      </c>
      <c r="T24" s="1">
        <v>0.0</v>
      </c>
      <c r="U24" s="1">
        <v>0.0</v>
      </c>
      <c r="V24" s="1">
        <v>0.0</v>
      </c>
      <c r="W24" s="1">
        <v>0.0</v>
      </c>
      <c r="Y24" s="1">
        <v>0.0</v>
      </c>
      <c r="Z24" s="1">
        <v>0.0</v>
      </c>
      <c r="AA24" s="1">
        <v>0.0</v>
      </c>
      <c r="AI24" s="1">
        <v>0.0</v>
      </c>
      <c r="AN24" s="1">
        <v>0.0</v>
      </c>
      <c r="AQ24" s="1">
        <v>0.0</v>
      </c>
      <c r="AR24" s="1">
        <v>15.0</v>
      </c>
      <c r="AS24" s="1" t="s">
        <v>104</v>
      </c>
      <c r="AT24" s="1" t="s">
        <v>64</v>
      </c>
      <c r="AU24" s="1" t="s">
        <v>55</v>
      </c>
      <c r="AV24" s="1" t="s">
        <v>105</v>
      </c>
      <c r="AW24" s="1" t="s">
        <v>107</v>
      </c>
      <c r="AX24" s="1" t="s">
        <v>63</v>
      </c>
      <c r="AY24" s="1" t="s">
        <v>59</v>
      </c>
      <c r="AZ24" s="1" t="s">
        <v>60</v>
      </c>
      <c r="BA24" s="1" t="s">
        <v>61</v>
      </c>
    </row>
    <row r="25" ht="15.75" customHeight="1">
      <c r="A25" s="1">
        <f t="shared" si="1"/>
        <v>10005</v>
      </c>
      <c r="B25" s="1">
        <v>2.0</v>
      </c>
      <c r="C25" s="1">
        <v>0.0</v>
      </c>
      <c r="D25" s="1">
        <v>1.0</v>
      </c>
      <c r="E25" s="1">
        <f t="shared" si="2"/>
        <v>3</v>
      </c>
      <c r="F25" s="1">
        <v>0.0</v>
      </c>
      <c r="G25" s="1">
        <f t="shared" si="3"/>
        <v>28</v>
      </c>
      <c r="H25" s="1">
        <v>20.0</v>
      </c>
      <c r="I25" s="1">
        <v>0.0</v>
      </c>
      <c r="J25" s="1">
        <v>0.0</v>
      </c>
      <c r="K25" s="1">
        <v>0.0</v>
      </c>
      <c r="M25" s="1">
        <v>5.0</v>
      </c>
      <c r="N25" s="1">
        <v>0.0</v>
      </c>
      <c r="O25" s="1">
        <v>8.0</v>
      </c>
      <c r="P25" s="1">
        <v>0.0</v>
      </c>
      <c r="Q25" s="1">
        <v>0.0</v>
      </c>
      <c r="R25" s="1">
        <v>0.0</v>
      </c>
      <c r="T25" s="1">
        <v>0.0</v>
      </c>
      <c r="U25" s="1">
        <v>0.0</v>
      </c>
      <c r="V25" s="1">
        <v>0.0</v>
      </c>
      <c r="W25" s="1">
        <v>0.0</v>
      </c>
      <c r="Y25" s="1">
        <v>0.0</v>
      </c>
      <c r="Z25" s="1">
        <v>0.0</v>
      </c>
      <c r="AA25" s="1">
        <v>0.0</v>
      </c>
      <c r="AI25" s="1">
        <v>0.0</v>
      </c>
      <c r="AN25" s="1">
        <v>0.0</v>
      </c>
      <c r="AQ25" s="1">
        <v>0.0</v>
      </c>
      <c r="AR25" s="1">
        <v>17.0</v>
      </c>
      <c r="AS25" s="1" t="s">
        <v>104</v>
      </c>
      <c r="AT25" s="1" t="s">
        <v>66</v>
      </c>
      <c r="AU25" s="1" t="s">
        <v>55</v>
      </c>
      <c r="AV25" s="1" t="s">
        <v>105</v>
      </c>
      <c r="AW25" s="1" t="s">
        <v>107</v>
      </c>
      <c r="AX25" s="1" t="s">
        <v>67</v>
      </c>
      <c r="AY25" s="1" t="s">
        <v>59</v>
      </c>
      <c r="AZ25" s="1" t="s">
        <v>60</v>
      </c>
      <c r="BA25" s="1" t="s">
        <v>61</v>
      </c>
    </row>
    <row r="26" ht="15.75" customHeight="1">
      <c r="A26" s="1">
        <f t="shared" si="1"/>
        <v>10005</v>
      </c>
      <c r="B26" s="1">
        <v>2.0</v>
      </c>
      <c r="C26" s="1">
        <v>0.0</v>
      </c>
      <c r="D26" s="1">
        <v>1.0</v>
      </c>
      <c r="E26" s="1">
        <f t="shared" si="2"/>
        <v>4</v>
      </c>
      <c r="F26" s="1">
        <v>0.0</v>
      </c>
      <c r="G26" s="1">
        <f t="shared" si="3"/>
        <v>30</v>
      </c>
      <c r="H26" s="1">
        <v>20.0</v>
      </c>
      <c r="I26" s="1">
        <v>0.0</v>
      </c>
      <c r="J26" s="1">
        <v>0.0</v>
      </c>
      <c r="K26" s="1">
        <v>0.0</v>
      </c>
      <c r="M26" s="1">
        <v>9.0</v>
      </c>
      <c r="N26" s="1">
        <v>0.0</v>
      </c>
      <c r="O26" s="1">
        <v>8.0</v>
      </c>
      <c r="P26" s="1">
        <v>0.0</v>
      </c>
      <c r="Q26" s="1">
        <v>0.0</v>
      </c>
      <c r="R26" s="1">
        <v>0.0</v>
      </c>
      <c r="T26" s="1">
        <v>0.0</v>
      </c>
      <c r="U26" s="1">
        <v>0.0</v>
      </c>
      <c r="V26" s="1">
        <v>0.0</v>
      </c>
      <c r="W26" s="1">
        <v>0.0</v>
      </c>
      <c r="Y26" s="1">
        <v>0.0</v>
      </c>
      <c r="Z26" s="1">
        <v>0.0</v>
      </c>
      <c r="AA26" s="1">
        <v>0.0</v>
      </c>
      <c r="AI26" s="1">
        <v>0.0</v>
      </c>
      <c r="AN26" s="1">
        <v>0.0</v>
      </c>
      <c r="AQ26" s="1">
        <v>0.0</v>
      </c>
      <c r="AR26" s="1">
        <v>20.0</v>
      </c>
      <c r="AS26" s="1" t="s">
        <v>104</v>
      </c>
      <c r="AT26" s="1" t="s">
        <v>68</v>
      </c>
      <c r="AU26" s="1" t="s">
        <v>55</v>
      </c>
      <c r="AV26" s="1" t="s">
        <v>108</v>
      </c>
      <c r="AW26" s="1" t="s">
        <v>107</v>
      </c>
      <c r="AX26" s="1" t="s">
        <v>70</v>
      </c>
      <c r="AY26" s="1" t="s">
        <v>59</v>
      </c>
      <c r="AZ26" s="1" t="s">
        <v>60</v>
      </c>
      <c r="BA26" s="1" t="s">
        <v>61</v>
      </c>
    </row>
    <row r="27" ht="15.75" customHeight="1">
      <c r="A27" s="1">
        <f t="shared" si="1"/>
        <v>10006</v>
      </c>
      <c r="B27" s="1">
        <v>1.0</v>
      </c>
      <c r="C27" s="1">
        <v>0.0</v>
      </c>
      <c r="D27" s="1">
        <v>1.0</v>
      </c>
      <c r="E27" s="1">
        <f t="shared" si="2"/>
        <v>0</v>
      </c>
      <c r="F27" s="1">
        <v>0.0</v>
      </c>
      <c r="G27" s="1">
        <f t="shared" si="3"/>
        <v>22</v>
      </c>
      <c r="H27" s="1">
        <v>20.0</v>
      </c>
      <c r="I27" s="1">
        <v>0.0</v>
      </c>
      <c r="J27" s="1">
        <v>0.0</v>
      </c>
      <c r="K27" s="1">
        <v>0.0</v>
      </c>
      <c r="M27" s="1">
        <v>5.0</v>
      </c>
      <c r="N27" s="1">
        <v>0.0</v>
      </c>
      <c r="O27" s="1">
        <v>4.0</v>
      </c>
      <c r="P27" s="1">
        <v>0.0</v>
      </c>
      <c r="Q27" s="1">
        <v>0.0</v>
      </c>
      <c r="R27" s="1">
        <v>0.0</v>
      </c>
      <c r="T27" s="1">
        <v>0.0</v>
      </c>
      <c r="U27" s="1">
        <v>0.0</v>
      </c>
      <c r="V27" s="1">
        <v>0.0</v>
      </c>
      <c r="W27" s="1">
        <v>0.0</v>
      </c>
      <c r="Y27" s="1">
        <v>0.0</v>
      </c>
      <c r="Z27" s="1">
        <v>0.0</v>
      </c>
      <c r="AA27" s="1">
        <v>0.0</v>
      </c>
      <c r="AI27" s="1">
        <v>0.0</v>
      </c>
      <c r="AN27" s="1">
        <v>0.0</v>
      </c>
      <c r="AQ27" s="1">
        <v>0.0</v>
      </c>
      <c r="AR27" s="1">
        <v>10.0</v>
      </c>
      <c r="AS27" s="1" t="s">
        <v>109</v>
      </c>
      <c r="AT27" s="1" t="s">
        <v>86</v>
      </c>
      <c r="AU27" s="1" t="s">
        <v>55</v>
      </c>
      <c r="AV27" s="1" t="s">
        <v>110</v>
      </c>
      <c r="AW27" s="1" t="s">
        <v>111</v>
      </c>
      <c r="AX27" s="1" t="s">
        <v>89</v>
      </c>
      <c r="AY27" s="1" t="s">
        <v>59</v>
      </c>
      <c r="AZ27" s="1" t="s">
        <v>60</v>
      </c>
      <c r="BA27" s="1" t="s">
        <v>61</v>
      </c>
    </row>
    <row r="28" ht="15.75" customHeight="1">
      <c r="A28" s="1">
        <f t="shared" si="1"/>
        <v>10006</v>
      </c>
      <c r="B28" s="1">
        <v>1.0</v>
      </c>
      <c r="C28" s="1">
        <v>0.0</v>
      </c>
      <c r="D28" s="1">
        <v>1.0</v>
      </c>
      <c r="E28" s="1">
        <f t="shared" si="2"/>
        <v>1</v>
      </c>
      <c r="F28" s="1">
        <v>0.0</v>
      </c>
      <c r="G28" s="1">
        <f t="shared" si="3"/>
        <v>24</v>
      </c>
      <c r="H28" s="1">
        <v>20.0</v>
      </c>
      <c r="I28" s="1">
        <v>0.0</v>
      </c>
      <c r="J28" s="1">
        <v>0.0</v>
      </c>
      <c r="K28" s="1">
        <v>0.0</v>
      </c>
      <c r="M28" s="1">
        <v>5.0</v>
      </c>
      <c r="N28" s="1">
        <v>0.0</v>
      </c>
      <c r="O28" s="1">
        <v>4.0</v>
      </c>
      <c r="P28" s="1">
        <v>0.0</v>
      </c>
      <c r="Q28" s="1">
        <v>0.0</v>
      </c>
      <c r="R28" s="1">
        <v>0.0</v>
      </c>
      <c r="T28" s="1">
        <v>0.0</v>
      </c>
      <c r="U28" s="1">
        <v>0.0</v>
      </c>
      <c r="V28" s="1">
        <v>0.0</v>
      </c>
      <c r="W28" s="1">
        <v>0.0</v>
      </c>
      <c r="Y28" s="1">
        <v>0.0</v>
      </c>
      <c r="Z28" s="1">
        <v>0.0</v>
      </c>
      <c r="AA28" s="1">
        <v>0.0</v>
      </c>
      <c r="AI28" s="1">
        <v>0.0</v>
      </c>
      <c r="AN28" s="1">
        <v>0.0</v>
      </c>
      <c r="AQ28" s="1">
        <v>0.0</v>
      </c>
      <c r="AR28" s="1">
        <v>10.0</v>
      </c>
      <c r="AS28" s="1" t="s">
        <v>109</v>
      </c>
      <c r="AT28" s="1" t="s">
        <v>90</v>
      </c>
      <c r="AU28" s="1" t="s">
        <v>55</v>
      </c>
      <c r="AV28" s="1" t="s">
        <v>110</v>
      </c>
      <c r="AW28" s="1" t="s">
        <v>111</v>
      </c>
      <c r="AX28" s="1" t="s">
        <v>91</v>
      </c>
      <c r="AY28" s="1" t="s">
        <v>59</v>
      </c>
      <c r="AZ28" s="1" t="s">
        <v>60</v>
      </c>
      <c r="BA28" s="1" t="s">
        <v>61</v>
      </c>
    </row>
    <row r="29" ht="15.75" customHeight="1">
      <c r="A29" s="1">
        <f t="shared" si="1"/>
        <v>10006</v>
      </c>
      <c r="B29" s="1">
        <v>1.0</v>
      </c>
      <c r="C29" s="1">
        <v>0.0</v>
      </c>
      <c r="D29" s="1">
        <v>1.0</v>
      </c>
      <c r="E29" s="1">
        <f t="shared" si="2"/>
        <v>2</v>
      </c>
      <c r="F29" s="1">
        <v>0.0</v>
      </c>
      <c r="G29" s="1">
        <f t="shared" si="3"/>
        <v>26</v>
      </c>
      <c r="H29" s="1">
        <v>20.0</v>
      </c>
      <c r="I29" s="1">
        <v>0.0</v>
      </c>
      <c r="J29" s="1">
        <v>0.0</v>
      </c>
      <c r="K29" s="1">
        <v>0.0</v>
      </c>
      <c r="M29" s="1">
        <v>5.0</v>
      </c>
      <c r="N29" s="1">
        <v>0.0</v>
      </c>
      <c r="O29" s="1">
        <v>8.0</v>
      </c>
      <c r="P29" s="1">
        <v>0.0</v>
      </c>
      <c r="Q29" s="1">
        <v>0.0</v>
      </c>
      <c r="R29" s="1">
        <v>0.0</v>
      </c>
      <c r="T29" s="1">
        <v>0.0</v>
      </c>
      <c r="U29" s="1">
        <v>0.0</v>
      </c>
      <c r="V29" s="1">
        <v>0.0</v>
      </c>
      <c r="W29" s="1">
        <v>0.0</v>
      </c>
      <c r="Y29" s="1">
        <v>0.0</v>
      </c>
      <c r="Z29" s="1">
        <v>0.0</v>
      </c>
      <c r="AA29" s="1">
        <v>0.0</v>
      </c>
      <c r="AI29" s="1">
        <v>0.0</v>
      </c>
      <c r="AN29" s="1">
        <v>0.0</v>
      </c>
      <c r="AQ29" s="1">
        <v>0.0</v>
      </c>
      <c r="AR29" s="1">
        <v>15.0</v>
      </c>
      <c r="AS29" s="1" t="s">
        <v>109</v>
      </c>
      <c r="AT29" s="1" t="s">
        <v>92</v>
      </c>
      <c r="AU29" s="1" t="s">
        <v>55</v>
      </c>
      <c r="AV29" s="1" t="s">
        <v>110</v>
      </c>
      <c r="AW29" s="1" t="s">
        <v>112</v>
      </c>
      <c r="AX29" s="1" t="s">
        <v>91</v>
      </c>
      <c r="AY29" s="1" t="s">
        <v>59</v>
      </c>
      <c r="AZ29" s="1" t="s">
        <v>60</v>
      </c>
      <c r="BA29" s="1" t="s">
        <v>61</v>
      </c>
    </row>
    <row r="30" ht="15.75" customHeight="1">
      <c r="A30" s="1">
        <f t="shared" si="1"/>
        <v>10006</v>
      </c>
      <c r="B30" s="1">
        <v>1.0</v>
      </c>
      <c r="C30" s="1">
        <v>0.0</v>
      </c>
      <c r="D30" s="1">
        <v>1.0</v>
      </c>
      <c r="E30" s="1">
        <f t="shared" si="2"/>
        <v>3</v>
      </c>
      <c r="F30" s="1">
        <v>0.0</v>
      </c>
      <c r="G30" s="1">
        <f t="shared" si="3"/>
        <v>28</v>
      </c>
      <c r="H30" s="1">
        <v>20.0</v>
      </c>
      <c r="I30" s="1">
        <v>0.0</v>
      </c>
      <c r="J30" s="1">
        <v>0.0</v>
      </c>
      <c r="K30" s="1">
        <v>0.0</v>
      </c>
      <c r="M30" s="1">
        <v>5.0</v>
      </c>
      <c r="N30" s="1">
        <v>0.0</v>
      </c>
      <c r="O30" s="1">
        <v>8.0</v>
      </c>
      <c r="P30" s="1">
        <v>0.0</v>
      </c>
      <c r="Q30" s="1">
        <v>0.0</v>
      </c>
      <c r="R30" s="1">
        <v>0.0</v>
      </c>
      <c r="T30" s="1">
        <v>0.0</v>
      </c>
      <c r="U30" s="1">
        <v>0.0</v>
      </c>
      <c r="V30" s="1">
        <v>0.0</v>
      </c>
      <c r="W30" s="1">
        <v>0.0</v>
      </c>
      <c r="Y30" s="1">
        <v>0.0</v>
      </c>
      <c r="Z30" s="1">
        <v>0.0</v>
      </c>
      <c r="AA30" s="1">
        <v>0.0</v>
      </c>
      <c r="AI30" s="1">
        <v>0.0</v>
      </c>
      <c r="AN30" s="1">
        <v>0.0</v>
      </c>
      <c r="AQ30" s="1">
        <v>0.0</v>
      </c>
      <c r="AR30" s="1">
        <v>17.0</v>
      </c>
      <c r="AS30" s="1" t="s">
        <v>109</v>
      </c>
      <c r="AT30" s="1" t="s">
        <v>94</v>
      </c>
      <c r="AU30" s="1" t="s">
        <v>55</v>
      </c>
      <c r="AV30" s="1" t="s">
        <v>110</v>
      </c>
      <c r="AW30" s="1" t="s">
        <v>112</v>
      </c>
      <c r="AX30" s="1" t="s">
        <v>95</v>
      </c>
      <c r="AY30" s="1" t="s">
        <v>59</v>
      </c>
      <c r="AZ30" s="1" t="s">
        <v>60</v>
      </c>
      <c r="BA30" s="1" t="s">
        <v>61</v>
      </c>
    </row>
    <row r="31" ht="15.75" customHeight="1">
      <c r="A31" s="1">
        <f t="shared" si="1"/>
        <v>10006</v>
      </c>
      <c r="B31" s="1">
        <v>1.0</v>
      </c>
      <c r="C31" s="1">
        <v>0.0</v>
      </c>
      <c r="D31" s="1">
        <v>1.0</v>
      </c>
      <c r="E31" s="1">
        <f t="shared" si="2"/>
        <v>4</v>
      </c>
      <c r="F31" s="1">
        <v>0.0</v>
      </c>
      <c r="G31" s="1">
        <f t="shared" si="3"/>
        <v>30</v>
      </c>
      <c r="H31" s="1">
        <v>20.0</v>
      </c>
      <c r="I31" s="1">
        <v>0.0</v>
      </c>
      <c r="J31" s="1">
        <v>0.0</v>
      </c>
      <c r="K31" s="1">
        <v>0.0</v>
      </c>
      <c r="M31" s="1">
        <v>9.0</v>
      </c>
      <c r="N31" s="1">
        <v>0.0</v>
      </c>
      <c r="O31" s="1">
        <v>8.0</v>
      </c>
      <c r="P31" s="1">
        <v>0.0</v>
      </c>
      <c r="Q31" s="1">
        <v>0.0</v>
      </c>
      <c r="R31" s="1">
        <v>0.0</v>
      </c>
      <c r="T31" s="1">
        <v>0.0</v>
      </c>
      <c r="U31" s="1">
        <v>0.0</v>
      </c>
      <c r="V31" s="1">
        <v>0.0</v>
      </c>
      <c r="W31" s="1">
        <v>0.0</v>
      </c>
      <c r="Y31" s="1">
        <v>0.0</v>
      </c>
      <c r="Z31" s="1">
        <v>0.0</v>
      </c>
      <c r="AA31" s="1">
        <v>0.0</v>
      </c>
      <c r="AI31" s="1">
        <v>0.0</v>
      </c>
      <c r="AN31" s="1">
        <v>0.0</v>
      </c>
      <c r="AQ31" s="1">
        <v>0.0</v>
      </c>
      <c r="AR31" s="1">
        <v>20.0</v>
      </c>
      <c r="AS31" s="1" t="s">
        <v>109</v>
      </c>
      <c r="AT31" s="1" t="s">
        <v>96</v>
      </c>
      <c r="AU31" s="1" t="s">
        <v>55</v>
      </c>
      <c r="AV31" s="1" t="s">
        <v>113</v>
      </c>
      <c r="AW31" s="1" t="s">
        <v>112</v>
      </c>
      <c r="AX31" s="1" t="s">
        <v>98</v>
      </c>
      <c r="AY31" s="1" t="s">
        <v>59</v>
      </c>
      <c r="AZ31" s="1" t="s">
        <v>60</v>
      </c>
      <c r="BA31" s="1" t="s">
        <v>61</v>
      </c>
    </row>
    <row r="32" ht="15.75" customHeight="1">
      <c r="A32" s="1">
        <f t="shared" si="1"/>
        <v>10007</v>
      </c>
      <c r="B32" s="1">
        <v>1.0</v>
      </c>
      <c r="C32" s="1">
        <v>0.0</v>
      </c>
      <c r="D32" s="1">
        <v>1.0</v>
      </c>
      <c r="E32" s="1">
        <f t="shared" si="2"/>
        <v>0</v>
      </c>
      <c r="F32" s="1">
        <v>0.0</v>
      </c>
      <c r="G32" s="1">
        <v>0.0</v>
      </c>
      <c r="H32" s="1">
        <v>20.0</v>
      </c>
      <c r="I32" s="1">
        <v>0.028</v>
      </c>
      <c r="J32" s="1">
        <v>1.0</v>
      </c>
      <c r="K32" s="1">
        <v>0.0</v>
      </c>
      <c r="M32" s="1">
        <v>0.0</v>
      </c>
      <c r="N32" s="1">
        <v>0.0</v>
      </c>
      <c r="O32" s="1">
        <v>0.0</v>
      </c>
      <c r="P32" s="1">
        <v>4.0</v>
      </c>
      <c r="Q32" s="1">
        <v>0.0</v>
      </c>
      <c r="R32" s="1">
        <v>0.0</v>
      </c>
      <c r="T32" s="1">
        <v>0.0</v>
      </c>
      <c r="U32" s="1">
        <v>0.0</v>
      </c>
      <c r="V32" s="1">
        <v>0.0</v>
      </c>
      <c r="W32" s="1">
        <v>0.0</v>
      </c>
      <c r="Y32" s="1">
        <v>0.0</v>
      </c>
      <c r="Z32" s="1">
        <v>0.0</v>
      </c>
      <c r="AA32" s="1">
        <v>0.0</v>
      </c>
      <c r="AI32" s="1">
        <v>0.0</v>
      </c>
      <c r="AN32" s="1">
        <v>0.0</v>
      </c>
      <c r="AQ32" s="1">
        <v>0.0</v>
      </c>
      <c r="AR32" s="1">
        <v>10.0</v>
      </c>
      <c r="AS32" s="1" t="s">
        <v>114</v>
      </c>
      <c r="AT32" s="1" t="s">
        <v>115</v>
      </c>
      <c r="AU32" s="1" t="s">
        <v>55</v>
      </c>
      <c r="AV32" s="1" t="s">
        <v>87</v>
      </c>
      <c r="AW32" s="1" t="s">
        <v>116</v>
      </c>
      <c r="AX32" s="1" t="s">
        <v>89</v>
      </c>
      <c r="AY32" s="1" t="s">
        <v>59</v>
      </c>
      <c r="AZ32" s="1" t="s">
        <v>60</v>
      </c>
      <c r="BA32" s="1" t="s">
        <v>61</v>
      </c>
    </row>
    <row r="33" ht="15.75" customHeight="1">
      <c r="A33" s="1">
        <f t="shared" si="1"/>
        <v>10007</v>
      </c>
      <c r="B33" s="1">
        <v>1.0</v>
      </c>
      <c r="C33" s="1">
        <v>0.0</v>
      </c>
      <c r="D33" s="1">
        <v>1.0</v>
      </c>
      <c r="E33" s="1">
        <f t="shared" si="2"/>
        <v>1</v>
      </c>
      <c r="F33" s="1">
        <v>0.0</v>
      </c>
      <c r="G33" s="1">
        <v>0.0</v>
      </c>
      <c r="H33" s="1">
        <v>20.0</v>
      </c>
      <c r="I33" s="1">
        <v>0.032</v>
      </c>
      <c r="J33" s="1">
        <v>1.0</v>
      </c>
      <c r="K33" s="1">
        <v>0.0</v>
      </c>
      <c r="M33" s="1">
        <v>0.0</v>
      </c>
      <c r="N33" s="1">
        <v>0.0</v>
      </c>
      <c r="O33" s="1">
        <v>0.0</v>
      </c>
      <c r="P33" s="1">
        <v>4.0</v>
      </c>
      <c r="Q33" s="1">
        <v>0.0</v>
      </c>
      <c r="R33" s="1">
        <v>0.0</v>
      </c>
      <c r="T33" s="1">
        <v>0.0</v>
      </c>
      <c r="U33" s="1">
        <v>0.0</v>
      </c>
      <c r="V33" s="1">
        <v>0.0</v>
      </c>
      <c r="W33" s="1">
        <v>0.0</v>
      </c>
      <c r="Y33" s="1">
        <v>0.0</v>
      </c>
      <c r="Z33" s="1">
        <v>0.0</v>
      </c>
      <c r="AA33" s="1">
        <v>0.0</v>
      </c>
      <c r="AI33" s="1">
        <v>0.0</v>
      </c>
      <c r="AN33" s="1">
        <v>0.0</v>
      </c>
      <c r="AQ33" s="1">
        <v>0.0</v>
      </c>
      <c r="AR33" s="1">
        <v>10.0</v>
      </c>
      <c r="AS33" s="1" t="s">
        <v>114</v>
      </c>
      <c r="AT33" s="1" t="s">
        <v>117</v>
      </c>
      <c r="AU33" s="1" t="s">
        <v>55</v>
      </c>
      <c r="AV33" s="1" t="s">
        <v>87</v>
      </c>
      <c r="AW33" s="1" t="s">
        <v>116</v>
      </c>
      <c r="AX33" s="1" t="s">
        <v>91</v>
      </c>
      <c r="AY33" s="1" t="s">
        <v>59</v>
      </c>
      <c r="AZ33" s="1" t="s">
        <v>60</v>
      </c>
      <c r="BA33" s="1" t="s">
        <v>61</v>
      </c>
    </row>
    <row r="34" ht="15.75" customHeight="1">
      <c r="A34" s="1">
        <f t="shared" si="1"/>
        <v>10007</v>
      </c>
      <c r="B34" s="1">
        <v>1.0</v>
      </c>
      <c r="C34" s="1">
        <v>0.0</v>
      </c>
      <c r="D34" s="1">
        <v>1.0</v>
      </c>
      <c r="E34" s="1">
        <f t="shared" si="2"/>
        <v>2</v>
      </c>
      <c r="F34" s="1">
        <v>0.0</v>
      </c>
      <c r="G34" s="1">
        <v>0.0</v>
      </c>
      <c r="H34" s="1">
        <v>20.0</v>
      </c>
      <c r="I34" s="1">
        <v>0.036</v>
      </c>
      <c r="J34" s="1">
        <v>1.0</v>
      </c>
      <c r="K34" s="1">
        <v>0.0</v>
      </c>
      <c r="M34" s="1">
        <v>0.0</v>
      </c>
      <c r="N34" s="1">
        <v>0.0</v>
      </c>
      <c r="O34" s="1">
        <v>0.0</v>
      </c>
      <c r="P34" s="1">
        <v>7.0</v>
      </c>
      <c r="Q34" s="1">
        <v>0.0</v>
      </c>
      <c r="R34" s="1">
        <v>0.0</v>
      </c>
      <c r="T34" s="1">
        <v>0.0</v>
      </c>
      <c r="U34" s="1">
        <v>0.0</v>
      </c>
      <c r="V34" s="1">
        <v>0.0</v>
      </c>
      <c r="W34" s="1">
        <v>0.0</v>
      </c>
      <c r="Y34" s="1">
        <v>0.0</v>
      </c>
      <c r="Z34" s="1">
        <v>0.0</v>
      </c>
      <c r="AA34" s="1">
        <v>0.0</v>
      </c>
      <c r="AI34" s="1">
        <v>0.0</v>
      </c>
      <c r="AN34" s="1">
        <v>0.0</v>
      </c>
      <c r="AQ34" s="1">
        <v>0.0</v>
      </c>
      <c r="AR34" s="1">
        <v>15.0</v>
      </c>
      <c r="AS34" s="1" t="s">
        <v>114</v>
      </c>
      <c r="AT34" s="1" t="s">
        <v>118</v>
      </c>
      <c r="AU34" s="1" t="s">
        <v>55</v>
      </c>
      <c r="AV34" s="1" t="s">
        <v>87</v>
      </c>
      <c r="AW34" s="1" t="s">
        <v>119</v>
      </c>
      <c r="AX34" s="1" t="s">
        <v>91</v>
      </c>
      <c r="AY34" s="1" t="s">
        <v>59</v>
      </c>
      <c r="AZ34" s="1" t="s">
        <v>60</v>
      </c>
      <c r="BA34" s="1" t="s">
        <v>61</v>
      </c>
    </row>
    <row r="35" ht="15.75" customHeight="1">
      <c r="A35" s="1">
        <f t="shared" si="1"/>
        <v>10007</v>
      </c>
      <c r="B35" s="1">
        <v>1.0</v>
      </c>
      <c r="C35" s="1">
        <v>0.0</v>
      </c>
      <c r="D35" s="1">
        <v>1.0</v>
      </c>
      <c r="E35" s="1">
        <f t="shared" si="2"/>
        <v>3</v>
      </c>
      <c r="F35" s="1">
        <v>0.0</v>
      </c>
      <c r="G35" s="1">
        <v>0.0</v>
      </c>
      <c r="H35" s="1">
        <v>20.0</v>
      </c>
      <c r="I35" s="1">
        <v>0.04</v>
      </c>
      <c r="J35" s="1">
        <v>1.0</v>
      </c>
      <c r="K35" s="1">
        <v>0.0</v>
      </c>
      <c r="M35" s="1">
        <v>0.0</v>
      </c>
      <c r="N35" s="1">
        <v>0.0</v>
      </c>
      <c r="O35" s="1">
        <v>0.0</v>
      </c>
      <c r="P35" s="1">
        <v>7.0</v>
      </c>
      <c r="Q35" s="1">
        <v>0.0</v>
      </c>
      <c r="R35" s="1">
        <v>0.0</v>
      </c>
      <c r="T35" s="1">
        <v>0.0</v>
      </c>
      <c r="U35" s="1">
        <v>0.0</v>
      </c>
      <c r="V35" s="1">
        <v>0.0</v>
      </c>
      <c r="W35" s="1">
        <v>0.0</v>
      </c>
      <c r="Y35" s="1">
        <v>0.0</v>
      </c>
      <c r="Z35" s="1">
        <v>0.0</v>
      </c>
      <c r="AA35" s="1">
        <v>0.0</v>
      </c>
      <c r="AI35" s="1">
        <v>0.0</v>
      </c>
      <c r="AN35" s="1">
        <v>0.0</v>
      </c>
      <c r="AQ35" s="1">
        <v>0.0</v>
      </c>
      <c r="AR35" s="1">
        <v>17.0</v>
      </c>
      <c r="AS35" s="1" t="s">
        <v>114</v>
      </c>
      <c r="AT35" s="1" t="s">
        <v>120</v>
      </c>
      <c r="AU35" s="1" t="s">
        <v>55</v>
      </c>
      <c r="AV35" s="1" t="s">
        <v>87</v>
      </c>
      <c r="AW35" s="1" t="s">
        <v>119</v>
      </c>
      <c r="AX35" s="1" t="s">
        <v>95</v>
      </c>
      <c r="AY35" s="1" t="s">
        <v>59</v>
      </c>
      <c r="AZ35" s="1" t="s">
        <v>60</v>
      </c>
      <c r="BA35" s="1" t="s">
        <v>61</v>
      </c>
    </row>
    <row r="36" ht="15.75" customHeight="1">
      <c r="A36" s="1">
        <f t="shared" si="1"/>
        <v>10007</v>
      </c>
      <c r="B36" s="1">
        <v>1.0</v>
      </c>
      <c r="C36" s="1">
        <v>0.0</v>
      </c>
      <c r="D36" s="1">
        <v>1.0</v>
      </c>
      <c r="E36" s="1">
        <f t="shared" si="2"/>
        <v>4</v>
      </c>
      <c r="F36" s="1">
        <v>0.0</v>
      </c>
      <c r="G36" s="1">
        <v>0.0</v>
      </c>
      <c r="H36" s="1">
        <v>20.0</v>
      </c>
      <c r="I36" s="1">
        <v>0.043</v>
      </c>
      <c r="J36" s="1">
        <v>3.0</v>
      </c>
      <c r="K36" s="1">
        <v>0.0</v>
      </c>
      <c r="M36" s="1">
        <v>0.0</v>
      </c>
      <c r="N36" s="1">
        <v>0.0</v>
      </c>
      <c r="O36" s="1">
        <v>0.0</v>
      </c>
      <c r="P36" s="1">
        <v>7.0</v>
      </c>
      <c r="Q36" s="1">
        <v>0.0</v>
      </c>
      <c r="R36" s="1">
        <v>0.0</v>
      </c>
      <c r="T36" s="1">
        <v>0.0</v>
      </c>
      <c r="U36" s="1">
        <v>0.0</v>
      </c>
      <c r="V36" s="1">
        <v>0.0</v>
      </c>
      <c r="W36" s="1">
        <v>0.0</v>
      </c>
      <c r="Y36" s="1">
        <v>0.0</v>
      </c>
      <c r="Z36" s="1">
        <v>0.0</v>
      </c>
      <c r="AA36" s="1">
        <v>0.0</v>
      </c>
      <c r="AI36" s="1">
        <v>0.0</v>
      </c>
      <c r="AN36" s="1">
        <v>0.0</v>
      </c>
      <c r="AQ36" s="1">
        <v>0.0</v>
      </c>
      <c r="AR36" s="1">
        <v>20.0</v>
      </c>
      <c r="AS36" s="1" t="s">
        <v>114</v>
      </c>
      <c r="AT36" s="1" t="s">
        <v>121</v>
      </c>
      <c r="AU36" s="1" t="s">
        <v>55</v>
      </c>
      <c r="AV36" s="1" t="s">
        <v>97</v>
      </c>
      <c r="AW36" s="1" t="s">
        <v>119</v>
      </c>
      <c r="AX36" s="1" t="s">
        <v>98</v>
      </c>
      <c r="AY36" s="1" t="s">
        <v>59</v>
      </c>
      <c r="AZ36" s="1" t="s">
        <v>60</v>
      </c>
      <c r="BA36" s="1" t="s">
        <v>61</v>
      </c>
    </row>
    <row r="37" ht="15.75" customHeight="1">
      <c r="A37" s="1">
        <f t="shared" si="1"/>
        <v>10008</v>
      </c>
      <c r="B37" s="1">
        <v>0.0</v>
      </c>
      <c r="C37" s="1">
        <v>0.0</v>
      </c>
      <c r="D37" s="1">
        <v>1.0</v>
      </c>
      <c r="E37" s="1">
        <f t="shared" si="2"/>
        <v>0</v>
      </c>
      <c r="F37" s="1">
        <v>0.0</v>
      </c>
      <c r="G37" s="1">
        <v>0.0</v>
      </c>
      <c r="H37" s="1">
        <v>20.0</v>
      </c>
      <c r="I37" s="1">
        <v>0.028</v>
      </c>
      <c r="J37" s="1">
        <f t="shared" ref="J37:J46" si="5">J32</f>
        <v>1</v>
      </c>
      <c r="K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2.0</v>
      </c>
      <c r="T37" s="1">
        <v>0.0</v>
      </c>
      <c r="U37" s="1">
        <v>0.0</v>
      </c>
      <c r="V37" s="1">
        <v>0.0</v>
      </c>
      <c r="W37" s="1">
        <v>0.0</v>
      </c>
      <c r="Y37" s="1">
        <v>0.0</v>
      </c>
      <c r="Z37" s="1">
        <v>0.0</v>
      </c>
      <c r="AA37" s="1">
        <v>0.0</v>
      </c>
      <c r="AI37" s="1">
        <v>0.0</v>
      </c>
      <c r="AN37" s="1">
        <v>0.0</v>
      </c>
      <c r="AQ37" s="1">
        <v>0.0</v>
      </c>
      <c r="AR37" s="1">
        <v>10.0</v>
      </c>
      <c r="AS37" s="1" t="s">
        <v>122</v>
      </c>
      <c r="AT37" s="1" t="s">
        <v>123</v>
      </c>
      <c r="AU37" s="1" t="s">
        <v>55</v>
      </c>
      <c r="AV37" s="1" t="s">
        <v>73</v>
      </c>
      <c r="AW37" s="1" t="s">
        <v>124</v>
      </c>
      <c r="AX37" s="1" t="s">
        <v>75</v>
      </c>
      <c r="AY37" s="1" t="s">
        <v>59</v>
      </c>
      <c r="AZ37" s="1" t="s">
        <v>60</v>
      </c>
      <c r="BA37" s="1" t="s">
        <v>61</v>
      </c>
    </row>
    <row r="38" ht="15.75" customHeight="1">
      <c r="A38" s="1">
        <f t="shared" si="1"/>
        <v>10008</v>
      </c>
      <c r="B38" s="1">
        <v>0.0</v>
      </c>
      <c r="C38" s="1">
        <v>0.0</v>
      </c>
      <c r="D38" s="1">
        <v>1.0</v>
      </c>
      <c r="E38" s="1">
        <f t="shared" si="2"/>
        <v>1</v>
      </c>
      <c r="F38" s="1">
        <v>0.0</v>
      </c>
      <c r="G38" s="1">
        <v>0.0</v>
      </c>
      <c r="H38" s="1">
        <v>20.0</v>
      </c>
      <c r="I38" s="1">
        <v>0.032</v>
      </c>
      <c r="J38" s="1">
        <f t="shared" si="5"/>
        <v>1</v>
      </c>
      <c r="K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2.0</v>
      </c>
      <c r="T38" s="1">
        <v>0.0</v>
      </c>
      <c r="U38" s="1">
        <v>0.0</v>
      </c>
      <c r="V38" s="1">
        <v>0.0</v>
      </c>
      <c r="W38" s="1">
        <v>0.0</v>
      </c>
      <c r="Y38" s="1">
        <v>0.0</v>
      </c>
      <c r="Z38" s="1">
        <v>0.0</v>
      </c>
      <c r="AA38" s="1">
        <v>0.0</v>
      </c>
      <c r="AI38" s="1">
        <v>0.0</v>
      </c>
      <c r="AN38" s="1">
        <v>0.0</v>
      </c>
      <c r="AQ38" s="1">
        <v>0.0</v>
      </c>
      <c r="AR38" s="1">
        <v>10.0</v>
      </c>
      <c r="AS38" s="1" t="s">
        <v>122</v>
      </c>
      <c r="AT38" s="1" t="s">
        <v>125</v>
      </c>
      <c r="AU38" s="1" t="s">
        <v>55</v>
      </c>
      <c r="AV38" s="1" t="s">
        <v>73</v>
      </c>
      <c r="AW38" s="1" t="s">
        <v>124</v>
      </c>
      <c r="AX38" s="1" t="s">
        <v>77</v>
      </c>
      <c r="AY38" s="1" t="s">
        <v>59</v>
      </c>
      <c r="AZ38" s="1" t="s">
        <v>60</v>
      </c>
      <c r="BA38" s="1" t="s">
        <v>61</v>
      </c>
    </row>
    <row r="39" ht="15.75" customHeight="1">
      <c r="A39" s="1">
        <f t="shared" si="1"/>
        <v>10008</v>
      </c>
      <c r="B39" s="1">
        <v>0.0</v>
      </c>
      <c r="C39" s="1">
        <v>0.0</v>
      </c>
      <c r="D39" s="1">
        <v>1.0</v>
      </c>
      <c r="E39" s="1">
        <f t="shared" si="2"/>
        <v>2</v>
      </c>
      <c r="F39" s="1">
        <v>0.0</v>
      </c>
      <c r="G39" s="1">
        <v>0.0</v>
      </c>
      <c r="H39" s="1">
        <v>20.0</v>
      </c>
      <c r="I39" s="1">
        <v>0.036</v>
      </c>
      <c r="J39" s="1">
        <f t="shared" si="5"/>
        <v>1</v>
      </c>
      <c r="K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3.0</v>
      </c>
      <c r="T39" s="1">
        <v>0.0</v>
      </c>
      <c r="U39" s="1">
        <v>0.0</v>
      </c>
      <c r="V39" s="1">
        <v>0.0</v>
      </c>
      <c r="W39" s="1">
        <v>0.0</v>
      </c>
      <c r="Y39" s="1">
        <v>0.0</v>
      </c>
      <c r="Z39" s="1">
        <v>0.0</v>
      </c>
      <c r="AA39" s="1">
        <v>0.0</v>
      </c>
      <c r="AI39" s="1">
        <v>0.0</v>
      </c>
      <c r="AN39" s="1">
        <v>0.0</v>
      </c>
      <c r="AQ39" s="1">
        <v>0.0</v>
      </c>
      <c r="AR39" s="1">
        <v>15.0</v>
      </c>
      <c r="AS39" s="1" t="s">
        <v>122</v>
      </c>
      <c r="AT39" s="1" t="s">
        <v>126</v>
      </c>
      <c r="AU39" s="1" t="s">
        <v>55</v>
      </c>
      <c r="AV39" s="1" t="s">
        <v>73</v>
      </c>
      <c r="AW39" s="1" t="s">
        <v>127</v>
      </c>
      <c r="AX39" s="1" t="s">
        <v>77</v>
      </c>
      <c r="AY39" s="1" t="s">
        <v>59</v>
      </c>
      <c r="AZ39" s="1" t="s">
        <v>60</v>
      </c>
      <c r="BA39" s="1" t="s">
        <v>61</v>
      </c>
    </row>
    <row r="40" ht="15.75" customHeight="1">
      <c r="A40" s="1">
        <f t="shared" si="1"/>
        <v>10008</v>
      </c>
      <c r="B40" s="1">
        <v>0.0</v>
      </c>
      <c r="C40" s="1">
        <v>0.0</v>
      </c>
      <c r="D40" s="1">
        <v>1.0</v>
      </c>
      <c r="E40" s="1">
        <f t="shared" si="2"/>
        <v>3</v>
      </c>
      <c r="F40" s="1">
        <v>0.0</v>
      </c>
      <c r="G40" s="1">
        <v>0.0</v>
      </c>
      <c r="H40" s="1">
        <v>20.0</v>
      </c>
      <c r="I40" s="1">
        <v>0.04</v>
      </c>
      <c r="J40" s="1">
        <f t="shared" si="5"/>
        <v>1</v>
      </c>
      <c r="K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3.0</v>
      </c>
      <c r="T40" s="1">
        <v>0.0</v>
      </c>
      <c r="U40" s="1">
        <v>0.0</v>
      </c>
      <c r="V40" s="1">
        <v>0.0</v>
      </c>
      <c r="W40" s="1">
        <v>0.0</v>
      </c>
      <c r="Y40" s="1">
        <v>0.0</v>
      </c>
      <c r="Z40" s="1">
        <v>0.0</v>
      </c>
      <c r="AA40" s="1">
        <v>0.0</v>
      </c>
      <c r="AI40" s="1">
        <v>0.0</v>
      </c>
      <c r="AN40" s="1">
        <v>0.0</v>
      </c>
      <c r="AQ40" s="1">
        <v>0.0</v>
      </c>
      <c r="AR40" s="1">
        <v>17.0</v>
      </c>
      <c r="AS40" s="1" t="s">
        <v>122</v>
      </c>
      <c r="AT40" s="1" t="s">
        <v>128</v>
      </c>
      <c r="AU40" s="1" t="s">
        <v>55</v>
      </c>
      <c r="AV40" s="1" t="s">
        <v>73</v>
      </c>
      <c r="AW40" s="1" t="s">
        <v>127</v>
      </c>
      <c r="AX40" s="1" t="s">
        <v>81</v>
      </c>
      <c r="AY40" s="1" t="s">
        <v>59</v>
      </c>
      <c r="AZ40" s="1" t="s">
        <v>60</v>
      </c>
      <c r="BA40" s="1" t="s">
        <v>61</v>
      </c>
    </row>
    <row r="41" ht="15.75" customHeight="1">
      <c r="A41" s="1">
        <f t="shared" si="1"/>
        <v>10008</v>
      </c>
      <c r="B41" s="1">
        <v>0.0</v>
      </c>
      <c r="C41" s="1">
        <v>0.0</v>
      </c>
      <c r="D41" s="1">
        <v>1.0</v>
      </c>
      <c r="E41" s="1">
        <f t="shared" si="2"/>
        <v>4</v>
      </c>
      <c r="F41" s="1">
        <v>0.0</v>
      </c>
      <c r="G41" s="1">
        <v>0.0</v>
      </c>
      <c r="H41" s="1">
        <v>20.0</v>
      </c>
      <c r="I41" s="1">
        <v>0.043</v>
      </c>
      <c r="J41" s="1">
        <f t="shared" si="5"/>
        <v>3</v>
      </c>
      <c r="K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3.0</v>
      </c>
      <c r="T41" s="1">
        <v>0.0</v>
      </c>
      <c r="U41" s="1">
        <v>0.0</v>
      </c>
      <c r="V41" s="1">
        <v>0.0</v>
      </c>
      <c r="W41" s="1">
        <v>0.0</v>
      </c>
      <c r="Y41" s="1">
        <v>0.0</v>
      </c>
      <c r="Z41" s="1">
        <v>0.0</v>
      </c>
      <c r="AA41" s="1">
        <v>0.0</v>
      </c>
      <c r="AI41" s="1">
        <v>0.0</v>
      </c>
      <c r="AN41" s="1">
        <v>0.0</v>
      </c>
      <c r="AQ41" s="1">
        <v>0.0</v>
      </c>
      <c r="AR41" s="1">
        <v>20.0</v>
      </c>
      <c r="AS41" s="1" t="s">
        <v>122</v>
      </c>
      <c r="AT41" s="1" t="s">
        <v>129</v>
      </c>
      <c r="AU41" s="1" t="s">
        <v>55</v>
      </c>
      <c r="AV41" s="1" t="s">
        <v>83</v>
      </c>
      <c r="AW41" s="1" t="s">
        <v>127</v>
      </c>
      <c r="AX41" s="1" t="s">
        <v>84</v>
      </c>
      <c r="AY41" s="1" t="s">
        <v>59</v>
      </c>
      <c r="AZ41" s="1" t="s">
        <v>60</v>
      </c>
      <c r="BA41" s="1" t="s">
        <v>61</v>
      </c>
    </row>
    <row r="42" ht="15.75" customHeight="1">
      <c r="A42" s="1">
        <f t="shared" si="1"/>
        <v>10009</v>
      </c>
      <c r="B42" s="1">
        <v>2.0</v>
      </c>
      <c r="C42" s="1">
        <v>0.0</v>
      </c>
      <c r="D42" s="1">
        <v>1.0</v>
      </c>
      <c r="E42" s="1">
        <f t="shared" si="2"/>
        <v>0</v>
      </c>
      <c r="F42" s="1">
        <v>0.0</v>
      </c>
      <c r="G42" s="1">
        <v>0.0</v>
      </c>
      <c r="H42" s="1">
        <v>20.0</v>
      </c>
      <c r="I42" s="1">
        <v>0.028</v>
      </c>
      <c r="J42" s="1">
        <f t="shared" si="5"/>
        <v>1</v>
      </c>
      <c r="K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2.0</v>
      </c>
      <c r="T42" s="1">
        <v>0.0</v>
      </c>
      <c r="U42" s="1">
        <v>0.0</v>
      </c>
      <c r="V42" s="1">
        <v>0.0</v>
      </c>
      <c r="W42" s="1">
        <v>0.0</v>
      </c>
      <c r="Y42" s="1">
        <v>0.0</v>
      </c>
      <c r="Z42" s="1">
        <v>0.0</v>
      </c>
      <c r="AA42" s="1">
        <v>0.0</v>
      </c>
      <c r="AI42" s="1">
        <v>0.0</v>
      </c>
      <c r="AN42" s="1">
        <v>0.0</v>
      </c>
      <c r="AQ42" s="1">
        <v>0.0</v>
      </c>
      <c r="AR42" s="1">
        <v>10.0</v>
      </c>
      <c r="AS42" s="1" t="s">
        <v>130</v>
      </c>
      <c r="AT42" s="1" t="s">
        <v>131</v>
      </c>
      <c r="AU42" s="1" t="s">
        <v>55</v>
      </c>
      <c r="AV42" s="1" t="s">
        <v>56</v>
      </c>
      <c r="AW42" s="1" t="s">
        <v>132</v>
      </c>
      <c r="AX42" s="1" t="s">
        <v>58</v>
      </c>
      <c r="AY42" s="1" t="s">
        <v>59</v>
      </c>
      <c r="AZ42" s="1" t="s">
        <v>60</v>
      </c>
      <c r="BA42" s="1" t="s">
        <v>61</v>
      </c>
    </row>
    <row r="43" ht="15.75" customHeight="1">
      <c r="A43" s="1">
        <f t="shared" si="1"/>
        <v>10009</v>
      </c>
      <c r="B43" s="1">
        <v>2.0</v>
      </c>
      <c r="C43" s="1">
        <v>0.0</v>
      </c>
      <c r="D43" s="1">
        <v>1.0</v>
      </c>
      <c r="E43" s="1">
        <f t="shared" si="2"/>
        <v>1</v>
      </c>
      <c r="F43" s="1">
        <v>0.0</v>
      </c>
      <c r="G43" s="1">
        <v>0.0</v>
      </c>
      <c r="H43" s="1">
        <v>20.0</v>
      </c>
      <c r="I43" s="1">
        <v>0.032</v>
      </c>
      <c r="J43" s="1">
        <f t="shared" si="5"/>
        <v>1</v>
      </c>
      <c r="K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2.0</v>
      </c>
      <c r="T43" s="1">
        <v>0.0</v>
      </c>
      <c r="U43" s="1">
        <v>0.0</v>
      </c>
      <c r="V43" s="1">
        <v>0.0</v>
      </c>
      <c r="W43" s="1">
        <v>0.0</v>
      </c>
      <c r="Y43" s="1">
        <v>0.0</v>
      </c>
      <c r="Z43" s="1">
        <v>0.0</v>
      </c>
      <c r="AA43" s="1">
        <v>0.0</v>
      </c>
      <c r="AI43" s="1">
        <v>0.0</v>
      </c>
      <c r="AN43" s="1">
        <v>0.0</v>
      </c>
      <c r="AQ43" s="1">
        <v>0.0</v>
      </c>
      <c r="AR43" s="1">
        <v>10.0</v>
      </c>
      <c r="AS43" s="1" t="s">
        <v>130</v>
      </c>
      <c r="AT43" s="1" t="s">
        <v>133</v>
      </c>
      <c r="AU43" s="1" t="s">
        <v>55</v>
      </c>
      <c r="AV43" s="1" t="s">
        <v>56</v>
      </c>
      <c r="AW43" s="1" t="s">
        <v>132</v>
      </c>
      <c r="AX43" s="1" t="s">
        <v>63</v>
      </c>
      <c r="AY43" s="1" t="s">
        <v>59</v>
      </c>
      <c r="AZ43" s="1" t="s">
        <v>60</v>
      </c>
      <c r="BA43" s="1" t="s">
        <v>61</v>
      </c>
    </row>
    <row r="44" ht="15.75" customHeight="1">
      <c r="A44" s="1">
        <f t="shared" si="1"/>
        <v>10009</v>
      </c>
      <c r="B44" s="1">
        <v>2.0</v>
      </c>
      <c r="C44" s="1">
        <v>0.0</v>
      </c>
      <c r="D44" s="1">
        <v>1.0</v>
      </c>
      <c r="E44" s="1">
        <f t="shared" si="2"/>
        <v>2</v>
      </c>
      <c r="F44" s="1">
        <v>0.0</v>
      </c>
      <c r="G44" s="1">
        <v>0.0</v>
      </c>
      <c r="H44" s="1">
        <v>20.0</v>
      </c>
      <c r="I44" s="1">
        <v>0.036</v>
      </c>
      <c r="J44" s="1">
        <f t="shared" si="5"/>
        <v>1</v>
      </c>
      <c r="K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3.0</v>
      </c>
      <c r="T44" s="1">
        <v>0.0</v>
      </c>
      <c r="U44" s="1">
        <v>0.0</v>
      </c>
      <c r="V44" s="1">
        <v>0.0</v>
      </c>
      <c r="W44" s="1">
        <v>0.0</v>
      </c>
      <c r="Y44" s="1">
        <v>0.0</v>
      </c>
      <c r="Z44" s="1">
        <v>0.0</v>
      </c>
      <c r="AA44" s="1">
        <v>0.0</v>
      </c>
      <c r="AI44" s="1">
        <v>0.0</v>
      </c>
      <c r="AN44" s="1">
        <v>0.0</v>
      </c>
      <c r="AQ44" s="1">
        <v>0.0</v>
      </c>
      <c r="AR44" s="1">
        <v>15.0</v>
      </c>
      <c r="AS44" s="1" t="s">
        <v>130</v>
      </c>
      <c r="AT44" s="1" t="s">
        <v>134</v>
      </c>
      <c r="AU44" s="1" t="s">
        <v>55</v>
      </c>
      <c r="AV44" s="1" t="s">
        <v>56</v>
      </c>
      <c r="AW44" s="1" t="s">
        <v>135</v>
      </c>
      <c r="AX44" s="1" t="s">
        <v>63</v>
      </c>
      <c r="AY44" s="1" t="s">
        <v>59</v>
      </c>
      <c r="AZ44" s="1" t="s">
        <v>60</v>
      </c>
      <c r="BA44" s="1" t="s">
        <v>61</v>
      </c>
    </row>
    <row r="45" ht="15.75" customHeight="1">
      <c r="A45" s="1">
        <f t="shared" si="1"/>
        <v>10009</v>
      </c>
      <c r="B45" s="1">
        <v>2.0</v>
      </c>
      <c r="C45" s="1">
        <v>0.0</v>
      </c>
      <c r="D45" s="1">
        <v>1.0</v>
      </c>
      <c r="E45" s="1">
        <f t="shared" si="2"/>
        <v>3</v>
      </c>
      <c r="F45" s="1">
        <v>0.0</v>
      </c>
      <c r="G45" s="1">
        <v>0.0</v>
      </c>
      <c r="H45" s="1">
        <v>20.0</v>
      </c>
      <c r="I45" s="1">
        <v>0.04</v>
      </c>
      <c r="J45" s="1">
        <f t="shared" si="5"/>
        <v>1</v>
      </c>
      <c r="K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3.0</v>
      </c>
      <c r="T45" s="1">
        <v>0.0</v>
      </c>
      <c r="U45" s="1">
        <v>0.0</v>
      </c>
      <c r="V45" s="1">
        <v>0.0</v>
      </c>
      <c r="W45" s="1">
        <v>0.0</v>
      </c>
      <c r="Y45" s="1">
        <v>0.0</v>
      </c>
      <c r="Z45" s="1">
        <v>0.0</v>
      </c>
      <c r="AA45" s="1">
        <v>0.0</v>
      </c>
      <c r="AI45" s="1">
        <v>0.0</v>
      </c>
      <c r="AN45" s="1">
        <v>0.0</v>
      </c>
      <c r="AQ45" s="1">
        <v>0.0</v>
      </c>
      <c r="AR45" s="1">
        <v>17.0</v>
      </c>
      <c r="AS45" s="1" t="s">
        <v>130</v>
      </c>
      <c r="AT45" s="1" t="s">
        <v>136</v>
      </c>
      <c r="AU45" s="1" t="s">
        <v>55</v>
      </c>
      <c r="AV45" s="1" t="s">
        <v>56</v>
      </c>
      <c r="AW45" s="1" t="s">
        <v>135</v>
      </c>
      <c r="AX45" s="1" t="s">
        <v>67</v>
      </c>
      <c r="AY45" s="1" t="s">
        <v>59</v>
      </c>
      <c r="AZ45" s="1" t="s">
        <v>60</v>
      </c>
      <c r="BA45" s="1" t="s">
        <v>61</v>
      </c>
    </row>
    <row r="46" ht="15.75" customHeight="1">
      <c r="A46" s="1">
        <f t="shared" si="1"/>
        <v>10009</v>
      </c>
      <c r="B46" s="1">
        <v>2.0</v>
      </c>
      <c r="C46" s="1">
        <v>0.0</v>
      </c>
      <c r="D46" s="1">
        <v>1.0</v>
      </c>
      <c r="E46" s="1">
        <f t="shared" si="2"/>
        <v>4</v>
      </c>
      <c r="F46" s="1">
        <v>0.0</v>
      </c>
      <c r="G46" s="1">
        <v>0.0</v>
      </c>
      <c r="H46" s="1">
        <v>20.0</v>
      </c>
      <c r="I46" s="1">
        <v>0.043</v>
      </c>
      <c r="J46" s="1">
        <f t="shared" si="5"/>
        <v>3</v>
      </c>
      <c r="K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3.0</v>
      </c>
      <c r="T46" s="1">
        <v>0.0</v>
      </c>
      <c r="U46" s="1">
        <v>0.0</v>
      </c>
      <c r="V46" s="1">
        <v>0.0</v>
      </c>
      <c r="W46" s="1">
        <v>0.0</v>
      </c>
      <c r="Y46" s="1">
        <v>0.0</v>
      </c>
      <c r="Z46" s="1">
        <v>0.0</v>
      </c>
      <c r="AA46" s="1">
        <v>0.0</v>
      </c>
      <c r="AI46" s="1">
        <v>0.0</v>
      </c>
      <c r="AN46" s="1">
        <v>0.0</v>
      </c>
      <c r="AQ46" s="1">
        <v>0.0</v>
      </c>
      <c r="AR46" s="1">
        <v>20.0</v>
      </c>
      <c r="AS46" s="1" t="s">
        <v>130</v>
      </c>
      <c r="AT46" s="1" t="s">
        <v>137</v>
      </c>
      <c r="AU46" s="1" t="s">
        <v>55</v>
      </c>
      <c r="AV46" s="1" t="s">
        <v>69</v>
      </c>
      <c r="AW46" s="1" t="s">
        <v>135</v>
      </c>
      <c r="AX46" s="1" t="s">
        <v>70</v>
      </c>
      <c r="AY46" s="1" t="s">
        <v>59</v>
      </c>
      <c r="AZ46" s="1" t="s">
        <v>60</v>
      </c>
      <c r="BA46" s="1" t="s">
        <v>61</v>
      </c>
    </row>
    <row r="47" ht="15.75" customHeight="1">
      <c r="A47" s="1">
        <f t="shared" si="1"/>
        <v>10010</v>
      </c>
      <c r="B47" s="1">
        <v>0.0</v>
      </c>
      <c r="C47" s="1">
        <v>0.0</v>
      </c>
      <c r="D47" s="1">
        <v>1.0</v>
      </c>
      <c r="E47" s="1">
        <f t="shared" si="2"/>
        <v>0</v>
      </c>
      <c r="F47" s="1">
        <v>0.0</v>
      </c>
      <c r="G47" s="1">
        <f t="shared" ref="G47:G61" si="6">G42</f>
        <v>0</v>
      </c>
      <c r="H47" s="1">
        <v>20.0</v>
      </c>
      <c r="I47" s="1">
        <v>0.028</v>
      </c>
      <c r="J47" s="1">
        <v>0.0</v>
      </c>
      <c r="K47" s="1">
        <v>0.0</v>
      </c>
      <c r="M47" s="1">
        <v>5.0</v>
      </c>
      <c r="N47" s="1">
        <v>0.0</v>
      </c>
      <c r="O47" s="1">
        <v>4.0</v>
      </c>
      <c r="P47" s="1">
        <v>0.0</v>
      </c>
      <c r="Q47" s="1">
        <v>0.0</v>
      </c>
      <c r="R47" s="1">
        <v>0.0</v>
      </c>
      <c r="T47" s="1">
        <v>0.0</v>
      </c>
      <c r="U47" s="1">
        <v>0.0</v>
      </c>
      <c r="V47" s="1">
        <v>0.0</v>
      </c>
      <c r="W47" s="1">
        <v>0.0</v>
      </c>
      <c r="Y47" s="1">
        <v>0.0</v>
      </c>
      <c r="Z47" s="1">
        <v>0.0</v>
      </c>
      <c r="AA47" s="1">
        <v>0.0</v>
      </c>
      <c r="AI47" s="1">
        <v>0.0</v>
      </c>
      <c r="AN47" s="1">
        <v>0.0</v>
      </c>
      <c r="AQ47" s="1">
        <v>0.0</v>
      </c>
      <c r="AR47" s="1">
        <v>10.0</v>
      </c>
      <c r="AS47" s="1" t="s">
        <v>138</v>
      </c>
      <c r="AT47" s="1" t="s">
        <v>123</v>
      </c>
      <c r="AU47" s="1" t="s">
        <v>55</v>
      </c>
      <c r="AV47" s="1" t="s">
        <v>100</v>
      </c>
      <c r="AW47" s="1" t="s">
        <v>139</v>
      </c>
      <c r="AX47" s="1" t="s">
        <v>75</v>
      </c>
      <c r="AY47" s="1" t="s">
        <v>59</v>
      </c>
      <c r="AZ47" s="1" t="s">
        <v>60</v>
      </c>
      <c r="BA47" s="1" t="s">
        <v>61</v>
      </c>
    </row>
    <row r="48" ht="15.75" customHeight="1">
      <c r="A48" s="1">
        <f t="shared" si="1"/>
        <v>10010</v>
      </c>
      <c r="B48" s="1">
        <v>0.0</v>
      </c>
      <c r="C48" s="1">
        <v>0.0</v>
      </c>
      <c r="D48" s="1">
        <v>1.0</v>
      </c>
      <c r="E48" s="1">
        <f t="shared" si="2"/>
        <v>1</v>
      </c>
      <c r="F48" s="1">
        <v>0.0</v>
      </c>
      <c r="G48" s="1">
        <f t="shared" si="6"/>
        <v>0</v>
      </c>
      <c r="H48" s="1">
        <v>20.0</v>
      </c>
      <c r="I48" s="1">
        <v>0.032</v>
      </c>
      <c r="J48" s="1">
        <v>0.0</v>
      </c>
      <c r="K48" s="1">
        <v>0.0</v>
      </c>
      <c r="M48" s="1">
        <v>5.0</v>
      </c>
      <c r="N48" s="1">
        <v>0.0</v>
      </c>
      <c r="O48" s="1">
        <v>4.0</v>
      </c>
      <c r="P48" s="1">
        <v>0.0</v>
      </c>
      <c r="Q48" s="1">
        <v>0.0</v>
      </c>
      <c r="R48" s="1">
        <v>0.0</v>
      </c>
      <c r="T48" s="1">
        <v>0.0</v>
      </c>
      <c r="U48" s="1">
        <v>0.0</v>
      </c>
      <c r="V48" s="1">
        <v>0.0</v>
      </c>
      <c r="W48" s="1">
        <v>0.0</v>
      </c>
      <c r="Y48" s="1">
        <v>0.0</v>
      </c>
      <c r="Z48" s="1">
        <v>0.0</v>
      </c>
      <c r="AA48" s="1">
        <v>0.0</v>
      </c>
      <c r="AI48" s="1">
        <v>0.0</v>
      </c>
      <c r="AN48" s="1">
        <v>0.0</v>
      </c>
      <c r="AQ48" s="1">
        <v>0.0</v>
      </c>
      <c r="AR48" s="1">
        <v>10.0</v>
      </c>
      <c r="AS48" s="1" t="s">
        <v>138</v>
      </c>
      <c r="AT48" s="1" t="s">
        <v>125</v>
      </c>
      <c r="AU48" s="1" t="s">
        <v>55</v>
      </c>
      <c r="AV48" s="1" t="s">
        <v>100</v>
      </c>
      <c r="AW48" s="1" t="s">
        <v>139</v>
      </c>
      <c r="AX48" s="1" t="s">
        <v>77</v>
      </c>
      <c r="AY48" s="1" t="s">
        <v>59</v>
      </c>
      <c r="AZ48" s="1" t="s">
        <v>60</v>
      </c>
      <c r="BA48" s="1" t="s">
        <v>61</v>
      </c>
    </row>
    <row r="49" ht="15.75" customHeight="1">
      <c r="A49" s="1">
        <f t="shared" si="1"/>
        <v>10010</v>
      </c>
      <c r="B49" s="1">
        <v>0.0</v>
      </c>
      <c r="C49" s="1">
        <v>0.0</v>
      </c>
      <c r="D49" s="1">
        <v>1.0</v>
      </c>
      <c r="E49" s="1">
        <f t="shared" si="2"/>
        <v>2</v>
      </c>
      <c r="F49" s="1">
        <v>0.0</v>
      </c>
      <c r="G49" s="1">
        <f t="shared" si="6"/>
        <v>0</v>
      </c>
      <c r="H49" s="1">
        <v>20.0</v>
      </c>
      <c r="I49" s="1">
        <v>0.036</v>
      </c>
      <c r="J49" s="1">
        <v>0.0</v>
      </c>
      <c r="K49" s="1">
        <v>0.0</v>
      </c>
      <c r="M49" s="1">
        <v>5.0</v>
      </c>
      <c r="N49" s="1">
        <v>0.0</v>
      </c>
      <c r="O49" s="1">
        <v>8.0</v>
      </c>
      <c r="P49" s="1">
        <v>0.0</v>
      </c>
      <c r="Q49" s="1">
        <v>0.0</v>
      </c>
      <c r="R49" s="1">
        <v>0.0</v>
      </c>
      <c r="T49" s="1">
        <v>0.0</v>
      </c>
      <c r="U49" s="1">
        <v>0.0</v>
      </c>
      <c r="V49" s="1">
        <v>0.0</v>
      </c>
      <c r="W49" s="1">
        <v>0.0</v>
      </c>
      <c r="Y49" s="1">
        <v>0.0</v>
      </c>
      <c r="Z49" s="1">
        <v>0.0</v>
      </c>
      <c r="AA49" s="1">
        <v>0.0</v>
      </c>
      <c r="AI49" s="1">
        <v>0.0</v>
      </c>
      <c r="AN49" s="1">
        <v>0.0</v>
      </c>
      <c r="AQ49" s="1">
        <v>0.0</v>
      </c>
      <c r="AR49" s="1">
        <v>15.0</v>
      </c>
      <c r="AS49" s="1" t="s">
        <v>138</v>
      </c>
      <c r="AT49" s="1" t="s">
        <v>126</v>
      </c>
      <c r="AU49" s="1" t="s">
        <v>55</v>
      </c>
      <c r="AV49" s="1" t="s">
        <v>100</v>
      </c>
      <c r="AW49" s="1" t="s">
        <v>140</v>
      </c>
      <c r="AX49" s="1" t="s">
        <v>77</v>
      </c>
      <c r="AY49" s="1" t="s">
        <v>59</v>
      </c>
      <c r="AZ49" s="1" t="s">
        <v>60</v>
      </c>
      <c r="BA49" s="1" t="s">
        <v>61</v>
      </c>
    </row>
    <row r="50" ht="15.75" customHeight="1">
      <c r="A50" s="1">
        <f t="shared" si="1"/>
        <v>10010</v>
      </c>
      <c r="B50" s="1">
        <v>0.0</v>
      </c>
      <c r="C50" s="1">
        <v>0.0</v>
      </c>
      <c r="D50" s="1">
        <v>1.0</v>
      </c>
      <c r="E50" s="1">
        <f t="shared" si="2"/>
        <v>3</v>
      </c>
      <c r="F50" s="1">
        <v>0.0</v>
      </c>
      <c r="G50" s="1">
        <f t="shared" si="6"/>
        <v>0</v>
      </c>
      <c r="H50" s="1">
        <v>20.0</v>
      </c>
      <c r="I50" s="1">
        <v>0.04</v>
      </c>
      <c r="J50" s="1">
        <v>0.0</v>
      </c>
      <c r="K50" s="1">
        <v>0.0</v>
      </c>
      <c r="M50" s="1">
        <v>5.0</v>
      </c>
      <c r="N50" s="1">
        <v>0.0</v>
      </c>
      <c r="O50" s="1">
        <v>8.0</v>
      </c>
      <c r="P50" s="1">
        <v>0.0</v>
      </c>
      <c r="Q50" s="1">
        <v>0.0</v>
      </c>
      <c r="R50" s="1">
        <v>0.0</v>
      </c>
      <c r="T50" s="1">
        <v>0.0</v>
      </c>
      <c r="U50" s="1">
        <v>0.0</v>
      </c>
      <c r="V50" s="1">
        <v>0.0</v>
      </c>
      <c r="W50" s="1">
        <v>0.0</v>
      </c>
      <c r="Y50" s="1">
        <v>0.0</v>
      </c>
      <c r="Z50" s="1">
        <v>0.0</v>
      </c>
      <c r="AA50" s="1">
        <v>0.0</v>
      </c>
      <c r="AI50" s="1">
        <v>0.0</v>
      </c>
      <c r="AN50" s="1">
        <v>0.0</v>
      </c>
      <c r="AQ50" s="1">
        <v>0.0</v>
      </c>
      <c r="AR50" s="1">
        <v>17.0</v>
      </c>
      <c r="AS50" s="1" t="s">
        <v>138</v>
      </c>
      <c r="AT50" s="1" t="s">
        <v>128</v>
      </c>
      <c r="AU50" s="1" t="s">
        <v>55</v>
      </c>
      <c r="AV50" s="1" t="s">
        <v>100</v>
      </c>
      <c r="AW50" s="1" t="s">
        <v>140</v>
      </c>
      <c r="AX50" s="1" t="s">
        <v>81</v>
      </c>
      <c r="AY50" s="1" t="s">
        <v>59</v>
      </c>
      <c r="AZ50" s="1" t="s">
        <v>60</v>
      </c>
      <c r="BA50" s="1" t="s">
        <v>61</v>
      </c>
    </row>
    <row r="51" ht="15.75" customHeight="1">
      <c r="A51" s="1">
        <f t="shared" si="1"/>
        <v>10010</v>
      </c>
      <c r="B51" s="1">
        <v>0.0</v>
      </c>
      <c r="C51" s="1">
        <v>0.0</v>
      </c>
      <c r="D51" s="1">
        <v>1.0</v>
      </c>
      <c r="E51" s="1">
        <f t="shared" si="2"/>
        <v>4</v>
      </c>
      <c r="F51" s="1">
        <v>0.0</v>
      </c>
      <c r="G51" s="1">
        <f t="shared" si="6"/>
        <v>0</v>
      </c>
      <c r="H51" s="1">
        <v>20.0</v>
      </c>
      <c r="I51" s="1">
        <v>0.043</v>
      </c>
      <c r="J51" s="1">
        <v>0.0</v>
      </c>
      <c r="K51" s="1">
        <v>0.0</v>
      </c>
      <c r="M51" s="1">
        <v>9.0</v>
      </c>
      <c r="N51" s="1">
        <v>0.0</v>
      </c>
      <c r="O51" s="1">
        <v>8.0</v>
      </c>
      <c r="P51" s="1">
        <v>0.0</v>
      </c>
      <c r="Q51" s="1">
        <v>0.0</v>
      </c>
      <c r="R51" s="1">
        <v>0.0</v>
      </c>
      <c r="T51" s="1">
        <v>0.0</v>
      </c>
      <c r="U51" s="1">
        <v>0.0</v>
      </c>
      <c r="V51" s="1">
        <v>0.0</v>
      </c>
      <c r="W51" s="1">
        <v>0.0</v>
      </c>
      <c r="Y51" s="1">
        <v>0.0</v>
      </c>
      <c r="Z51" s="1">
        <v>0.0</v>
      </c>
      <c r="AA51" s="1">
        <v>0.0</v>
      </c>
      <c r="AI51" s="1">
        <v>0.0</v>
      </c>
      <c r="AN51" s="1">
        <v>0.0</v>
      </c>
      <c r="AQ51" s="1">
        <v>0.0</v>
      </c>
      <c r="AR51" s="1">
        <v>20.0</v>
      </c>
      <c r="AS51" s="1" t="s">
        <v>138</v>
      </c>
      <c r="AT51" s="1" t="s">
        <v>129</v>
      </c>
      <c r="AU51" s="1" t="s">
        <v>55</v>
      </c>
      <c r="AV51" s="1" t="s">
        <v>103</v>
      </c>
      <c r="AW51" s="1" t="s">
        <v>140</v>
      </c>
      <c r="AX51" s="1" t="s">
        <v>84</v>
      </c>
      <c r="AY51" s="1" t="s">
        <v>59</v>
      </c>
      <c r="AZ51" s="1" t="s">
        <v>60</v>
      </c>
      <c r="BA51" s="1" t="s">
        <v>61</v>
      </c>
    </row>
    <row r="52" ht="15.75" customHeight="1">
      <c r="A52" s="1">
        <f t="shared" si="1"/>
        <v>10011</v>
      </c>
      <c r="B52" s="1">
        <v>1.0</v>
      </c>
      <c r="C52" s="1">
        <v>0.0</v>
      </c>
      <c r="D52" s="1">
        <v>1.0</v>
      </c>
      <c r="E52" s="1">
        <f t="shared" si="2"/>
        <v>0</v>
      </c>
      <c r="F52" s="1">
        <v>0.0</v>
      </c>
      <c r="G52" s="1">
        <f t="shared" si="6"/>
        <v>0</v>
      </c>
      <c r="H52" s="1">
        <v>20.0</v>
      </c>
      <c r="I52" s="1">
        <v>0.028</v>
      </c>
      <c r="J52" s="1">
        <v>0.0</v>
      </c>
      <c r="K52" s="1">
        <v>0.0</v>
      </c>
      <c r="M52" s="1">
        <v>5.0</v>
      </c>
      <c r="N52" s="1">
        <v>0.0</v>
      </c>
      <c r="O52" s="1">
        <v>0.0</v>
      </c>
      <c r="P52" s="1">
        <v>0.0</v>
      </c>
      <c r="Q52" s="1">
        <v>0.0</v>
      </c>
      <c r="R52" s="1">
        <v>2.0</v>
      </c>
      <c r="T52" s="1">
        <v>0.0</v>
      </c>
      <c r="U52" s="1">
        <v>0.0</v>
      </c>
      <c r="V52" s="1">
        <v>0.0</v>
      </c>
      <c r="W52" s="1">
        <v>0.0</v>
      </c>
      <c r="Y52" s="1">
        <v>0.0</v>
      </c>
      <c r="Z52" s="1">
        <v>0.0</v>
      </c>
      <c r="AA52" s="1">
        <v>0.0</v>
      </c>
      <c r="AI52" s="1">
        <v>0.0</v>
      </c>
      <c r="AN52" s="1">
        <v>0.0</v>
      </c>
      <c r="AQ52" s="1">
        <v>0.0</v>
      </c>
      <c r="AR52" s="1">
        <v>10.0</v>
      </c>
      <c r="AS52" s="1" t="s">
        <v>141</v>
      </c>
      <c r="AT52" s="1" t="s">
        <v>115</v>
      </c>
      <c r="AU52" s="1" t="s">
        <v>55</v>
      </c>
      <c r="AV52" s="1" t="s">
        <v>110</v>
      </c>
      <c r="AW52" s="1" t="s">
        <v>142</v>
      </c>
      <c r="AX52" s="1" t="s">
        <v>89</v>
      </c>
      <c r="AY52" s="1" t="s">
        <v>59</v>
      </c>
      <c r="AZ52" s="1" t="s">
        <v>60</v>
      </c>
      <c r="BA52" s="1" t="s">
        <v>61</v>
      </c>
    </row>
    <row r="53" ht="15.75" customHeight="1">
      <c r="A53" s="1">
        <f t="shared" si="1"/>
        <v>10011</v>
      </c>
      <c r="B53" s="1">
        <v>1.0</v>
      </c>
      <c r="C53" s="1">
        <v>0.0</v>
      </c>
      <c r="D53" s="1">
        <v>1.0</v>
      </c>
      <c r="E53" s="1">
        <f t="shared" si="2"/>
        <v>1</v>
      </c>
      <c r="F53" s="1">
        <v>0.0</v>
      </c>
      <c r="G53" s="1">
        <f t="shared" si="6"/>
        <v>0</v>
      </c>
      <c r="H53" s="1">
        <v>20.0</v>
      </c>
      <c r="I53" s="1">
        <v>0.032</v>
      </c>
      <c r="J53" s="1">
        <v>0.0</v>
      </c>
      <c r="K53" s="1">
        <v>0.0</v>
      </c>
      <c r="M53" s="1">
        <v>5.0</v>
      </c>
      <c r="N53" s="1">
        <v>0.0</v>
      </c>
      <c r="O53" s="1">
        <v>0.0</v>
      </c>
      <c r="P53" s="1">
        <v>0.0</v>
      </c>
      <c r="Q53" s="1">
        <v>0.0</v>
      </c>
      <c r="R53" s="1">
        <v>2.0</v>
      </c>
      <c r="T53" s="1">
        <v>0.0</v>
      </c>
      <c r="U53" s="1">
        <v>0.0</v>
      </c>
      <c r="V53" s="1">
        <v>0.0</v>
      </c>
      <c r="W53" s="1">
        <v>0.0</v>
      </c>
      <c r="Y53" s="1">
        <v>0.0</v>
      </c>
      <c r="Z53" s="1">
        <v>0.0</v>
      </c>
      <c r="AA53" s="1">
        <v>0.0</v>
      </c>
      <c r="AI53" s="1">
        <v>0.0</v>
      </c>
      <c r="AN53" s="1">
        <v>0.0</v>
      </c>
      <c r="AQ53" s="1">
        <v>0.0</v>
      </c>
      <c r="AR53" s="1">
        <v>10.0</v>
      </c>
      <c r="AS53" s="1" t="s">
        <v>141</v>
      </c>
      <c r="AT53" s="1" t="s">
        <v>117</v>
      </c>
      <c r="AU53" s="1" t="s">
        <v>55</v>
      </c>
      <c r="AV53" s="1" t="s">
        <v>110</v>
      </c>
      <c r="AW53" s="1" t="s">
        <v>142</v>
      </c>
      <c r="AX53" s="1" t="s">
        <v>91</v>
      </c>
      <c r="AY53" s="1" t="s">
        <v>59</v>
      </c>
      <c r="AZ53" s="1" t="s">
        <v>60</v>
      </c>
      <c r="BA53" s="1" t="s">
        <v>61</v>
      </c>
    </row>
    <row r="54" ht="15.75" customHeight="1">
      <c r="A54" s="1">
        <f t="shared" si="1"/>
        <v>10011</v>
      </c>
      <c r="B54" s="1">
        <v>1.0</v>
      </c>
      <c r="C54" s="1">
        <v>0.0</v>
      </c>
      <c r="D54" s="1">
        <v>1.0</v>
      </c>
      <c r="E54" s="1">
        <f t="shared" si="2"/>
        <v>2</v>
      </c>
      <c r="F54" s="1">
        <v>0.0</v>
      </c>
      <c r="G54" s="1">
        <f t="shared" si="6"/>
        <v>0</v>
      </c>
      <c r="H54" s="1">
        <v>20.0</v>
      </c>
      <c r="I54" s="1">
        <v>0.036</v>
      </c>
      <c r="J54" s="1">
        <v>0.0</v>
      </c>
      <c r="K54" s="1">
        <v>0.0</v>
      </c>
      <c r="M54" s="1">
        <v>5.0</v>
      </c>
      <c r="N54" s="1">
        <v>0.0</v>
      </c>
      <c r="O54" s="1">
        <v>0.0</v>
      </c>
      <c r="P54" s="1">
        <v>0.0</v>
      </c>
      <c r="Q54" s="1">
        <v>0.0</v>
      </c>
      <c r="R54" s="1">
        <v>3.0</v>
      </c>
      <c r="T54" s="1">
        <v>0.0</v>
      </c>
      <c r="U54" s="1">
        <v>0.0</v>
      </c>
      <c r="V54" s="1">
        <v>0.0</v>
      </c>
      <c r="W54" s="1">
        <v>0.0</v>
      </c>
      <c r="Y54" s="1">
        <v>0.0</v>
      </c>
      <c r="Z54" s="1">
        <v>0.0</v>
      </c>
      <c r="AA54" s="1">
        <v>0.0</v>
      </c>
      <c r="AI54" s="1">
        <v>0.0</v>
      </c>
      <c r="AN54" s="1">
        <v>0.0</v>
      </c>
      <c r="AQ54" s="1">
        <v>0.0</v>
      </c>
      <c r="AR54" s="1">
        <v>15.0</v>
      </c>
      <c r="AS54" s="1" t="s">
        <v>141</v>
      </c>
      <c r="AT54" s="1" t="s">
        <v>118</v>
      </c>
      <c r="AU54" s="1" t="s">
        <v>55</v>
      </c>
      <c r="AV54" s="1" t="s">
        <v>110</v>
      </c>
      <c r="AW54" s="1" t="s">
        <v>143</v>
      </c>
      <c r="AX54" s="1" t="s">
        <v>91</v>
      </c>
      <c r="AY54" s="1" t="s">
        <v>59</v>
      </c>
      <c r="AZ54" s="1" t="s">
        <v>60</v>
      </c>
      <c r="BA54" s="1" t="s">
        <v>61</v>
      </c>
    </row>
    <row r="55" ht="15.75" customHeight="1">
      <c r="A55" s="1">
        <f t="shared" si="1"/>
        <v>10011</v>
      </c>
      <c r="B55" s="1">
        <v>1.0</v>
      </c>
      <c r="C55" s="1">
        <v>0.0</v>
      </c>
      <c r="D55" s="1">
        <v>1.0</v>
      </c>
      <c r="E55" s="1">
        <f t="shared" si="2"/>
        <v>3</v>
      </c>
      <c r="F55" s="1">
        <v>0.0</v>
      </c>
      <c r="G55" s="1">
        <f t="shared" si="6"/>
        <v>0</v>
      </c>
      <c r="H55" s="1">
        <v>20.0</v>
      </c>
      <c r="I55" s="1">
        <v>0.04</v>
      </c>
      <c r="J55" s="1">
        <v>0.0</v>
      </c>
      <c r="K55" s="1">
        <v>0.0</v>
      </c>
      <c r="M55" s="1">
        <v>5.0</v>
      </c>
      <c r="N55" s="1">
        <v>0.0</v>
      </c>
      <c r="O55" s="1">
        <v>0.0</v>
      </c>
      <c r="P55" s="1">
        <v>0.0</v>
      </c>
      <c r="Q55" s="1">
        <v>0.0</v>
      </c>
      <c r="R55" s="1">
        <v>3.0</v>
      </c>
      <c r="T55" s="1">
        <v>0.0</v>
      </c>
      <c r="U55" s="1">
        <v>0.0</v>
      </c>
      <c r="V55" s="1">
        <v>0.0</v>
      </c>
      <c r="W55" s="1">
        <v>0.0</v>
      </c>
      <c r="Y55" s="1">
        <v>0.0</v>
      </c>
      <c r="Z55" s="1">
        <v>0.0</v>
      </c>
      <c r="AA55" s="1">
        <v>0.0</v>
      </c>
      <c r="AI55" s="1">
        <v>0.0</v>
      </c>
      <c r="AN55" s="1">
        <v>0.0</v>
      </c>
      <c r="AQ55" s="1">
        <v>0.0</v>
      </c>
      <c r="AR55" s="1">
        <v>17.0</v>
      </c>
      <c r="AS55" s="1" t="s">
        <v>141</v>
      </c>
      <c r="AT55" s="1" t="s">
        <v>120</v>
      </c>
      <c r="AU55" s="1" t="s">
        <v>55</v>
      </c>
      <c r="AV55" s="1" t="s">
        <v>110</v>
      </c>
      <c r="AW55" s="1" t="s">
        <v>143</v>
      </c>
      <c r="AX55" s="1" t="s">
        <v>95</v>
      </c>
      <c r="AY55" s="1" t="s">
        <v>59</v>
      </c>
      <c r="AZ55" s="1" t="s">
        <v>60</v>
      </c>
      <c r="BA55" s="1" t="s">
        <v>61</v>
      </c>
    </row>
    <row r="56" ht="15.75" customHeight="1">
      <c r="A56" s="1">
        <f t="shared" si="1"/>
        <v>10011</v>
      </c>
      <c r="B56" s="1">
        <v>1.0</v>
      </c>
      <c r="C56" s="1">
        <v>0.0</v>
      </c>
      <c r="D56" s="1">
        <v>1.0</v>
      </c>
      <c r="E56" s="1">
        <f t="shared" si="2"/>
        <v>4</v>
      </c>
      <c r="F56" s="1">
        <v>0.0</v>
      </c>
      <c r="G56" s="1">
        <f t="shared" si="6"/>
        <v>0</v>
      </c>
      <c r="H56" s="1">
        <v>20.0</v>
      </c>
      <c r="I56" s="1">
        <v>0.043</v>
      </c>
      <c r="J56" s="1">
        <v>0.0</v>
      </c>
      <c r="K56" s="1">
        <v>0.0</v>
      </c>
      <c r="M56" s="1">
        <v>9.0</v>
      </c>
      <c r="N56" s="1">
        <v>0.0</v>
      </c>
      <c r="O56" s="1">
        <v>0.0</v>
      </c>
      <c r="P56" s="1">
        <v>0.0</v>
      </c>
      <c r="Q56" s="1">
        <v>0.0</v>
      </c>
      <c r="R56" s="1">
        <v>3.0</v>
      </c>
      <c r="T56" s="1">
        <v>0.0</v>
      </c>
      <c r="U56" s="1">
        <v>0.0</v>
      </c>
      <c r="V56" s="1">
        <v>0.0</v>
      </c>
      <c r="W56" s="1">
        <v>0.0</v>
      </c>
      <c r="Y56" s="1">
        <v>0.0</v>
      </c>
      <c r="Z56" s="1">
        <v>0.0</v>
      </c>
      <c r="AA56" s="1">
        <v>0.0</v>
      </c>
      <c r="AI56" s="1">
        <v>0.0</v>
      </c>
      <c r="AN56" s="1">
        <v>0.0</v>
      </c>
      <c r="AQ56" s="1">
        <v>0.0</v>
      </c>
      <c r="AR56" s="1">
        <v>20.0</v>
      </c>
      <c r="AS56" s="1" t="s">
        <v>141</v>
      </c>
      <c r="AT56" s="1" t="s">
        <v>121</v>
      </c>
      <c r="AU56" s="1" t="s">
        <v>55</v>
      </c>
      <c r="AV56" s="1" t="s">
        <v>113</v>
      </c>
      <c r="AW56" s="1" t="s">
        <v>143</v>
      </c>
      <c r="AX56" s="1" t="s">
        <v>98</v>
      </c>
      <c r="AY56" s="1" t="s">
        <v>59</v>
      </c>
      <c r="AZ56" s="1" t="s">
        <v>60</v>
      </c>
      <c r="BA56" s="1" t="s">
        <v>61</v>
      </c>
    </row>
    <row r="57" ht="15.75" customHeight="1">
      <c r="A57" s="1">
        <f t="shared" si="1"/>
        <v>10012</v>
      </c>
      <c r="B57" s="1">
        <v>2.0</v>
      </c>
      <c r="C57" s="1">
        <v>0.0</v>
      </c>
      <c r="D57" s="1">
        <v>1.0</v>
      </c>
      <c r="E57" s="1">
        <f t="shared" si="2"/>
        <v>0</v>
      </c>
      <c r="F57" s="1">
        <v>0.0</v>
      </c>
      <c r="G57" s="1">
        <f t="shared" si="6"/>
        <v>0</v>
      </c>
      <c r="H57" s="1">
        <v>20.0</v>
      </c>
      <c r="I57" s="1">
        <v>0.028</v>
      </c>
      <c r="J57" s="1">
        <v>0.0</v>
      </c>
      <c r="K57" s="1">
        <v>0.0</v>
      </c>
      <c r="M57" s="1">
        <v>5.0</v>
      </c>
      <c r="N57" s="1">
        <v>0.0</v>
      </c>
      <c r="O57" s="1">
        <v>0.0</v>
      </c>
      <c r="P57" s="1">
        <v>4.0</v>
      </c>
      <c r="Q57" s="1">
        <v>0.0</v>
      </c>
      <c r="R57" s="1">
        <v>0.0</v>
      </c>
      <c r="T57" s="1">
        <v>0.0</v>
      </c>
      <c r="U57" s="1">
        <v>0.0</v>
      </c>
      <c r="V57" s="1">
        <v>0.0</v>
      </c>
      <c r="W57" s="1">
        <v>0.0</v>
      </c>
      <c r="Y57" s="1">
        <v>0.0</v>
      </c>
      <c r="Z57" s="1">
        <v>0.0</v>
      </c>
      <c r="AA57" s="1">
        <v>0.0</v>
      </c>
      <c r="AI57" s="1">
        <v>0.0</v>
      </c>
      <c r="AN57" s="1">
        <v>0.0</v>
      </c>
      <c r="AQ57" s="1">
        <v>0.0</v>
      </c>
      <c r="AR57" s="1">
        <v>10.0</v>
      </c>
      <c r="AS57" s="1" t="s">
        <v>144</v>
      </c>
      <c r="AT57" s="1" t="s">
        <v>131</v>
      </c>
      <c r="AU57" s="1" t="s">
        <v>55</v>
      </c>
      <c r="AV57" s="1" t="s">
        <v>105</v>
      </c>
      <c r="AW57" s="1" t="s">
        <v>145</v>
      </c>
      <c r="AX57" s="1" t="s">
        <v>58</v>
      </c>
      <c r="AY57" s="1" t="s">
        <v>59</v>
      </c>
      <c r="AZ57" s="1" t="s">
        <v>60</v>
      </c>
      <c r="BA57" s="1" t="s">
        <v>61</v>
      </c>
    </row>
    <row r="58" ht="15.75" customHeight="1">
      <c r="A58" s="1">
        <f t="shared" si="1"/>
        <v>10012</v>
      </c>
      <c r="B58" s="1">
        <v>2.0</v>
      </c>
      <c r="C58" s="1">
        <v>0.0</v>
      </c>
      <c r="D58" s="1">
        <v>1.0</v>
      </c>
      <c r="E58" s="1">
        <f t="shared" si="2"/>
        <v>1</v>
      </c>
      <c r="F58" s="1">
        <v>0.0</v>
      </c>
      <c r="G58" s="1">
        <f t="shared" si="6"/>
        <v>0</v>
      </c>
      <c r="H58" s="1">
        <v>20.0</v>
      </c>
      <c r="I58" s="1">
        <v>0.032</v>
      </c>
      <c r="J58" s="1">
        <v>0.0</v>
      </c>
      <c r="K58" s="1">
        <v>0.0</v>
      </c>
      <c r="M58" s="1">
        <v>5.0</v>
      </c>
      <c r="N58" s="1">
        <v>0.0</v>
      </c>
      <c r="O58" s="1">
        <v>0.0</v>
      </c>
      <c r="P58" s="1">
        <v>4.0</v>
      </c>
      <c r="Q58" s="1">
        <v>0.0</v>
      </c>
      <c r="R58" s="1">
        <v>0.0</v>
      </c>
      <c r="T58" s="1">
        <v>0.0</v>
      </c>
      <c r="U58" s="1">
        <v>0.0</v>
      </c>
      <c r="V58" s="1">
        <v>0.0</v>
      </c>
      <c r="W58" s="1">
        <v>0.0</v>
      </c>
      <c r="Y58" s="1">
        <v>0.0</v>
      </c>
      <c r="Z58" s="1">
        <v>0.0</v>
      </c>
      <c r="AA58" s="1">
        <v>0.0</v>
      </c>
      <c r="AI58" s="1">
        <v>0.0</v>
      </c>
      <c r="AN58" s="1">
        <v>0.0</v>
      </c>
      <c r="AQ58" s="1">
        <v>0.0</v>
      </c>
      <c r="AR58" s="1">
        <v>10.0</v>
      </c>
      <c r="AS58" s="1" t="s">
        <v>144</v>
      </c>
      <c r="AT58" s="1" t="s">
        <v>133</v>
      </c>
      <c r="AU58" s="1" t="s">
        <v>55</v>
      </c>
      <c r="AV58" s="1" t="s">
        <v>105</v>
      </c>
      <c r="AW58" s="1" t="s">
        <v>145</v>
      </c>
      <c r="AX58" s="1" t="s">
        <v>63</v>
      </c>
      <c r="AY58" s="1" t="s">
        <v>59</v>
      </c>
      <c r="AZ58" s="1" t="s">
        <v>60</v>
      </c>
      <c r="BA58" s="1" t="s">
        <v>61</v>
      </c>
    </row>
    <row r="59" ht="15.75" customHeight="1">
      <c r="A59" s="1">
        <f t="shared" si="1"/>
        <v>10012</v>
      </c>
      <c r="B59" s="1">
        <v>2.0</v>
      </c>
      <c r="C59" s="1">
        <v>0.0</v>
      </c>
      <c r="D59" s="1">
        <v>1.0</v>
      </c>
      <c r="E59" s="1">
        <f t="shared" si="2"/>
        <v>2</v>
      </c>
      <c r="F59" s="1">
        <v>0.0</v>
      </c>
      <c r="G59" s="1">
        <f t="shared" si="6"/>
        <v>0</v>
      </c>
      <c r="H59" s="1">
        <v>20.0</v>
      </c>
      <c r="I59" s="1">
        <v>0.036</v>
      </c>
      <c r="J59" s="1">
        <v>0.0</v>
      </c>
      <c r="K59" s="1">
        <v>0.0</v>
      </c>
      <c r="M59" s="1">
        <v>5.0</v>
      </c>
      <c r="N59" s="1">
        <v>0.0</v>
      </c>
      <c r="O59" s="1">
        <v>0.0</v>
      </c>
      <c r="P59" s="1">
        <v>7.0</v>
      </c>
      <c r="Q59" s="1">
        <v>0.0</v>
      </c>
      <c r="R59" s="1">
        <v>0.0</v>
      </c>
      <c r="T59" s="1">
        <v>0.0</v>
      </c>
      <c r="U59" s="1">
        <v>0.0</v>
      </c>
      <c r="V59" s="1">
        <v>0.0</v>
      </c>
      <c r="W59" s="1">
        <v>0.0</v>
      </c>
      <c r="Y59" s="1">
        <v>0.0</v>
      </c>
      <c r="Z59" s="1">
        <v>0.0</v>
      </c>
      <c r="AA59" s="1">
        <v>0.0</v>
      </c>
      <c r="AI59" s="1">
        <v>0.0</v>
      </c>
      <c r="AN59" s="1">
        <v>0.0</v>
      </c>
      <c r="AQ59" s="1">
        <v>0.0</v>
      </c>
      <c r="AR59" s="1">
        <v>15.0</v>
      </c>
      <c r="AS59" s="1" t="s">
        <v>144</v>
      </c>
      <c r="AT59" s="1" t="s">
        <v>134</v>
      </c>
      <c r="AU59" s="1" t="s">
        <v>55</v>
      </c>
      <c r="AV59" s="1" t="s">
        <v>105</v>
      </c>
      <c r="AW59" s="1" t="s">
        <v>146</v>
      </c>
      <c r="AX59" s="1" t="s">
        <v>63</v>
      </c>
      <c r="AY59" s="1" t="s">
        <v>59</v>
      </c>
      <c r="AZ59" s="1" t="s">
        <v>60</v>
      </c>
      <c r="BA59" s="1" t="s">
        <v>61</v>
      </c>
    </row>
    <row r="60" ht="15.75" customHeight="1">
      <c r="A60" s="1">
        <f t="shared" si="1"/>
        <v>10012</v>
      </c>
      <c r="B60" s="1">
        <v>2.0</v>
      </c>
      <c r="C60" s="1">
        <v>0.0</v>
      </c>
      <c r="D60" s="1">
        <v>1.0</v>
      </c>
      <c r="E60" s="1">
        <f t="shared" si="2"/>
        <v>3</v>
      </c>
      <c r="F60" s="1">
        <v>0.0</v>
      </c>
      <c r="G60" s="1">
        <f t="shared" si="6"/>
        <v>0</v>
      </c>
      <c r="H60" s="1">
        <v>20.0</v>
      </c>
      <c r="I60" s="1">
        <v>0.04</v>
      </c>
      <c r="J60" s="1">
        <v>0.0</v>
      </c>
      <c r="K60" s="1">
        <v>0.0</v>
      </c>
      <c r="M60" s="1">
        <v>5.0</v>
      </c>
      <c r="N60" s="1">
        <v>0.0</v>
      </c>
      <c r="O60" s="1">
        <v>0.0</v>
      </c>
      <c r="P60" s="1">
        <v>7.0</v>
      </c>
      <c r="Q60" s="1">
        <v>0.0</v>
      </c>
      <c r="R60" s="1">
        <v>0.0</v>
      </c>
      <c r="T60" s="1">
        <v>0.0</v>
      </c>
      <c r="U60" s="1">
        <v>0.0</v>
      </c>
      <c r="V60" s="1">
        <v>0.0</v>
      </c>
      <c r="W60" s="1">
        <v>0.0</v>
      </c>
      <c r="Y60" s="1">
        <v>0.0</v>
      </c>
      <c r="Z60" s="1">
        <v>0.0</v>
      </c>
      <c r="AA60" s="1">
        <v>0.0</v>
      </c>
      <c r="AI60" s="1">
        <v>0.0</v>
      </c>
      <c r="AN60" s="1">
        <v>0.0</v>
      </c>
      <c r="AQ60" s="1">
        <v>0.0</v>
      </c>
      <c r="AR60" s="1">
        <v>17.0</v>
      </c>
      <c r="AS60" s="1" t="s">
        <v>144</v>
      </c>
      <c r="AT60" s="1" t="s">
        <v>136</v>
      </c>
      <c r="AU60" s="1" t="s">
        <v>55</v>
      </c>
      <c r="AV60" s="1" t="s">
        <v>105</v>
      </c>
      <c r="AW60" s="1" t="s">
        <v>146</v>
      </c>
      <c r="AX60" s="1" t="s">
        <v>67</v>
      </c>
      <c r="AY60" s="1" t="s">
        <v>59</v>
      </c>
      <c r="AZ60" s="1" t="s">
        <v>60</v>
      </c>
      <c r="BA60" s="1" t="s">
        <v>61</v>
      </c>
    </row>
    <row r="61" ht="15.75" customHeight="1">
      <c r="A61" s="1">
        <f t="shared" si="1"/>
        <v>10012</v>
      </c>
      <c r="B61" s="1">
        <v>2.0</v>
      </c>
      <c r="C61" s="1">
        <v>0.0</v>
      </c>
      <c r="D61" s="1">
        <v>1.0</v>
      </c>
      <c r="E61" s="1">
        <f t="shared" si="2"/>
        <v>4</v>
      </c>
      <c r="F61" s="1">
        <v>0.0</v>
      </c>
      <c r="G61" s="1">
        <f t="shared" si="6"/>
        <v>0</v>
      </c>
      <c r="H61" s="1">
        <v>20.0</v>
      </c>
      <c r="I61" s="1">
        <v>0.043</v>
      </c>
      <c r="J61" s="1">
        <v>0.0</v>
      </c>
      <c r="K61" s="1">
        <v>0.0</v>
      </c>
      <c r="M61" s="1">
        <v>9.0</v>
      </c>
      <c r="N61" s="1">
        <v>0.0</v>
      </c>
      <c r="O61" s="1">
        <v>0.0</v>
      </c>
      <c r="P61" s="1">
        <v>7.0</v>
      </c>
      <c r="Q61" s="1">
        <v>0.0</v>
      </c>
      <c r="R61" s="1">
        <v>0.0</v>
      </c>
      <c r="T61" s="1">
        <v>0.0</v>
      </c>
      <c r="U61" s="1">
        <v>0.0</v>
      </c>
      <c r="V61" s="1">
        <v>0.0</v>
      </c>
      <c r="W61" s="1">
        <v>0.0</v>
      </c>
      <c r="Y61" s="1">
        <v>0.0</v>
      </c>
      <c r="Z61" s="1">
        <v>0.0</v>
      </c>
      <c r="AA61" s="1">
        <v>0.0</v>
      </c>
      <c r="AI61" s="1">
        <v>0.0</v>
      </c>
      <c r="AN61" s="1">
        <v>0.0</v>
      </c>
      <c r="AQ61" s="1">
        <v>0.0</v>
      </c>
      <c r="AR61" s="1">
        <v>20.0</v>
      </c>
      <c r="AS61" s="1" t="s">
        <v>144</v>
      </c>
      <c r="AT61" s="1" t="s">
        <v>137</v>
      </c>
      <c r="AU61" s="1" t="s">
        <v>55</v>
      </c>
      <c r="AV61" s="1" t="s">
        <v>108</v>
      </c>
      <c r="AW61" s="1" t="s">
        <v>146</v>
      </c>
      <c r="AX61" s="1" t="s">
        <v>70</v>
      </c>
      <c r="AY61" s="1" t="s">
        <v>59</v>
      </c>
      <c r="AZ61" s="1" t="s">
        <v>60</v>
      </c>
      <c r="BA61" s="1" t="s">
        <v>61</v>
      </c>
    </row>
    <row r="62" ht="15.75" customHeight="1">
      <c r="A62" s="3" t="s">
        <v>147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5" width="8.63"/>
    <col customWidth="1" min="36" max="36" width="11.38"/>
    <col customWidth="1" min="37" max="39" width="12.0"/>
    <col customWidth="1" min="40" max="44" width="8.63"/>
    <col customWidth="1" min="45" max="45" width="38.75"/>
    <col customWidth="1" min="46" max="46" width="38.25"/>
    <col customWidth="1" min="47" max="47" width="70.88"/>
    <col customWidth="1" min="48" max="49" width="70.0"/>
    <col customWidth="1" min="50" max="50" width="64.63"/>
    <col customWidth="1" min="51" max="52" width="21.38"/>
    <col customWidth="1" min="53" max="53" width="1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20001.0</v>
      </c>
      <c r="B2" s="1">
        <v>2.0</v>
      </c>
      <c r="C2" s="1">
        <v>0.0</v>
      </c>
      <c r="D2" s="1">
        <v>2.0</v>
      </c>
      <c r="E2" s="1">
        <v>0.0</v>
      </c>
      <c r="F2" s="1">
        <v>10.5</v>
      </c>
      <c r="I2" s="1">
        <v>0.044</v>
      </c>
      <c r="K2" s="1">
        <v>7.0</v>
      </c>
      <c r="AQ2" s="1">
        <v>9.0</v>
      </c>
      <c r="AR2" s="1">
        <v>22.0</v>
      </c>
      <c r="AS2" s="1" t="s">
        <v>148</v>
      </c>
      <c r="AT2" s="1" t="s">
        <v>149</v>
      </c>
      <c r="AU2" s="1" t="s">
        <v>150</v>
      </c>
      <c r="AV2" s="1" t="s">
        <v>151</v>
      </c>
      <c r="AW2" s="1" t="s">
        <v>152</v>
      </c>
      <c r="AX2" s="1" t="s">
        <v>153</v>
      </c>
      <c r="AY2" s="1" t="s">
        <v>154</v>
      </c>
      <c r="AZ2" s="1" t="s">
        <v>60</v>
      </c>
      <c r="BA2" s="1" t="s">
        <v>155</v>
      </c>
    </row>
    <row r="3">
      <c r="A3" s="1">
        <v>20001.0</v>
      </c>
      <c r="B3" s="1">
        <v>2.0</v>
      </c>
      <c r="C3" s="1">
        <v>0.0</v>
      </c>
      <c r="D3" s="1">
        <v>2.0</v>
      </c>
      <c r="E3" s="1">
        <v>1.0</v>
      </c>
      <c r="F3" s="1">
        <v>21.0</v>
      </c>
      <c r="I3" s="1">
        <v>0.049</v>
      </c>
      <c r="K3" s="1">
        <v>7.0</v>
      </c>
      <c r="AQ3" s="1">
        <v>9.0</v>
      </c>
      <c r="AR3" s="1">
        <v>22.0</v>
      </c>
      <c r="AS3" s="1" t="s">
        <v>148</v>
      </c>
      <c r="AT3" s="1" t="s">
        <v>156</v>
      </c>
      <c r="AU3" s="1" t="s">
        <v>157</v>
      </c>
      <c r="AV3" s="1" t="s">
        <v>151</v>
      </c>
      <c r="AW3" s="1" t="s">
        <v>152</v>
      </c>
      <c r="AX3" s="1" t="s">
        <v>153</v>
      </c>
      <c r="AY3" s="1" t="s">
        <v>154</v>
      </c>
      <c r="AZ3" s="1" t="s">
        <v>60</v>
      </c>
      <c r="BA3" s="1" t="s">
        <v>155</v>
      </c>
    </row>
    <row r="4">
      <c r="A4" s="1">
        <v>20001.0</v>
      </c>
      <c r="B4" s="1">
        <v>2.0</v>
      </c>
      <c r="C4" s="1">
        <v>0.0</v>
      </c>
      <c r="D4" s="1">
        <v>2.0</v>
      </c>
      <c r="E4" s="1">
        <v>2.0</v>
      </c>
      <c r="F4" s="1">
        <v>21.0</v>
      </c>
      <c r="I4" s="1">
        <v>0.054</v>
      </c>
      <c r="K4" s="1">
        <v>7.0</v>
      </c>
      <c r="AQ4" s="1">
        <v>9.0</v>
      </c>
      <c r="AR4" s="1">
        <v>26.0</v>
      </c>
      <c r="AS4" s="1" t="s">
        <v>148</v>
      </c>
      <c r="AT4" s="1" t="s">
        <v>158</v>
      </c>
      <c r="AU4" s="1" t="s">
        <v>157</v>
      </c>
      <c r="AV4" s="1" t="s">
        <v>151</v>
      </c>
      <c r="AW4" s="1" t="s">
        <v>152</v>
      </c>
      <c r="AX4" s="1" t="s">
        <v>153</v>
      </c>
      <c r="AY4" s="1" t="s">
        <v>159</v>
      </c>
      <c r="AZ4" s="1" t="s">
        <v>60</v>
      </c>
      <c r="BA4" s="1" t="s">
        <v>155</v>
      </c>
    </row>
    <row r="5">
      <c r="A5" s="1">
        <v>20001.0</v>
      </c>
      <c r="B5" s="1">
        <v>2.0</v>
      </c>
      <c r="C5" s="1">
        <v>0.0</v>
      </c>
      <c r="D5" s="1">
        <v>2.0</v>
      </c>
      <c r="E5" s="1">
        <v>3.0</v>
      </c>
      <c r="F5" s="1">
        <v>21.0</v>
      </c>
      <c r="I5" s="1">
        <v>0.059</v>
      </c>
      <c r="K5" s="1">
        <v>7.0</v>
      </c>
      <c r="AQ5" s="1">
        <v>17.0</v>
      </c>
      <c r="AR5" s="1">
        <v>26.0</v>
      </c>
      <c r="AS5" s="1" t="s">
        <v>148</v>
      </c>
      <c r="AT5" s="1" t="s">
        <v>160</v>
      </c>
      <c r="AU5" s="1" t="s">
        <v>157</v>
      </c>
      <c r="AV5" s="1" t="s">
        <v>151</v>
      </c>
      <c r="AW5" s="1" t="s">
        <v>161</v>
      </c>
      <c r="AX5" s="1" t="s">
        <v>153</v>
      </c>
      <c r="AY5" s="1" t="s">
        <v>159</v>
      </c>
      <c r="AZ5" s="1" t="s">
        <v>60</v>
      </c>
      <c r="BA5" s="1" t="s">
        <v>155</v>
      </c>
    </row>
    <row r="6">
      <c r="A6" s="1">
        <v>20001.0</v>
      </c>
      <c r="B6" s="1">
        <v>2.0</v>
      </c>
      <c r="C6" s="1">
        <v>0.0</v>
      </c>
      <c r="D6" s="1">
        <v>2.0</v>
      </c>
      <c r="E6" s="1">
        <v>4.0</v>
      </c>
      <c r="F6" s="1">
        <v>21.0</v>
      </c>
      <c r="I6" s="1">
        <v>0.064</v>
      </c>
      <c r="K6" s="1">
        <v>13.0</v>
      </c>
      <c r="AQ6" s="1">
        <v>17.0</v>
      </c>
      <c r="AR6" s="1">
        <v>30.0</v>
      </c>
      <c r="AS6" s="1" t="s">
        <v>148</v>
      </c>
      <c r="AT6" s="1" t="s">
        <v>162</v>
      </c>
      <c r="AU6" s="1" t="s">
        <v>157</v>
      </c>
      <c r="AV6" s="1" t="s">
        <v>163</v>
      </c>
      <c r="AW6" s="1" t="s">
        <v>161</v>
      </c>
      <c r="AX6" s="1" t="s">
        <v>153</v>
      </c>
      <c r="AY6" s="1" t="s">
        <v>164</v>
      </c>
      <c r="AZ6" s="1" t="s">
        <v>60</v>
      </c>
      <c r="BA6" s="1" t="s">
        <v>155</v>
      </c>
    </row>
    <row r="7">
      <c r="A7" s="1">
        <f t="shared" ref="A7:A171" si="1">A2+1</f>
        <v>20002</v>
      </c>
      <c r="B7" s="1">
        <v>0.0</v>
      </c>
      <c r="C7" s="1">
        <v>0.0</v>
      </c>
      <c r="D7" s="1">
        <v>2.0</v>
      </c>
      <c r="E7" s="1">
        <f t="shared" ref="E7:E246" si="2">E2</f>
        <v>0</v>
      </c>
      <c r="F7" s="1">
        <v>10.5</v>
      </c>
      <c r="I7" s="1">
        <v>0.044</v>
      </c>
      <c r="K7" s="1">
        <v>7.0</v>
      </c>
      <c r="AQ7" s="1">
        <v>9.0</v>
      </c>
      <c r="AR7" s="1">
        <v>22.0</v>
      </c>
      <c r="AS7" s="1" t="s">
        <v>165</v>
      </c>
      <c r="AT7" s="1" t="s">
        <v>166</v>
      </c>
      <c r="AU7" s="1" t="s">
        <v>167</v>
      </c>
      <c r="AV7" s="1" t="s">
        <v>168</v>
      </c>
      <c r="AW7" s="1" t="s">
        <v>169</v>
      </c>
      <c r="AX7" s="1" t="s">
        <v>170</v>
      </c>
      <c r="AY7" s="1" t="s">
        <v>171</v>
      </c>
      <c r="AZ7" s="1" t="s">
        <v>60</v>
      </c>
      <c r="BA7" s="1" t="s">
        <v>172</v>
      </c>
    </row>
    <row r="8">
      <c r="A8" s="1">
        <f t="shared" si="1"/>
        <v>20002</v>
      </c>
      <c r="B8" s="1">
        <v>0.0</v>
      </c>
      <c r="C8" s="1">
        <v>0.0</v>
      </c>
      <c r="D8" s="1">
        <v>2.0</v>
      </c>
      <c r="E8" s="1">
        <f t="shared" si="2"/>
        <v>1</v>
      </c>
      <c r="F8" s="1">
        <v>21.0</v>
      </c>
      <c r="I8" s="1">
        <v>0.049</v>
      </c>
      <c r="K8" s="1">
        <v>7.0</v>
      </c>
      <c r="AQ8" s="1">
        <v>9.0</v>
      </c>
      <c r="AR8" s="1">
        <v>22.0</v>
      </c>
      <c r="AS8" s="1" t="s">
        <v>165</v>
      </c>
      <c r="AT8" s="1" t="s">
        <v>173</v>
      </c>
      <c r="AU8" s="1" t="s">
        <v>174</v>
      </c>
      <c r="AV8" s="1" t="s">
        <v>168</v>
      </c>
      <c r="AW8" s="1" t="s">
        <v>169</v>
      </c>
      <c r="AX8" s="1" t="s">
        <v>170</v>
      </c>
      <c r="AY8" s="1" t="s">
        <v>171</v>
      </c>
      <c r="AZ8" s="1" t="s">
        <v>60</v>
      </c>
      <c r="BA8" s="1" t="s">
        <v>172</v>
      </c>
    </row>
    <row r="9">
      <c r="A9" s="1">
        <f t="shared" si="1"/>
        <v>20002</v>
      </c>
      <c r="B9" s="1">
        <v>0.0</v>
      </c>
      <c r="C9" s="1">
        <v>0.0</v>
      </c>
      <c r="D9" s="1">
        <v>2.0</v>
      </c>
      <c r="E9" s="1">
        <f t="shared" si="2"/>
        <v>2</v>
      </c>
      <c r="F9" s="1">
        <v>21.0</v>
      </c>
      <c r="I9" s="1">
        <v>0.054</v>
      </c>
      <c r="K9" s="1">
        <v>7.0</v>
      </c>
      <c r="AQ9" s="1">
        <v>9.0</v>
      </c>
      <c r="AR9" s="1">
        <v>26.0</v>
      </c>
      <c r="AS9" s="1" t="s">
        <v>165</v>
      </c>
      <c r="AT9" s="1" t="s">
        <v>175</v>
      </c>
      <c r="AU9" s="1" t="s">
        <v>174</v>
      </c>
      <c r="AV9" s="1" t="s">
        <v>168</v>
      </c>
      <c r="AW9" s="1" t="s">
        <v>169</v>
      </c>
      <c r="AX9" s="1" t="s">
        <v>170</v>
      </c>
      <c r="AY9" s="1" t="s">
        <v>176</v>
      </c>
      <c r="AZ9" s="1" t="s">
        <v>60</v>
      </c>
      <c r="BA9" s="1" t="s">
        <v>172</v>
      </c>
    </row>
    <row r="10">
      <c r="A10" s="1">
        <f t="shared" si="1"/>
        <v>20002</v>
      </c>
      <c r="B10" s="1">
        <v>0.0</v>
      </c>
      <c r="C10" s="1">
        <v>0.0</v>
      </c>
      <c r="D10" s="1">
        <v>2.0</v>
      </c>
      <c r="E10" s="1">
        <f t="shared" si="2"/>
        <v>3</v>
      </c>
      <c r="F10" s="1">
        <v>21.0</v>
      </c>
      <c r="I10" s="1">
        <v>0.059</v>
      </c>
      <c r="K10" s="1">
        <v>7.0</v>
      </c>
      <c r="AQ10" s="1">
        <v>17.0</v>
      </c>
      <c r="AR10" s="1">
        <v>26.0</v>
      </c>
      <c r="AS10" s="1" t="s">
        <v>165</v>
      </c>
      <c r="AT10" s="1" t="s">
        <v>177</v>
      </c>
      <c r="AU10" s="1" t="s">
        <v>174</v>
      </c>
      <c r="AV10" s="1" t="s">
        <v>168</v>
      </c>
      <c r="AW10" s="1" t="s">
        <v>178</v>
      </c>
      <c r="AX10" s="1" t="s">
        <v>170</v>
      </c>
      <c r="AY10" s="1" t="s">
        <v>176</v>
      </c>
      <c r="AZ10" s="1" t="s">
        <v>60</v>
      </c>
      <c r="BA10" s="1" t="s">
        <v>172</v>
      </c>
    </row>
    <row r="11">
      <c r="A11" s="1">
        <f t="shared" si="1"/>
        <v>20002</v>
      </c>
      <c r="B11" s="1">
        <v>0.0</v>
      </c>
      <c r="C11" s="1">
        <v>0.0</v>
      </c>
      <c r="D11" s="1">
        <v>2.0</v>
      </c>
      <c r="E11" s="1">
        <f t="shared" si="2"/>
        <v>4</v>
      </c>
      <c r="F11" s="1">
        <v>21.0</v>
      </c>
      <c r="I11" s="1">
        <v>0.064</v>
      </c>
      <c r="K11" s="1">
        <v>13.0</v>
      </c>
      <c r="AQ11" s="1">
        <v>17.0</v>
      </c>
      <c r="AR11" s="1">
        <v>30.0</v>
      </c>
      <c r="AS11" s="1" t="s">
        <v>165</v>
      </c>
      <c r="AT11" s="1" t="s">
        <v>179</v>
      </c>
      <c r="AU11" s="1" t="s">
        <v>174</v>
      </c>
      <c r="AV11" s="1" t="s">
        <v>180</v>
      </c>
      <c r="AW11" s="1" t="s">
        <v>178</v>
      </c>
      <c r="AX11" s="1" t="s">
        <v>170</v>
      </c>
      <c r="AY11" s="1" t="s">
        <v>181</v>
      </c>
      <c r="AZ11" s="1" t="s">
        <v>60</v>
      </c>
      <c r="BA11" s="1" t="s">
        <v>172</v>
      </c>
    </row>
    <row r="12">
      <c r="A12" s="1">
        <f t="shared" si="1"/>
        <v>20003</v>
      </c>
      <c r="B12" s="1">
        <v>0.0</v>
      </c>
      <c r="C12" s="1">
        <v>0.0</v>
      </c>
      <c r="D12" s="1">
        <v>2.0</v>
      </c>
      <c r="E12" s="1">
        <f t="shared" si="2"/>
        <v>0</v>
      </c>
      <c r="I12" s="1">
        <v>0.044</v>
      </c>
      <c r="J12" s="1">
        <v>2.0</v>
      </c>
      <c r="O12" s="1">
        <v>6.0</v>
      </c>
      <c r="AR12" s="1">
        <v>22.0</v>
      </c>
      <c r="AS12" s="1" t="s">
        <v>182</v>
      </c>
      <c r="AT12" s="1" t="s">
        <v>166</v>
      </c>
      <c r="AU12" s="1" t="s">
        <v>183</v>
      </c>
      <c r="AV12" s="1" t="s">
        <v>184</v>
      </c>
      <c r="AW12" s="1" t="s">
        <v>185</v>
      </c>
      <c r="AX12" s="1" t="s">
        <v>186</v>
      </c>
      <c r="AY12" s="1" t="s">
        <v>171</v>
      </c>
      <c r="AZ12" s="1" t="s">
        <v>60</v>
      </c>
      <c r="BA12" s="4" t="s">
        <v>187</v>
      </c>
    </row>
    <row r="13">
      <c r="A13" s="1">
        <f t="shared" si="1"/>
        <v>20003</v>
      </c>
      <c r="B13" s="1">
        <v>0.0</v>
      </c>
      <c r="C13" s="1">
        <v>0.0</v>
      </c>
      <c r="D13" s="1">
        <v>2.0</v>
      </c>
      <c r="E13" s="1">
        <f t="shared" si="2"/>
        <v>1</v>
      </c>
      <c r="I13" s="1">
        <v>0.049</v>
      </c>
      <c r="J13" s="1">
        <v>2.0</v>
      </c>
      <c r="O13" s="1">
        <v>6.0</v>
      </c>
      <c r="AR13" s="1">
        <v>22.0</v>
      </c>
      <c r="AS13" s="1" t="s">
        <v>182</v>
      </c>
      <c r="AT13" s="1" t="s">
        <v>173</v>
      </c>
      <c r="AU13" s="1" t="s">
        <v>188</v>
      </c>
      <c r="AV13" s="1" t="s">
        <v>184</v>
      </c>
      <c r="AW13" s="1" t="s">
        <v>185</v>
      </c>
      <c r="AX13" s="1" t="s">
        <v>186</v>
      </c>
      <c r="AY13" s="1" t="s">
        <v>171</v>
      </c>
      <c r="AZ13" s="1" t="s">
        <v>60</v>
      </c>
      <c r="BA13" s="4" t="s">
        <v>187</v>
      </c>
    </row>
    <row r="14">
      <c r="A14" s="1">
        <f t="shared" si="1"/>
        <v>20003</v>
      </c>
      <c r="B14" s="1">
        <v>0.0</v>
      </c>
      <c r="C14" s="1">
        <v>0.0</v>
      </c>
      <c r="D14" s="1">
        <v>2.0</v>
      </c>
      <c r="E14" s="1">
        <f t="shared" si="2"/>
        <v>2</v>
      </c>
      <c r="I14" s="1">
        <v>0.054</v>
      </c>
      <c r="J14" s="1">
        <v>2.0</v>
      </c>
      <c r="O14" s="1">
        <v>6.0</v>
      </c>
      <c r="AR14" s="1">
        <v>26.0</v>
      </c>
      <c r="AS14" s="1" t="s">
        <v>182</v>
      </c>
      <c r="AT14" s="1" t="s">
        <v>175</v>
      </c>
      <c r="AU14" s="1" t="s">
        <v>188</v>
      </c>
      <c r="AV14" s="1" t="s">
        <v>184</v>
      </c>
      <c r="AW14" s="1" t="s">
        <v>185</v>
      </c>
      <c r="AX14" s="1" t="s">
        <v>186</v>
      </c>
      <c r="AY14" s="1" t="s">
        <v>176</v>
      </c>
      <c r="AZ14" s="1" t="s">
        <v>60</v>
      </c>
      <c r="BA14" s="4" t="s">
        <v>187</v>
      </c>
    </row>
    <row r="15">
      <c r="A15" s="1">
        <f t="shared" si="1"/>
        <v>20003</v>
      </c>
      <c r="B15" s="1">
        <v>0.0</v>
      </c>
      <c r="C15" s="1">
        <v>0.0</v>
      </c>
      <c r="D15" s="1">
        <v>2.0</v>
      </c>
      <c r="E15" s="1">
        <f t="shared" si="2"/>
        <v>3</v>
      </c>
      <c r="I15" s="1">
        <v>0.059</v>
      </c>
      <c r="J15" s="1">
        <v>2.0</v>
      </c>
      <c r="O15" s="1">
        <v>11.0</v>
      </c>
      <c r="AR15" s="1">
        <v>26.0</v>
      </c>
      <c r="AS15" s="1" t="s">
        <v>182</v>
      </c>
      <c r="AT15" s="1" t="s">
        <v>177</v>
      </c>
      <c r="AU15" s="1" t="s">
        <v>188</v>
      </c>
      <c r="AV15" s="1" t="s">
        <v>184</v>
      </c>
      <c r="AW15" s="1" t="s">
        <v>189</v>
      </c>
      <c r="AX15" s="1" t="s">
        <v>186</v>
      </c>
      <c r="AY15" s="1" t="s">
        <v>176</v>
      </c>
      <c r="AZ15" s="1" t="s">
        <v>60</v>
      </c>
      <c r="BA15" s="4" t="s">
        <v>187</v>
      </c>
    </row>
    <row r="16">
      <c r="A16" s="1">
        <f t="shared" si="1"/>
        <v>20003</v>
      </c>
      <c r="B16" s="1">
        <v>0.0</v>
      </c>
      <c r="C16" s="1">
        <v>0.0</v>
      </c>
      <c r="D16" s="1">
        <v>2.0</v>
      </c>
      <c r="E16" s="1">
        <f t="shared" si="2"/>
        <v>4</v>
      </c>
      <c r="I16" s="1">
        <v>0.064</v>
      </c>
      <c r="J16" s="1">
        <v>4.0</v>
      </c>
      <c r="O16" s="1">
        <v>11.0</v>
      </c>
      <c r="AR16" s="1">
        <v>30.0</v>
      </c>
      <c r="AS16" s="1" t="s">
        <v>182</v>
      </c>
      <c r="AT16" s="1" t="s">
        <v>179</v>
      </c>
      <c r="AU16" s="1" t="s">
        <v>188</v>
      </c>
      <c r="AV16" s="1" t="s">
        <v>190</v>
      </c>
      <c r="AW16" s="1" t="s">
        <v>189</v>
      </c>
      <c r="AX16" s="1" t="s">
        <v>186</v>
      </c>
      <c r="AY16" s="1" t="s">
        <v>181</v>
      </c>
      <c r="AZ16" s="1" t="s">
        <v>60</v>
      </c>
      <c r="BA16" s="4" t="s">
        <v>187</v>
      </c>
    </row>
    <row r="17">
      <c r="A17" s="1">
        <f t="shared" si="1"/>
        <v>20004</v>
      </c>
      <c r="B17" s="1">
        <v>0.0</v>
      </c>
      <c r="C17" s="1">
        <v>0.0</v>
      </c>
      <c r="D17" s="1">
        <v>2.0</v>
      </c>
      <c r="E17" s="1">
        <f t="shared" si="2"/>
        <v>0</v>
      </c>
      <c r="G17" s="1">
        <v>33.0</v>
      </c>
      <c r="H17" s="1">
        <v>15.0</v>
      </c>
      <c r="M17" s="1">
        <v>7.0</v>
      </c>
      <c r="R17" s="1">
        <v>3.0</v>
      </c>
      <c r="AR17" s="1">
        <v>22.0</v>
      </c>
      <c r="AS17" s="1" t="s">
        <v>191</v>
      </c>
      <c r="AT17" s="1" t="s">
        <v>192</v>
      </c>
      <c r="AU17" s="1" t="s">
        <v>193</v>
      </c>
      <c r="AV17" s="1" t="s">
        <v>194</v>
      </c>
      <c r="AW17" s="1" t="s">
        <v>127</v>
      </c>
      <c r="AX17" s="1" t="s">
        <v>195</v>
      </c>
      <c r="AY17" s="1" t="s">
        <v>171</v>
      </c>
      <c r="AZ17" s="1" t="s">
        <v>60</v>
      </c>
      <c r="BA17" s="1" t="s">
        <v>196</v>
      </c>
    </row>
    <row r="18">
      <c r="A18" s="1">
        <f t="shared" si="1"/>
        <v>20004</v>
      </c>
      <c r="B18" s="1">
        <v>0.0</v>
      </c>
      <c r="C18" s="1">
        <v>0.0</v>
      </c>
      <c r="D18" s="1">
        <v>2.0</v>
      </c>
      <c r="E18" s="1">
        <f t="shared" si="2"/>
        <v>1</v>
      </c>
      <c r="G18" s="1">
        <v>36.0</v>
      </c>
      <c r="H18" s="1">
        <v>30.0</v>
      </c>
      <c r="M18" s="1">
        <v>7.0</v>
      </c>
      <c r="R18" s="1">
        <v>3.0</v>
      </c>
      <c r="AR18" s="1">
        <v>22.0</v>
      </c>
      <c r="AS18" s="1" t="s">
        <v>191</v>
      </c>
      <c r="AT18" s="1" t="s">
        <v>197</v>
      </c>
      <c r="AU18" s="1" t="s">
        <v>198</v>
      </c>
      <c r="AV18" s="1" t="s">
        <v>194</v>
      </c>
      <c r="AW18" s="1" t="s">
        <v>127</v>
      </c>
      <c r="AX18" s="1" t="s">
        <v>195</v>
      </c>
      <c r="AY18" s="1" t="s">
        <v>171</v>
      </c>
      <c r="AZ18" s="1" t="s">
        <v>60</v>
      </c>
      <c r="BA18" s="1" t="s">
        <v>196</v>
      </c>
    </row>
    <row r="19">
      <c r="A19" s="1">
        <f t="shared" si="1"/>
        <v>20004</v>
      </c>
      <c r="B19" s="1">
        <v>0.0</v>
      </c>
      <c r="C19" s="1">
        <v>0.0</v>
      </c>
      <c r="D19" s="1">
        <v>2.0</v>
      </c>
      <c r="E19" s="1">
        <f t="shared" si="2"/>
        <v>2</v>
      </c>
      <c r="G19" s="1">
        <v>39.0</v>
      </c>
      <c r="H19" s="1">
        <v>30.0</v>
      </c>
      <c r="M19" s="1">
        <v>7.0</v>
      </c>
      <c r="R19" s="1">
        <v>3.0</v>
      </c>
      <c r="AR19" s="1">
        <v>26.0</v>
      </c>
      <c r="AS19" s="1" t="s">
        <v>191</v>
      </c>
      <c r="AT19" s="1" t="s">
        <v>199</v>
      </c>
      <c r="AU19" s="1" t="s">
        <v>198</v>
      </c>
      <c r="AV19" s="1" t="s">
        <v>194</v>
      </c>
      <c r="AW19" s="1" t="s">
        <v>127</v>
      </c>
      <c r="AX19" s="1" t="s">
        <v>195</v>
      </c>
      <c r="AY19" s="1" t="s">
        <v>176</v>
      </c>
      <c r="AZ19" s="1" t="s">
        <v>60</v>
      </c>
      <c r="BA19" s="1" t="s">
        <v>196</v>
      </c>
    </row>
    <row r="20">
      <c r="A20" s="1">
        <f t="shared" si="1"/>
        <v>20004</v>
      </c>
      <c r="B20" s="1">
        <v>0.0</v>
      </c>
      <c r="C20" s="1">
        <v>0.0</v>
      </c>
      <c r="D20" s="1">
        <v>2.0</v>
      </c>
      <c r="E20" s="1">
        <f t="shared" si="2"/>
        <v>3</v>
      </c>
      <c r="G20" s="1">
        <v>42.0</v>
      </c>
      <c r="H20" s="1">
        <v>30.0</v>
      </c>
      <c r="M20" s="1">
        <v>7.0</v>
      </c>
      <c r="R20" s="1">
        <v>5.0</v>
      </c>
      <c r="AR20" s="1">
        <v>26.0</v>
      </c>
      <c r="AS20" s="1" t="s">
        <v>191</v>
      </c>
      <c r="AT20" s="1" t="s">
        <v>200</v>
      </c>
      <c r="AU20" s="1" t="s">
        <v>198</v>
      </c>
      <c r="AV20" s="1" t="s">
        <v>194</v>
      </c>
      <c r="AW20" s="1" t="s">
        <v>201</v>
      </c>
      <c r="AX20" s="1" t="s">
        <v>195</v>
      </c>
      <c r="AY20" s="1" t="s">
        <v>176</v>
      </c>
      <c r="AZ20" s="1" t="s">
        <v>60</v>
      </c>
      <c r="BA20" s="1" t="s">
        <v>196</v>
      </c>
    </row>
    <row r="21" ht="15.75" customHeight="1">
      <c r="A21" s="1">
        <f t="shared" si="1"/>
        <v>20004</v>
      </c>
      <c r="B21" s="1">
        <v>0.0</v>
      </c>
      <c r="C21" s="1">
        <v>0.0</v>
      </c>
      <c r="D21" s="1">
        <v>2.0</v>
      </c>
      <c r="E21" s="1">
        <f t="shared" si="2"/>
        <v>4</v>
      </c>
      <c r="G21" s="1">
        <v>45.0</v>
      </c>
      <c r="H21" s="1">
        <v>30.0</v>
      </c>
      <c r="M21" s="1">
        <v>13.0</v>
      </c>
      <c r="R21" s="1">
        <v>5.0</v>
      </c>
      <c r="AR21" s="1">
        <v>30.0</v>
      </c>
      <c r="AS21" s="1" t="s">
        <v>191</v>
      </c>
      <c r="AT21" s="1" t="s">
        <v>202</v>
      </c>
      <c r="AU21" s="1" t="s">
        <v>198</v>
      </c>
      <c r="AV21" s="1" t="s">
        <v>203</v>
      </c>
      <c r="AW21" s="1" t="s">
        <v>201</v>
      </c>
      <c r="AX21" s="1" t="s">
        <v>195</v>
      </c>
      <c r="AY21" s="1" t="s">
        <v>181</v>
      </c>
      <c r="AZ21" s="1" t="s">
        <v>60</v>
      </c>
      <c r="BA21" s="1" t="s">
        <v>196</v>
      </c>
    </row>
    <row r="22" ht="15.75" customHeight="1">
      <c r="A22" s="1">
        <f t="shared" si="1"/>
        <v>20005</v>
      </c>
      <c r="B22" s="1">
        <v>2.0</v>
      </c>
      <c r="C22" s="1">
        <v>0.0</v>
      </c>
      <c r="D22" s="1">
        <v>2.0</v>
      </c>
      <c r="E22" s="1">
        <f t="shared" si="2"/>
        <v>0</v>
      </c>
      <c r="G22" s="1">
        <v>33.0</v>
      </c>
      <c r="J22" s="1">
        <v>2.0</v>
      </c>
      <c r="O22" s="1">
        <v>6.0</v>
      </c>
      <c r="AR22" s="1">
        <v>22.0</v>
      </c>
      <c r="AS22" s="1" t="s">
        <v>204</v>
      </c>
      <c r="AT22" s="1" t="s">
        <v>205</v>
      </c>
      <c r="AU22" s="1" t="s">
        <v>206</v>
      </c>
      <c r="AV22" s="1" t="s">
        <v>207</v>
      </c>
      <c r="AW22" s="1" t="s">
        <v>208</v>
      </c>
      <c r="AX22" s="1" t="s">
        <v>209</v>
      </c>
      <c r="AY22" s="1" t="s">
        <v>154</v>
      </c>
      <c r="AZ22" s="1" t="s">
        <v>60</v>
      </c>
      <c r="BA22" s="5" t="s">
        <v>210</v>
      </c>
    </row>
    <row r="23" ht="15.75" customHeight="1">
      <c r="A23" s="1">
        <f t="shared" si="1"/>
        <v>20005</v>
      </c>
      <c r="B23" s="1">
        <v>2.0</v>
      </c>
      <c r="C23" s="1">
        <v>0.0</v>
      </c>
      <c r="D23" s="1">
        <v>2.0</v>
      </c>
      <c r="E23" s="1">
        <f t="shared" si="2"/>
        <v>1</v>
      </c>
      <c r="G23" s="1">
        <v>36.0</v>
      </c>
      <c r="J23" s="1">
        <v>2.0</v>
      </c>
      <c r="O23" s="1">
        <v>6.0</v>
      </c>
      <c r="AR23" s="1">
        <v>22.0</v>
      </c>
      <c r="AS23" s="1" t="s">
        <v>204</v>
      </c>
      <c r="AT23" s="1" t="s">
        <v>211</v>
      </c>
      <c r="AU23" s="1" t="s">
        <v>212</v>
      </c>
      <c r="AV23" s="1" t="s">
        <v>207</v>
      </c>
      <c r="AW23" s="1" t="s">
        <v>208</v>
      </c>
      <c r="AX23" s="1" t="s">
        <v>209</v>
      </c>
      <c r="AY23" s="1" t="s">
        <v>154</v>
      </c>
      <c r="AZ23" s="1" t="s">
        <v>60</v>
      </c>
      <c r="BA23" s="5" t="s">
        <v>210</v>
      </c>
    </row>
    <row r="24" ht="15.75" customHeight="1">
      <c r="A24" s="1">
        <f t="shared" si="1"/>
        <v>20005</v>
      </c>
      <c r="B24" s="1">
        <v>2.0</v>
      </c>
      <c r="C24" s="1">
        <v>0.0</v>
      </c>
      <c r="D24" s="1">
        <v>2.0</v>
      </c>
      <c r="E24" s="1">
        <f t="shared" si="2"/>
        <v>2</v>
      </c>
      <c r="G24" s="1">
        <v>39.0</v>
      </c>
      <c r="J24" s="1">
        <v>2.0</v>
      </c>
      <c r="O24" s="1">
        <v>6.0</v>
      </c>
      <c r="AR24" s="1">
        <v>26.0</v>
      </c>
      <c r="AS24" s="1" t="s">
        <v>204</v>
      </c>
      <c r="AT24" s="1" t="s">
        <v>213</v>
      </c>
      <c r="AU24" s="1" t="s">
        <v>212</v>
      </c>
      <c r="AV24" s="1" t="s">
        <v>207</v>
      </c>
      <c r="AW24" s="1" t="s">
        <v>208</v>
      </c>
      <c r="AX24" s="1" t="s">
        <v>209</v>
      </c>
      <c r="AY24" s="1" t="s">
        <v>159</v>
      </c>
      <c r="AZ24" s="1" t="s">
        <v>60</v>
      </c>
      <c r="BA24" s="5" t="s">
        <v>210</v>
      </c>
    </row>
    <row r="25" ht="15.75" customHeight="1">
      <c r="A25" s="1">
        <f t="shared" si="1"/>
        <v>20005</v>
      </c>
      <c r="B25" s="1">
        <v>2.0</v>
      </c>
      <c r="C25" s="1">
        <v>0.0</v>
      </c>
      <c r="D25" s="1">
        <v>2.0</v>
      </c>
      <c r="E25" s="1">
        <f t="shared" si="2"/>
        <v>3</v>
      </c>
      <c r="G25" s="1">
        <v>42.0</v>
      </c>
      <c r="J25" s="1">
        <v>2.0</v>
      </c>
      <c r="O25" s="1">
        <v>11.0</v>
      </c>
      <c r="AR25" s="1">
        <v>26.0</v>
      </c>
      <c r="AS25" s="1" t="s">
        <v>204</v>
      </c>
      <c r="AT25" s="1" t="s">
        <v>214</v>
      </c>
      <c r="AU25" s="1" t="s">
        <v>212</v>
      </c>
      <c r="AV25" s="1" t="s">
        <v>207</v>
      </c>
      <c r="AW25" s="1" t="s">
        <v>215</v>
      </c>
      <c r="AX25" s="1" t="s">
        <v>209</v>
      </c>
      <c r="AY25" s="1" t="s">
        <v>159</v>
      </c>
      <c r="AZ25" s="1" t="s">
        <v>60</v>
      </c>
      <c r="BA25" s="5" t="s">
        <v>210</v>
      </c>
    </row>
    <row r="26" ht="15.75" customHeight="1">
      <c r="A26" s="1">
        <f t="shared" si="1"/>
        <v>20005</v>
      </c>
      <c r="B26" s="1">
        <v>2.0</v>
      </c>
      <c r="C26" s="1">
        <v>0.0</v>
      </c>
      <c r="D26" s="1">
        <v>2.0</v>
      </c>
      <c r="E26" s="1">
        <f t="shared" si="2"/>
        <v>4</v>
      </c>
      <c r="G26" s="1">
        <v>45.0</v>
      </c>
      <c r="J26" s="1">
        <v>4.0</v>
      </c>
      <c r="O26" s="1">
        <v>11.0</v>
      </c>
      <c r="AR26" s="1">
        <v>30.0</v>
      </c>
      <c r="AS26" s="1" t="s">
        <v>204</v>
      </c>
      <c r="AT26" s="1" t="s">
        <v>216</v>
      </c>
      <c r="AU26" s="1" t="s">
        <v>212</v>
      </c>
      <c r="AV26" s="1" t="s">
        <v>217</v>
      </c>
      <c r="AW26" s="1" t="s">
        <v>215</v>
      </c>
      <c r="AX26" s="1" t="s">
        <v>209</v>
      </c>
      <c r="AY26" s="1" t="s">
        <v>164</v>
      </c>
      <c r="AZ26" s="1" t="s">
        <v>60</v>
      </c>
      <c r="BA26" s="5" t="s">
        <v>210</v>
      </c>
    </row>
    <row r="27" ht="15.75" customHeight="1">
      <c r="A27" s="1">
        <f t="shared" si="1"/>
        <v>20006</v>
      </c>
      <c r="B27" s="1">
        <v>2.0</v>
      </c>
      <c r="C27" s="1">
        <v>0.0</v>
      </c>
      <c r="D27" s="1">
        <v>2.0</v>
      </c>
      <c r="E27" s="1">
        <f t="shared" si="2"/>
        <v>0</v>
      </c>
      <c r="H27" s="1">
        <v>15.0</v>
      </c>
      <c r="I27" s="1">
        <v>0.044</v>
      </c>
      <c r="M27" s="1">
        <v>7.0</v>
      </c>
      <c r="R27" s="1">
        <v>3.0</v>
      </c>
      <c r="AR27" s="1">
        <v>22.0</v>
      </c>
      <c r="AS27" s="1" t="s">
        <v>218</v>
      </c>
      <c r="AT27" s="1" t="s">
        <v>149</v>
      </c>
      <c r="AU27" s="1" t="s">
        <v>193</v>
      </c>
      <c r="AV27" s="1" t="s">
        <v>219</v>
      </c>
      <c r="AW27" s="1" t="s">
        <v>135</v>
      </c>
      <c r="AX27" s="1" t="s">
        <v>220</v>
      </c>
      <c r="AY27" s="1" t="s">
        <v>154</v>
      </c>
      <c r="AZ27" s="1" t="s">
        <v>60</v>
      </c>
      <c r="BA27" s="1" t="s">
        <v>221</v>
      </c>
    </row>
    <row r="28" ht="15.75" customHeight="1">
      <c r="A28" s="1">
        <f t="shared" si="1"/>
        <v>20006</v>
      </c>
      <c r="B28" s="1">
        <v>2.0</v>
      </c>
      <c r="C28" s="1">
        <v>0.0</v>
      </c>
      <c r="D28" s="1">
        <v>2.0</v>
      </c>
      <c r="E28" s="1">
        <f t="shared" si="2"/>
        <v>1</v>
      </c>
      <c r="H28" s="1">
        <v>30.0</v>
      </c>
      <c r="I28" s="1">
        <v>0.049</v>
      </c>
      <c r="M28" s="1">
        <v>7.0</v>
      </c>
      <c r="R28" s="1">
        <v>3.0</v>
      </c>
      <c r="AR28" s="1">
        <v>22.0</v>
      </c>
      <c r="AS28" s="1" t="s">
        <v>218</v>
      </c>
      <c r="AT28" s="1" t="s">
        <v>156</v>
      </c>
      <c r="AU28" s="1" t="s">
        <v>198</v>
      </c>
      <c r="AV28" s="1" t="s">
        <v>219</v>
      </c>
      <c r="AW28" s="1" t="s">
        <v>135</v>
      </c>
      <c r="AX28" s="1" t="s">
        <v>220</v>
      </c>
      <c r="AY28" s="1" t="s">
        <v>154</v>
      </c>
      <c r="AZ28" s="1" t="s">
        <v>60</v>
      </c>
      <c r="BA28" s="1" t="s">
        <v>221</v>
      </c>
    </row>
    <row r="29" ht="15.75" customHeight="1">
      <c r="A29" s="1">
        <f t="shared" si="1"/>
        <v>20006</v>
      </c>
      <c r="B29" s="1">
        <v>2.0</v>
      </c>
      <c r="C29" s="1">
        <v>0.0</v>
      </c>
      <c r="D29" s="1">
        <v>2.0</v>
      </c>
      <c r="E29" s="1">
        <f t="shared" si="2"/>
        <v>2</v>
      </c>
      <c r="H29" s="1">
        <v>30.0</v>
      </c>
      <c r="I29" s="1">
        <v>0.054</v>
      </c>
      <c r="M29" s="1">
        <v>7.0</v>
      </c>
      <c r="R29" s="1">
        <v>3.0</v>
      </c>
      <c r="AR29" s="1">
        <v>26.0</v>
      </c>
      <c r="AS29" s="1" t="s">
        <v>218</v>
      </c>
      <c r="AT29" s="1" t="s">
        <v>158</v>
      </c>
      <c r="AU29" s="1" t="s">
        <v>198</v>
      </c>
      <c r="AV29" s="1" t="s">
        <v>219</v>
      </c>
      <c r="AW29" s="1" t="s">
        <v>135</v>
      </c>
      <c r="AX29" s="1" t="s">
        <v>220</v>
      </c>
      <c r="AY29" s="1" t="s">
        <v>159</v>
      </c>
      <c r="AZ29" s="1" t="s">
        <v>60</v>
      </c>
      <c r="BA29" s="1" t="s">
        <v>221</v>
      </c>
    </row>
    <row r="30" ht="15.75" customHeight="1">
      <c r="A30" s="1">
        <f t="shared" si="1"/>
        <v>20006</v>
      </c>
      <c r="B30" s="1">
        <v>2.0</v>
      </c>
      <c r="C30" s="1">
        <v>0.0</v>
      </c>
      <c r="D30" s="1">
        <v>2.0</v>
      </c>
      <c r="E30" s="1">
        <f t="shared" si="2"/>
        <v>3</v>
      </c>
      <c r="H30" s="1">
        <v>30.0</v>
      </c>
      <c r="I30" s="1">
        <v>0.059</v>
      </c>
      <c r="M30" s="1">
        <v>7.0</v>
      </c>
      <c r="R30" s="1">
        <v>5.0</v>
      </c>
      <c r="AR30" s="1">
        <v>26.0</v>
      </c>
      <c r="AS30" s="1" t="s">
        <v>218</v>
      </c>
      <c r="AT30" s="1" t="s">
        <v>160</v>
      </c>
      <c r="AU30" s="1" t="s">
        <v>198</v>
      </c>
      <c r="AV30" s="1" t="s">
        <v>219</v>
      </c>
      <c r="AW30" s="1" t="s">
        <v>222</v>
      </c>
      <c r="AX30" s="1" t="s">
        <v>220</v>
      </c>
      <c r="AY30" s="1" t="s">
        <v>159</v>
      </c>
      <c r="AZ30" s="1" t="s">
        <v>60</v>
      </c>
      <c r="BA30" s="1" t="s">
        <v>221</v>
      </c>
    </row>
    <row r="31" ht="15.75" customHeight="1">
      <c r="A31" s="1">
        <f t="shared" si="1"/>
        <v>20006</v>
      </c>
      <c r="B31" s="1">
        <v>2.0</v>
      </c>
      <c r="C31" s="1">
        <v>0.0</v>
      </c>
      <c r="D31" s="1">
        <v>2.0</v>
      </c>
      <c r="E31" s="1">
        <f t="shared" si="2"/>
        <v>4</v>
      </c>
      <c r="H31" s="1">
        <v>30.0</v>
      </c>
      <c r="I31" s="1">
        <v>0.064</v>
      </c>
      <c r="M31" s="1">
        <v>13.0</v>
      </c>
      <c r="R31" s="1">
        <v>5.0</v>
      </c>
      <c r="AR31" s="1">
        <v>30.0</v>
      </c>
      <c r="AS31" s="1" t="s">
        <v>218</v>
      </c>
      <c r="AT31" s="1" t="s">
        <v>162</v>
      </c>
      <c r="AU31" s="1" t="s">
        <v>198</v>
      </c>
      <c r="AV31" s="1" t="s">
        <v>223</v>
      </c>
      <c r="AW31" s="1" t="s">
        <v>222</v>
      </c>
      <c r="AX31" s="1" t="s">
        <v>220</v>
      </c>
      <c r="AY31" s="1" t="s">
        <v>164</v>
      </c>
      <c r="AZ31" s="1" t="s">
        <v>60</v>
      </c>
      <c r="BA31" s="1" t="s">
        <v>221</v>
      </c>
    </row>
    <row r="32" ht="15.75" customHeight="1">
      <c r="A32" s="1">
        <f t="shared" si="1"/>
        <v>20007</v>
      </c>
      <c r="B32" s="1">
        <v>1.0</v>
      </c>
      <c r="C32" s="1">
        <v>0.0</v>
      </c>
      <c r="D32" s="1">
        <v>2.0</v>
      </c>
      <c r="E32" s="1">
        <f t="shared" si="2"/>
        <v>0</v>
      </c>
      <c r="H32" s="1">
        <v>15.0</v>
      </c>
      <c r="I32" s="1">
        <v>0.044</v>
      </c>
      <c r="J32" s="1">
        <v>2.0</v>
      </c>
      <c r="O32" s="1">
        <v>6.0</v>
      </c>
      <c r="AR32" s="1">
        <v>22.0</v>
      </c>
      <c r="AS32" s="1" t="s">
        <v>224</v>
      </c>
      <c r="AT32" s="1" t="s">
        <v>225</v>
      </c>
      <c r="AU32" s="1" t="s">
        <v>193</v>
      </c>
      <c r="AV32" s="1" t="s">
        <v>226</v>
      </c>
      <c r="AW32" s="1" t="s">
        <v>227</v>
      </c>
      <c r="AX32" s="1" t="s">
        <v>228</v>
      </c>
      <c r="AY32" s="1" t="s">
        <v>229</v>
      </c>
      <c r="AZ32" s="1" t="s">
        <v>60</v>
      </c>
      <c r="BA32" s="5" t="s">
        <v>230</v>
      </c>
    </row>
    <row r="33" ht="15.75" customHeight="1">
      <c r="A33" s="1">
        <f t="shared" si="1"/>
        <v>20007</v>
      </c>
      <c r="B33" s="1">
        <v>1.0</v>
      </c>
      <c r="C33" s="1">
        <v>0.0</v>
      </c>
      <c r="D33" s="1">
        <v>2.0</v>
      </c>
      <c r="E33" s="1">
        <f t="shared" si="2"/>
        <v>1</v>
      </c>
      <c r="H33" s="1">
        <v>30.0</v>
      </c>
      <c r="I33" s="1">
        <v>0.049</v>
      </c>
      <c r="J33" s="1">
        <v>2.0</v>
      </c>
      <c r="O33" s="1">
        <v>6.0</v>
      </c>
      <c r="AR33" s="1">
        <v>22.0</v>
      </c>
      <c r="AS33" s="1" t="s">
        <v>224</v>
      </c>
      <c r="AT33" s="1" t="s">
        <v>231</v>
      </c>
      <c r="AU33" s="1" t="s">
        <v>198</v>
      </c>
      <c r="AV33" s="1" t="s">
        <v>226</v>
      </c>
      <c r="AW33" s="1" t="s">
        <v>227</v>
      </c>
      <c r="AX33" s="1" t="s">
        <v>228</v>
      </c>
      <c r="AY33" s="1" t="s">
        <v>229</v>
      </c>
      <c r="AZ33" s="1" t="s">
        <v>60</v>
      </c>
      <c r="BA33" s="5" t="s">
        <v>230</v>
      </c>
    </row>
    <row r="34" ht="15.75" customHeight="1">
      <c r="A34" s="1">
        <f t="shared" si="1"/>
        <v>20007</v>
      </c>
      <c r="B34" s="1">
        <v>1.0</v>
      </c>
      <c r="C34" s="1">
        <v>0.0</v>
      </c>
      <c r="D34" s="1">
        <v>2.0</v>
      </c>
      <c r="E34" s="1">
        <f t="shared" si="2"/>
        <v>2</v>
      </c>
      <c r="H34" s="1">
        <v>30.0</v>
      </c>
      <c r="I34" s="1">
        <v>0.054</v>
      </c>
      <c r="J34" s="1">
        <v>2.0</v>
      </c>
      <c r="O34" s="1">
        <v>6.0</v>
      </c>
      <c r="AR34" s="1">
        <v>26.0</v>
      </c>
      <c r="AS34" s="1" t="s">
        <v>224</v>
      </c>
      <c r="AT34" s="1" t="s">
        <v>232</v>
      </c>
      <c r="AU34" s="1" t="s">
        <v>198</v>
      </c>
      <c r="AV34" s="1" t="s">
        <v>226</v>
      </c>
      <c r="AW34" s="1" t="s">
        <v>227</v>
      </c>
      <c r="AX34" s="1" t="s">
        <v>228</v>
      </c>
      <c r="AY34" s="1" t="s">
        <v>233</v>
      </c>
      <c r="AZ34" s="1" t="s">
        <v>60</v>
      </c>
      <c r="BA34" s="5" t="s">
        <v>230</v>
      </c>
    </row>
    <row r="35" ht="15.75" customHeight="1">
      <c r="A35" s="1">
        <f t="shared" si="1"/>
        <v>20007</v>
      </c>
      <c r="B35" s="1">
        <v>1.0</v>
      </c>
      <c r="C35" s="1">
        <v>0.0</v>
      </c>
      <c r="D35" s="1">
        <v>2.0</v>
      </c>
      <c r="E35" s="1">
        <f t="shared" si="2"/>
        <v>3</v>
      </c>
      <c r="H35" s="1">
        <v>30.0</v>
      </c>
      <c r="I35" s="1">
        <v>0.059</v>
      </c>
      <c r="J35" s="1">
        <v>2.0</v>
      </c>
      <c r="O35" s="1">
        <v>11.0</v>
      </c>
      <c r="AR35" s="1">
        <v>26.0</v>
      </c>
      <c r="AS35" s="1" t="s">
        <v>224</v>
      </c>
      <c r="AT35" s="1" t="s">
        <v>234</v>
      </c>
      <c r="AU35" s="1" t="s">
        <v>198</v>
      </c>
      <c r="AV35" s="1" t="s">
        <v>226</v>
      </c>
      <c r="AW35" s="1" t="s">
        <v>235</v>
      </c>
      <c r="AX35" s="1" t="s">
        <v>228</v>
      </c>
      <c r="AY35" s="1" t="s">
        <v>233</v>
      </c>
      <c r="AZ35" s="1" t="s">
        <v>60</v>
      </c>
      <c r="BA35" s="5" t="s">
        <v>230</v>
      </c>
    </row>
    <row r="36" ht="15.75" customHeight="1">
      <c r="A36" s="1">
        <f t="shared" si="1"/>
        <v>20007</v>
      </c>
      <c r="B36" s="1">
        <v>1.0</v>
      </c>
      <c r="C36" s="1">
        <v>0.0</v>
      </c>
      <c r="D36" s="1">
        <v>2.0</v>
      </c>
      <c r="E36" s="1">
        <f t="shared" si="2"/>
        <v>4</v>
      </c>
      <c r="H36" s="1">
        <v>30.0</v>
      </c>
      <c r="I36" s="1">
        <v>0.064</v>
      </c>
      <c r="J36" s="1">
        <v>4.0</v>
      </c>
      <c r="O36" s="1">
        <v>11.0</v>
      </c>
      <c r="AR36" s="1">
        <v>30.0</v>
      </c>
      <c r="AS36" s="1" t="s">
        <v>224</v>
      </c>
      <c r="AT36" s="1" t="s">
        <v>236</v>
      </c>
      <c r="AU36" s="1" t="s">
        <v>198</v>
      </c>
      <c r="AV36" s="1" t="s">
        <v>237</v>
      </c>
      <c r="AW36" s="1" t="s">
        <v>235</v>
      </c>
      <c r="AX36" s="1" t="s">
        <v>228</v>
      </c>
      <c r="AY36" s="1" t="s">
        <v>238</v>
      </c>
      <c r="AZ36" s="1" t="s">
        <v>60</v>
      </c>
      <c r="BA36" s="5" t="s">
        <v>230</v>
      </c>
    </row>
    <row r="37" ht="15.75" customHeight="1">
      <c r="A37" s="1">
        <f t="shared" si="1"/>
        <v>20008</v>
      </c>
      <c r="B37" s="1">
        <v>1.0</v>
      </c>
      <c r="C37" s="1">
        <v>0.0</v>
      </c>
      <c r="D37" s="1">
        <v>2.0</v>
      </c>
      <c r="E37" s="1">
        <f t="shared" si="2"/>
        <v>0</v>
      </c>
      <c r="F37" s="1">
        <v>10.5</v>
      </c>
      <c r="I37" s="1">
        <v>0.044</v>
      </c>
      <c r="K37" s="1">
        <v>7.0</v>
      </c>
      <c r="AQ37" s="1">
        <v>9.0</v>
      </c>
      <c r="AR37" s="1">
        <v>22.0</v>
      </c>
      <c r="AS37" s="1" t="s">
        <v>239</v>
      </c>
      <c r="AT37" s="1" t="s">
        <v>225</v>
      </c>
      <c r="AU37" s="1" t="s">
        <v>240</v>
      </c>
      <c r="AV37" s="1" t="s">
        <v>241</v>
      </c>
      <c r="AW37" s="1" t="s">
        <v>242</v>
      </c>
      <c r="AX37" s="1" t="s">
        <v>243</v>
      </c>
      <c r="AY37" s="1" t="s">
        <v>229</v>
      </c>
      <c r="AZ37" s="1" t="s">
        <v>60</v>
      </c>
      <c r="BA37" s="1" t="s">
        <v>244</v>
      </c>
    </row>
    <row r="38" ht="15.75" customHeight="1">
      <c r="A38" s="1">
        <f t="shared" si="1"/>
        <v>20008</v>
      </c>
      <c r="B38" s="1">
        <v>1.0</v>
      </c>
      <c r="C38" s="1">
        <v>0.0</v>
      </c>
      <c r="D38" s="1">
        <v>2.0</v>
      </c>
      <c r="E38" s="1">
        <f t="shared" si="2"/>
        <v>1</v>
      </c>
      <c r="F38" s="1">
        <v>21.0</v>
      </c>
      <c r="I38" s="1">
        <v>0.049</v>
      </c>
      <c r="K38" s="1">
        <v>7.0</v>
      </c>
      <c r="AQ38" s="1">
        <v>9.0</v>
      </c>
      <c r="AR38" s="1">
        <v>22.0</v>
      </c>
      <c r="AS38" s="1" t="s">
        <v>239</v>
      </c>
      <c r="AT38" s="1" t="s">
        <v>231</v>
      </c>
      <c r="AU38" s="1" t="s">
        <v>245</v>
      </c>
      <c r="AV38" s="1" t="s">
        <v>241</v>
      </c>
      <c r="AW38" s="1" t="s">
        <v>242</v>
      </c>
      <c r="AX38" s="1" t="s">
        <v>243</v>
      </c>
      <c r="AY38" s="1" t="s">
        <v>229</v>
      </c>
      <c r="AZ38" s="1" t="s">
        <v>60</v>
      </c>
      <c r="BA38" s="1" t="s">
        <v>244</v>
      </c>
    </row>
    <row r="39" ht="15.75" customHeight="1">
      <c r="A39" s="1">
        <f t="shared" si="1"/>
        <v>20008</v>
      </c>
      <c r="B39" s="1">
        <v>1.0</v>
      </c>
      <c r="C39" s="1">
        <v>0.0</v>
      </c>
      <c r="D39" s="1">
        <v>2.0</v>
      </c>
      <c r="E39" s="1">
        <f t="shared" si="2"/>
        <v>2</v>
      </c>
      <c r="F39" s="1">
        <v>21.0</v>
      </c>
      <c r="I39" s="1">
        <v>0.054</v>
      </c>
      <c r="K39" s="1">
        <v>7.0</v>
      </c>
      <c r="AQ39" s="1">
        <v>9.0</v>
      </c>
      <c r="AR39" s="1">
        <v>26.0</v>
      </c>
      <c r="AS39" s="1" t="s">
        <v>239</v>
      </c>
      <c r="AT39" s="1" t="s">
        <v>232</v>
      </c>
      <c r="AU39" s="1" t="s">
        <v>245</v>
      </c>
      <c r="AV39" s="1" t="s">
        <v>241</v>
      </c>
      <c r="AW39" s="1" t="s">
        <v>242</v>
      </c>
      <c r="AX39" s="1" t="s">
        <v>243</v>
      </c>
      <c r="AY39" s="1" t="s">
        <v>233</v>
      </c>
      <c r="AZ39" s="1" t="s">
        <v>60</v>
      </c>
      <c r="BA39" s="1" t="s">
        <v>244</v>
      </c>
    </row>
    <row r="40" ht="15.75" customHeight="1">
      <c r="A40" s="1">
        <f t="shared" si="1"/>
        <v>20008</v>
      </c>
      <c r="B40" s="1">
        <v>1.0</v>
      </c>
      <c r="C40" s="1">
        <v>0.0</v>
      </c>
      <c r="D40" s="1">
        <v>2.0</v>
      </c>
      <c r="E40" s="1">
        <f t="shared" si="2"/>
        <v>3</v>
      </c>
      <c r="F40" s="1">
        <v>21.0</v>
      </c>
      <c r="I40" s="1">
        <v>0.059</v>
      </c>
      <c r="K40" s="1">
        <v>7.0</v>
      </c>
      <c r="AQ40" s="1">
        <v>17.0</v>
      </c>
      <c r="AR40" s="1">
        <v>26.0</v>
      </c>
      <c r="AS40" s="1" t="s">
        <v>239</v>
      </c>
      <c r="AT40" s="1" t="s">
        <v>234</v>
      </c>
      <c r="AU40" s="1" t="s">
        <v>245</v>
      </c>
      <c r="AV40" s="1" t="s">
        <v>241</v>
      </c>
      <c r="AW40" s="1" t="s">
        <v>246</v>
      </c>
      <c r="AX40" s="1" t="s">
        <v>243</v>
      </c>
      <c r="AY40" s="1" t="s">
        <v>233</v>
      </c>
      <c r="AZ40" s="1" t="s">
        <v>60</v>
      </c>
      <c r="BA40" s="1" t="s">
        <v>244</v>
      </c>
    </row>
    <row r="41" ht="15.75" customHeight="1">
      <c r="A41" s="1">
        <f t="shared" si="1"/>
        <v>20008</v>
      </c>
      <c r="B41" s="1">
        <v>1.0</v>
      </c>
      <c r="C41" s="1">
        <v>0.0</v>
      </c>
      <c r="D41" s="1">
        <v>2.0</v>
      </c>
      <c r="E41" s="1">
        <f t="shared" si="2"/>
        <v>4</v>
      </c>
      <c r="F41" s="1">
        <v>21.0</v>
      </c>
      <c r="I41" s="1">
        <v>0.064</v>
      </c>
      <c r="K41" s="1">
        <v>13.0</v>
      </c>
      <c r="AQ41" s="1">
        <v>17.0</v>
      </c>
      <c r="AR41" s="1">
        <v>30.0</v>
      </c>
      <c r="AS41" s="1" t="s">
        <v>239</v>
      </c>
      <c r="AT41" s="1" t="s">
        <v>236</v>
      </c>
      <c r="AU41" s="1" t="s">
        <v>245</v>
      </c>
      <c r="AV41" s="1" t="s">
        <v>247</v>
      </c>
      <c r="AW41" s="1" t="s">
        <v>246</v>
      </c>
      <c r="AX41" s="1" t="s">
        <v>243</v>
      </c>
      <c r="AY41" s="1" t="s">
        <v>238</v>
      </c>
      <c r="AZ41" s="1" t="s">
        <v>60</v>
      </c>
      <c r="BA41" s="1" t="s">
        <v>244</v>
      </c>
    </row>
    <row r="42" ht="15.75" customHeight="1">
      <c r="A42" s="1">
        <f t="shared" si="1"/>
        <v>20009</v>
      </c>
      <c r="B42" s="1">
        <v>1.0</v>
      </c>
      <c r="C42" s="1">
        <v>0.0</v>
      </c>
      <c r="D42" s="1">
        <v>2.0</v>
      </c>
      <c r="E42" s="1">
        <f t="shared" si="2"/>
        <v>0</v>
      </c>
      <c r="G42" s="1">
        <v>33.0</v>
      </c>
      <c r="H42" s="1">
        <v>15.0</v>
      </c>
      <c r="M42" s="1">
        <v>7.0</v>
      </c>
      <c r="R42" s="1">
        <v>3.0</v>
      </c>
      <c r="AR42" s="1">
        <v>22.0</v>
      </c>
      <c r="AS42" s="1" t="s">
        <v>248</v>
      </c>
      <c r="AT42" s="1" t="s">
        <v>249</v>
      </c>
      <c r="AU42" s="1" t="s">
        <v>193</v>
      </c>
      <c r="AV42" s="1" t="s">
        <v>250</v>
      </c>
      <c r="AW42" s="1" t="s">
        <v>143</v>
      </c>
      <c r="AX42" s="1" t="s">
        <v>251</v>
      </c>
      <c r="AY42" s="1" t="s">
        <v>229</v>
      </c>
      <c r="AZ42" s="1" t="s">
        <v>60</v>
      </c>
      <c r="BA42" s="1" t="s">
        <v>252</v>
      </c>
    </row>
    <row r="43" ht="15.75" customHeight="1">
      <c r="A43" s="1">
        <f t="shared" si="1"/>
        <v>20009</v>
      </c>
      <c r="B43" s="1">
        <v>1.0</v>
      </c>
      <c r="C43" s="1">
        <v>0.0</v>
      </c>
      <c r="D43" s="1">
        <v>2.0</v>
      </c>
      <c r="E43" s="1">
        <f t="shared" si="2"/>
        <v>1</v>
      </c>
      <c r="G43" s="1">
        <v>36.0</v>
      </c>
      <c r="H43" s="1">
        <v>30.0</v>
      </c>
      <c r="M43" s="1">
        <v>7.0</v>
      </c>
      <c r="R43" s="1">
        <v>3.0</v>
      </c>
      <c r="AR43" s="1">
        <v>22.0</v>
      </c>
      <c r="AS43" s="1" t="s">
        <v>248</v>
      </c>
      <c r="AT43" s="1" t="s">
        <v>253</v>
      </c>
      <c r="AU43" s="1" t="s">
        <v>198</v>
      </c>
      <c r="AV43" s="1" t="s">
        <v>250</v>
      </c>
      <c r="AW43" s="1" t="s">
        <v>143</v>
      </c>
      <c r="AX43" s="1" t="s">
        <v>251</v>
      </c>
      <c r="AY43" s="1" t="s">
        <v>229</v>
      </c>
      <c r="AZ43" s="1" t="s">
        <v>60</v>
      </c>
      <c r="BA43" s="1" t="s">
        <v>252</v>
      </c>
    </row>
    <row r="44" ht="15.75" customHeight="1">
      <c r="A44" s="1">
        <f t="shared" si="1"/>
        <v>20009</v>
      </c>
      <c r="B44" s="1">
        <v>1.0</v>
      </c>
      <c r="C44" s="1">
        <v>0.0</v>
      </c>
      <c r="D44" s="1">
        <v>2.0</v>
      </c>
      <c r="E44" s="1">
        <f t="shared" si="2"/>
        <v>2</v>
      </c>
      <c r="G44" s="1">
        <v>39.0</v>
      </c>
      <c r="H44" s="1">
        <v>30.0</v>
      </c>
      <c r="M44" s="1">
        <v>7.0</v>
      </c>
      <c r="R44" s="1">
        <v>3.0</v>
      </c>
      <c r="AR44" s="1">
        <v>26.0</v>
      </c>
      <c r="AS44" s="1" t="s">
        <v>248</v>
      </c>
      <c r="AT44" s="1" t="s">
        <v>254</v>
      </c>
      <c r="AU44" s="1" t="s">
        <v>198</v>
      </c>
      <c r="AV44" s="1" t="s">
        <v>250</v>
      </c>
      <c r="AW44" s="1" t="s">
        <v>143</v>
      </c>
      <c r="AX44" s="1" t="s">
        <v>251</v>
      </c>
      <c r="AY44" s="1" t="s">
        <v>233</v>
      </c>
      <c r="AZ44" s="1" t="s">
        <v>60</v>
      </c>
      <c r="BA44" s="1" t="s">
        <v>252</v>
      </c>
    </row>
    <row r="45" ht="15.75" customHeight="1">
      <c r="A45" s="1">
        <f t="shared" si="1"/>
        <v>20009</v>
      </c>
      <c r="B45" s="1">
        <v>1.0</v>
      </c>
      <c r="C45" s="1">
        <v>0.0</v>
      </c>
      <c r="D45" s="1">
        <v>2.0</v>
      </c>
      <c r="E45" s="1">
        <f t="shared" si="2"/>
        <v>3</v>
      </c>
      <c r="G45" s="1">
        <v>42.0</v>
      </c>
      <c r="H45" s="1">
        <v>30.0</v>
      </c>
      <c r="M45" s="1">
        <v>7.0</v>
      </c>
      <c r="R45" s="1">
        <v>5.0</v>
      </c>
      <c r="AR45" s="1">
        <v>26.0</v>
      </c>
      <c r="AS45" s="1" t="s">
        <v>248</v>
      </c>
      <c r="AT45" s="1" t="s">
        <v>255</v>
      </c>
      <c r="AU45" s="1" t="s">
        <v>198</v>
      </c>
      <c r="AV45" s="1" t="s">
        <v>250</v>
      </c>
      <c r="AW45" s="1" t="s">
        <v>256</v>
      </c>
      <c r="AX45" s="1" t="s">
        <v>251</v>
      </c>
      <c r="AY45" s="1" t="s">
        <v>233</v>
      </c>
      <c r="AZ45" s="1" t="s">
        <v>60</v>
      </c>
      <c r="BA45" s="1" t="s">
        <v>252</v>
      </c>
    </row>
    <row r="46" ht="15.75" customHeight="1">
      <c r="A46" s="1">
        <f t="shared" si="1"/>
        <v>20009</v>
      </c>
      <c r="B46" s="1">
        <v>1.0</v>
      </c>
      <c r="C46" s="1">
        <v>0.0</v>
      </c>
      <c r="D46" s="1">
        <v>2.0</v>
      </c>
      <c r="E46" s="1">
        <f t="shared" si="2"/>
        <v>4</v>
      </c>
      <c r="G46" s="1">
        <v>45.0</v>
      </c>
      <c r="H46" s="1">
        <v>30.0</v>
      </c>
      <c r="M46" s="1">
        <v>13.0</v>
      </c>
      <c r="R46" s="1">
        <v>5.0</v>
      </c>
      <c r="AR46" s="1">
        <v>30.0</v>
      </c>
      <c r="AS46" s="1" t="s">
        <v>248</v>
      </c>
      <c r="AT46" s="1" t="s">
        <v>257</v>
      </c>
      <c r="AU46" s="1" t="s">
        <v>198</v>
      </c>
      <c r="AV46" s="1" t="s">
        <v>258</v>
      </c>
      <c r="AW46" s="1" t="s">
        <v>256</v>
      </c>
      <c r="AX46" s="1" t="s">
        <v>251</v>
      </c>
      <c r="AY46" s="1" t="s">
        <v>238</v>
      </c>
      <c r="AZ46" s="1" t="s">
        <v>60</v>
      </c>
      <c r="BA46" s="1" t="s">
        <v>252</v>
      </c>
    </row>
    <row r="47" ht="15.75" customHeight="1">
      <c r="A47" s="1">
        <f t="shared" si="1"/>
        <v>20010</v>
      </c>
      <c r="B47" s="1">
        <v>1.0</v>
      </c>
      <c r="C47" s="1">
        <v>0.0</v>
      </c>
      <c r="D47" s="1">
        <v>2.0</v>
      </c>
      <c r="E47" s="1">
        <f t="shared" si="2"/>
        <v>0</v>
      </c>
      <c r="G47" s="1">
        <v>33.0</v>
      </c>
      <c r="J47" s="1">
        <v>2.0</v>
      </c>
      <c r="Q47" s="1">
        <v>4.0</v>
      </c>
      <c r="AR47" s="1">
        <v>22.0</v>
      </c>
      <c r="AS47" s="1" t="s">
        <v>259</v>
      </c>
      <c r="AT47" s="1" t="s">
        <v>249</v>
      </c>
      <c r="AU47" s="1" t="s">
        <v>260</v>
      </c>
      <c r="AV47" s="1" t="s">
        <v>226</v>
      </c>
      <c r="AW47" s="1" t="s">
        <v>261</v>
      </c>
      <c r="AX47" s="1" t="s">
        <v>262</v>
      </c>
      <c r="AY47" s="1" t="s">
        <v>229</v>
      </c>
      <c r="AZ47" s="1" t="s">
        <v>60</v>
      </c>
      <c r="BA47" s="1" t="s">
        <v>263</v>
      </c>
    </row>
    <row r="48" ht="15.75" customHeight="1">
      <c r="A48" s="1">
        <f t="shared" si="1"/>
        <v>20010</v>
      </c>
      <c r="B48" s="1">
        <v>1.0</v>
      </c>
      <c r="C48" s="1">
        <v>0.0</v>
      </c>
      <c r="D48" s="1">
        <v>2.0</v>
      </c>
      <c r="E48" s="1">
        <f t="shared" si="2"/>
        <v>1</v>
      </c>
      <c r="G48" s="1">
        <v>36.0</v>
      </c>
      <c r="J48" s="1">
        <v>2.0</v>
      </c>
      <c r="Q48" s="1">
        <v>4.0</v>
      </c>
      <c r="AR48" s="1">
        <v>22.0</v>
      </c>
      <c r="AS48" s="1" t="s">
        <v>259</v>
      </c>
      <c r="AT48" s="1" t="s">
        <v>253</v>
      </c>
      <c r="AU48" s="1" t="s">
        <v>264</v>
      </c>
      <c r="AV48" s="1" t="s">
        <v>226</v>
      </c>
      <c r="AW48" s="1" t="s">
        <v>261</v>
      </c>
      <c r="AX48" s="1" t="s">
        <v>262</v>
      </c>
      <c r="AY48" s="1" t="s">
        <v>229</v>
      </c>
      <c r="AZ48" s="1" t="s">
        <v>60</v>
      </c>
      <c r="BA48" s="1" t="s">
        <v>263</v>
      </c>
    </row>
    <row r="49" ht="15.75" customHeight="1">
      <c r="A49" s="1">
        <f t="shared" si="1"/>
        <v>20010</v>
      </c>
      <c r="B49" s="1">
        <v>1.0</v>
      </c>
      <c r="C49" s="1">
        <v>0.0</v>
      </c>
      <c r="D49" s="1">
        <v>2.0</v>
      </c>
      <c r="E49" s="1">
        <f t="shared" si="2"/>
        <v>2</v>
      </c>
      <c r="G49" s="1">
        <v>39.0</v>
      </c>
      <c r="J49" s="1">
        <v>2.0</v>
      </c>
      <c r="Q49" s="1">
        <v>4.0</v>
      </c>
      <c r="AR49" s="1">
        <v>26.0</v>
      </c>
      <c r="AS49" s="1" t="s">
        <v>259</v>
      </c>
      <c r="AT49" s="1" t="s">
        <v>254</v>
      </c>
      <c r="AU49" s="1" t="s">
        <v>264</v>
      </c>
      <c r="AV49" s="1" t="s">
        <v>226</v>
      </c>
      <c r="AW49" s="1" t="s">
        <v>261</v>
      </c>
      <c r="AX49" s="1" t="s">
        <v>262</v>
      </c>
      <c r="AY49" s="1" t="s">
        <v>233</v>
      </c>
      <c r="AZ49" s="1" t="s">
        <v>60</v>
      </c>
      <c r="BA49" s="1" t="s">
        <v>263</v>
      </c>
    </row>
    <row r="50" ht="15.75" customHeight="1">
      <c r="A50" s="1">
        <f t="shared" si="1"/>
        <v>20010</v>
      </c>
      <c r="B50" s="1">
        <v>1.0</v>
      </c>
      <c r="C50" s="1">
        <v>0.0</v>
      </c>
      <c r="D50" s="1">
        <v>2.0</v>
      </c>
      <c r="E50" s="1">
        <f t="shared" si="2"/>
        <v>3</v>
      </c>
      <c r="G50" s="1">
        <v>42.0</v>
      </c>
      <c r="J50" s="1">
        <v>2.0</v>
      </c>
      <c r="Q50" s="1">
        <v>8.0</v>
      </c>
      <c r="AR50" s="1">
        <v>26.0</v>
      </c>
      <c r="AS50" s="1" t="s">
        <v>259</v>
      </c>
      <c r="AT50" s="1" t="s">
        <v>255</v>
      </c>
      <c r="AU50" s="1" t="s">
        <v>264</v>
      </c>
      <c r="AV50" s="1" t="s">
        <v>226</v>
      </c>
      <c r="AW50" s="1" t="s">
        <v>265</v>
      </c>
      <c r="AX50" s="1" t="s">
        <v>262</v>
      </c>
      <c r="AY50" s="1" t="s">
        <v>233</v>
      </c>
      <c r="AZ50" s="1" t="s">
        <v>60</v>
      </c>
      <c r="BA50" s="1" t="s">
        <v>263</v>
      </c>
    </row>
    <row r="51" ht="15.75" customHeight="1">
      <c r="A51" s="1">
        <f t="shared" si="1"/>
        <v>20010</v>
      </c>
      <c r="B51" s="1">
        <v>1.0</v>
      </c>
      <c r="C51" s="1">
        <v>0.0</v>
      </c>
      <c r="D51" s="1">
        <v>2.0</v>
      </c>
      <c r="E51" s="1">
        <f t="shared" si="2"/>
        <v>4</v>
      </c>
      <c r="G51" s="1">
        <v>45.0</v>
      </c>
      <c r="J51" s="1">
        <v>4.0</v>
      </c>
      <c r="Q51" s="1">
        <v>8.0</v>
      </c>
      <c r="AR51" s="1">
        <v>30.0</v>
      </c>
      <c r="AS51" s="1" t="s">
        <v>259</v>
      </c>
      <c r="AT51" s="1" t="s">
        <v>257</v>
      </c>
      <c r="AU51" s="1" t="s">
        <v>264</v>
      </c>
      <c r="AV51" s="1" t="s">
        <v>237</v>
      </c>
      <c r="AW51" s="1" t="s">
        <v>265</v>
      </c>
      <c r="AX51" s="1" t="s">
        <v>262</v>
      </c>
      <c r="AY51" s="1" t="s">
        <v>238</v>
      </c>
      <c r="AZ51" s="1" t="s">
        <v>60</v>
      </c>
      <c r="BA51" s="1" t="s">
        <v>263</v>
      </c>
    </row>
    <row r="52" ht="15.75" customHeight="1">
      <c r="A52" s="1">
        <f t="shared" si="1"/>
        <v>20011</v>
      </c>
      <c r="B52" s="1">
        <v>0.0</v>
      </c>
      <c r="C52" s="1">
        <v>0.0</v>
      </c>
      <c r="D52" s="1">
        <v>2.0</v>
      </c>
      <c r="E52" s="1">
        <f t="shared" si="2"/>
        <v>0</v>
      </c>
      <c r="G52" s="1">
        <v>33.0</v>
      </c>
      <c r="H52" s="1">
        <v>15.0</v>
      </c>
      <c r="J52" s="1">
        <v>2.0</v>
      </c>
      <c r="Q52" s="1">
        <v>4.0</v>
      </c>
      <c r="AR52" s="1">
        <v>22.0</v>
      </c>
      <c r="AS52" s="1" t="s">
        <v>266</v>
      </c>
      <c r="AT52" s="1" t="s">
        <v>192</v>
      </c>
      <c r="AU52" s="1" t="s">
        <v>193</v>
      </c>
      <c r="AV52" s="1" t="s">
        <v>184</v>
      </c>
      <c r="AW52" s="1" t="s">
        <v>267</v>
      </c>
      <c r="AX52" s="1" t="s">
        <v>268</v>
      </c>
      <c r="AY52" s="1" t="s">
        <v>171</v>
      </c>
      <c r="AZ52" s="1" t="s">
        <v>60</v>
      </c>
      <c r="BA52" s="1" t="s">
        <v>269</v>
      </c>
    </row>
    <row r="53" ht="15.75" customHeight="1">
      <c r="A53" s="1">
        <f t="shared" si="1"/>
        <v>20011</v>
      </c>
      <c r="B53" s="1">
        <v>0.0</v>
      </c>
      <c r="C53" s="1">
        <v>0.0</v>
      </c>
      <c r="D53" s="1">
        <v>2.0</v>
      </c>
      <c r="E53" s="1">
        <f t="shared" si="2"/>
        <v>1</v>
      </c>
      <c r="G53" s="1">
        <v>36.0</v>
      </c>
      <c r="H53" s="1">
        <v>30.0</v>
      </c>
      <c r="J53" s="1">
        <v>2.0</v>
      </c>
      <c r="Q53" s="1">
        <v>4.0</v>
      </c>
      <c r="AR53" s="1">
        <v>22.0</v>
      </c>
      <c r="AS53" s="1" t="s">
        <v>266</v>
      </c>
      <c r="AT53" s="1" t="s">
        <v>197</v>
      </c>
      <c r="AU53" s="1" t="s">
        <v>198</v>
      </c>
      <c r="AV53" s="1" t="s">
        <v>184</v>
      </c>
      <c r="AW53" s="1" t="s">
        <v>267</v>
      </c>
      <c r="AX53" s="1" t="s">
        <v>268</v>
      </c>
      <c r="AY53" s="1" t="s">
        <v>171</v>
      </c>
      <c r="AZ53" s="1" t="s">
        <v>60</v>
      </c>
      <c r="BA53" s="1" t="s">
        <v>269</v>
      </c>
    </row>
    <row r="54" ht="15.75" customHeight="1">
      <c r="A54" s="1">
        <f t="shared" si="1"/>
        <v>20011</v>
      </c>
      <c r="B54" s="1">
        <v>0.0</v>
      </c>
      <c r="C54" s="1">
        <v>0.0</v>
      </c>
      <c r="D54" s="1">
        <v>2.0</v>
      </c>
      <c r="E54" s="1">
        <f t="shared" si="2"/>
        <v>2</v>
      </c>
      <c r="G54" s="1">
        <v>39.0</v>
      </c>
      <c r="H54" s="1">
        <v>30.0</v>
      </c>
      <c r="J54" s="1">
        <v>2.0</v>
      </c>
      <c r="Q54" s="1">
        <v>4.0</v>
      </c>
      <c r="AR54" s="1">
        <v>26.0</v>
      </c>
      <c r="AS54" s="1" t="s">
        <v>266</v>
      </c>
      <c r="AT54" s="1" t="s">
        <v>199</v>
      </c>
      <c r="AU54" s="1" t="s">
        <v>198</v>
      </c>
      <c r="AV54" s="1" t="s">
        <v>184</v>
      </c>
      <c r="AW54" s="1" t="s">
        <v>267</v>
      </c>
      <c r="AX54" s="1" t="s">
        <v>268</v>
      </c>
      <c r="AY54" s="1" t="s">
        <v>176</v>
      </c>
      <c r="AZ54" s="1" t="s">
        <v>60</v>
      </c>
      <c r="BA54" s="1" t="s">
        <v>269</v>
      </c>
    </row>
    <row r="55" ht="15.75" customHeight="1">
      <c r="A55" s="1">
        <f t="shared" si="1"/>
        <v>20011</v>
      </c>
      <c r="B55" s="1">
        <v>0.0</v>
      </c>
      <c r="C55" s="1">
        <v>0.0</v>
      </c>
      <c r="D55" s="1">
        <v>2.0</v>
      </c>
      <c r="E55" s="1">
        <f t="shared" si="2"/>
        <v>3</v>
      </c>
      <c r="G55" s="1">
        <v>42.0</v>
      </c>
      <c r="H55" s="1">
        <v>30.0</v>
      </c>
      <c r="J55" s="1">
        <v>2.0</v>
      </c>
      <c r="Q55" s="1">
        <v>8.0</v>
      </c>
      <c r="AR55" s="1">
        <v>26.0</v>
      </c>
      <c r="AS55" s="1" t="s">
        <v>266</v>
      </c>
      <c r="AT55" s="1" t="s">
        <v>200</v>
      </c>
      <c r="AU55" s="1" t="s">
        <v>198</v>
      </c>
      <c r="AV55" s="1" t="s">
        <v>184</v>
      </c>
      <c r="AW55" s="1" t="s">
        <v>270</v>
      </c>
      <c r="AX55" s="1" t="s">
        <v>268</v>
      </c>
      <c r="AY55" s="1" t="s">
        <v>176</v>
      </c>
      <c r="AZ55" s="1" t="s">
        <v>60</v>
      </c>
      <c r="BA55" s="1" t="s">
        <v>269</v>
      </c>
    </row>
    <row r="56" ht="15.75" customHeight="1">
      <c r="A56" s="1">
        <f t="shared" si="1"/>
        <v>20011</v>
      </c>
      <c r="B56" s="1">
        <v>0.0</v>
      </c>
      <c r="C56" s="1">
        <v>0.0</v>
      </c>
      <c r="D56" s="1">
        <v>2.0</v>
      </c>
      <c r="E56" s="1">
        <f t="shared" si="2"/>
        <v>4</v>
      </c>
      <c r="G56" s="1">
        <v>45.0</v>
      </c>
      <c r="H56" s="1">
        <v>30.0</v>
      </c>
      <c r="J56" s="1">
        <v>4.0</v>
      </c>
      <c r="Q56" s="1">
        <v>8.0</v>
      </c>
      <c r="AR56" s="1">
        <v>30.0</v>
      </c>
      <c r="AS56" s="1" t="s">
        <v>266</v>
      </c>
      <c r="AT56" s="1" t="s">
        <v>202</v>
      </c>
      <c r="AU56" s="1" t="s">
        <v>198</v>
      </c>
      <c r="AV56" s="1" t="s">
        <v>190</v>
      </c>
      <c r="AW56" s="1" t="s">
        <v>270</v>
      </c>
      <c r="AX56" s="1" t="s">
        <v>268</v>
      </c>
      <c r="AY56" s="1" t="s">
        <v>181</v>
      </c>
      <c r="AZ56" s="1" t="s">
        <v>60</v>
      </c>
      <c r="BA56" s="1" t="s">
        <v>269</v>
      </c>
    </row>
    <row r="57" ht="15.75" customHeight="1">
      <c r="A57" s="1">
        <f t="shared" si="1"/>
        <v>20012</v>
      </c>
      <c r="B57" s="1">
        <v>2.0</v>
      </c>
      <c r="C57" s="1">
        <v>0.0</v>
      </c>
      <c r="D57" s="1">
        <v>2.0</v>
      </c>
      <c r="E57" s="1">
        <f t="shared" si="2"/>
        <v>0</v>
      </c>
      <c r="G57" s="1">
        <v>33.0</v>
      </c>
      <c r="H57" s="1">
        <v>15.0</v>
      </c>
      <c r="J57" s="1">
        <v>2.0</v>
      </c>
      <c r="Q57" s="1">
        <v>4.0</v>
      </c>
      <c r="AR57" s="1">
        <v>22.0</v>
      </c>
      <c r="AS57" s="1" t="s">
        <v>271</v>
      </c>
      <c r="AT57" s="1" t="s">
        <v>205</v>
      </c>
      <c r="AU57" s="1" t="s">
        <v>193</v>
      </c>
      <c r="AV57" s="1" t="s">
        <v>207</v>
      </c>
      <c r="AW57" s="1" t="s">
        <v>272</v>
      </c>
      <c r="AX57" s="1" t="s">
        <v>273</v>
      </c>
      <c r="AY57" s="1" t="s">
        <v>154</v>
      </c>
      <c r="AZ57" s="1" t="s">
        <v>60</v>
      </c>
      <c r="BA57" s="1" t="s">
        <v>274</v>
      </c>
    </row>
    <row r="58" ht="15.75" customHeight="1">
      <c r="A58" s="1">
        <f t="shared" si="1"/>
        <v>20012</v>
      </c>
      <c r="B58" s="1">
        <v>2.0</v>
      </c>
      <c r="C58" s="1">
        <v>0.0</v>
      </c>
      <c r="D58" s="1">
        <v>2.0</v>
      </c>
      <c r="E58" s="1">
        <f t="shared" si="2"/>
        <v>1</v>
      </c>
      <c r="G58" s="1">
        <v>36.0</v>
      </c>
      <c r="H58" s="1">
        <v>30.0</v>
      </c>
      <c r="J58" s="1">
        <v>2.0</v>
      </c>
      <c r="Q58" s="1">
        <v>4.0</v>
      </c>
      <c r="AR58" s="1">
        <v>22.0</v>
      </c>
      <c r="AS58" s="1" t="s">
        <v>271</v>
      </c>
      <c r="AT58" s="1" t="s">
        <v>211</v>
      </c>
      <c r="AU58" s="1" t="s">
        <v>198</v>
      </c>
      <c r="AV58" s="1" t="s">
        <v>207</v>
      </c>
      <c r="AW58" s="1" t="s">
        <v>272</v>
      </c>
      <c r="AX58" s="1" t="s">
        <v>273</v>
      </c>
      <c r="AY58" s="1" t="s">
        <v>154</v>
      </c>
      <c r="AZ58" s="1" t="s">
        <v>60</v>
      </c>
      <c r="BA58" s="1" t="s">
        <v>274</v>
      </c>
    </row>
    <row r="59" ht="15.75" customHeight="1">
      <c r="A59" s="1">
        <f t="shared" si="1"/>
        <v>20012</v>
      </c>
      <c r="B59" s="1">
        <v>2.0</v>
      </c>
      <c r="C59" s="1">
        <v>0.0</v>
      </c>
      <c r="D59" s="1">
        <v>2.0</v>
      </c>
      <c r="E59" s="1">
        <f t="shared" si="2"/>
        <v>2</v>
      </c>
      <c r="G59" s="1">
        <v>39.0</v>
      </c>
      <c r="H59" s="1">
        <v>30.0</v>
      </c>
      <c r="J59" s="1">
        <v>2.0</v>
      </c>
      <c r="Q59" s="1">
        <v>4.0</v>
      </c>
      <c r="AR59" s="1">
        <v>26.0</v>
      </c>
      <c r="AS59" s="1" t="s">
        <v>271</v>
      </c>
      <c r="AT59" s="1" t="s">
        <v>213</v>
      </c>
      <c r="AU59" s="1" t="s">
        <v>198</v>
      </c>
      <c r="AV59" s="1" t="s">
        <v>207</v>
      </c>
      <c r="AW59" s="1" t="s">
        <v>272</v>
      </c>
      <c r="AX59" s="1" t="s">
        <v>273</v>
      </c>
      <c r="AY59" s="1" t="s">
        <v>159</v>
      </c>
      <c r="AZ59" s="1" t="s">
        <v>60</v>
      </c>
      <c r="BA59" s="1" t="s">
        <v>274</v>
      </c>
    </row>
    <row r="60" ht="15.75" customHeight="1">
      <c r="A60" s="1">
        <f t="shared" si="1"/>
        <v>20012</v>
      </c>
      <c r="B60" s="1">
        <v>2.0</v>
      </c>
      <c r="C60" s="1">
        <v>0.0</v>
      </c>
      <c r="D60" s="1">
        <v>2.0</v>
      </c>
      <c r="E60" s="1">
        <f t="shared" si="2"/>
        <v>3</v>
      </c>
      <c r="G60" s="1">
        <v>42.0</v>
      </c>
      <c r="H60" s="1">
        <v>30.0</v>
      </c>
      <c r="J60" s="1">
        <v>2.0</v>
      </c>
      <c r="Q60" s="1">
        <v>8.0</v>
      </c>
      <c r="AR60" s="1">
        <v>26.0</v>
      </c>
      <c r="AS60" s="1" t="s">
        <v>271</v>
      </c>
      <c r="AT60" s="1" t="s">
        <v>214</v>
      </c>
      <c r="AU60" s="1" t="s">
        <v>198</v>
      </c>
      <c r="AV60" s="1" t="s">
        <v>207</v>
      </c>
      <c r="AW60" s="1" t="s">
        <v>275</v>
      </c>
      <c r="AX60" s="1" t="s">
        <v>273</v>
      </c>
      <c r="AY60" s="1" t="s">
        <v>159</v>
      </c>
      <c r="AZ60" s="1" t="s">
        <v>60</v>
      </c>
      <c r="BA60" s="1" t="s">
        <v>274</v>
      </c>
    </row>
    <row r="61" ht="15.75" customHeight="1">
      <c r="A61" s="1">
        <f t="shared" si="1"/>
        <v>20012</v>
      </c>
      <c r="B61" s="1">
        <v>2.0</v>
      </c>
      <c r="C61" s="1">
        <v>0.0</v>
      </c>
      <c r="D61" s="1">
        <v>2.0</v>
      </c>
      <c r="E61" s="1">
        <f t="shared" si="2"/>
        <v>4</v>
      </c>
      <c r="G61" s="1">
        <v>45.0</v>
      </c>
      <c r="H61" s="1">
        <v>30.0</v>
      </c>
      <c r="J61" s="1">
        <v>4.0</v>
      </c>
      <c r="Q61" s="1">
        <v>8.0</v>
      </c>
      <c r="AR61" s="1">
        <v>30.0</v>
      </c>
      <c r="AS61" s="1" t="s">
        <v>271</v>
      </c>
      <c r="AT61" s="1" t="s">
        <v>216</v>
      </c>
      <c r="AU61" s="1" t="s">
        <v>198</v>
      </c>
      <c r="AV61" s="1" t="s">
        <v>217</v>
      </c>
      <c r="AW61" s="1" t="s">
        <v>275</v>
      </c>
      <c r="AX61" s="1" t="s">
        <v>273</v>
      </c>
      <c r="AY61" s="1" t="s">
        <v>164</v>
      </c>
      <c r="AZ61" s="1" t="s">
        <v>60</v>
      </c>
      <c r="BA61" s="1" t="s">
        <v>274</v>
      </c>
    </row>
    <row r="62" ht="15.75" customHeight="1">
      <c r="A62" s="1">
        <f t="shared" si="1"/>
        <v>20013</v>
      </c>
      <c r="B62" s="1">
        <v>0.0</v>
      </c>
      <c r="C62" s="1">
        <v>0.0</v>
      </c>
      <c r="D62" s="1">
        <v>2.0</v>
      </c>
      <c r="E62" s="1">
        <f t="shared" si="2"/>
        <v>0</v>
      </c>
      <c r="G62" s="1">
        <v>33.0</v>
      </c>
      <c r="P62" s="1">
        <v>5.0</v>
      </c>
      <c r="T62" s="1">
        <v>2.0</v>
      </c>
      <c r="AR62" s="1">
        <v>22.0</v>
      </c>
      <c r="AS62" s="1" t="s">
        <v>276</v>
      </c>
      <c r="AT62" s="1" t="s">
        <v>192</v>
      </c>
      <c r="AU62" s="1" t="s">
        <v>277</v>
      </c>
      <c r="AV62" s="1" t="s">
        <v>278</v>
      </c>
      <c r="AW62" s="1" t="s">
        <v>279</v>
      </c>
      <c r="AX62" s="1" t="s">
        <v>280</v>
      </c>
      <c r="AY62" s="1" t="s">
        <v>171</v>
      </c>
      <c r="AZ62" s="1" t="s">
        <v>60</v>
      </c>
      <c r="BA62" s="1" t="s">
        <v>281</v>
      </c>
    </row>
    <row r="63" ht="15.75" customHeight="1">
      <c r="A63" s="1">
        <f t="shared" si="1"/>
        <v>20013</v>
      </c>
      <c r="B63" s="1">
        <v>0.0</v>
      </c>
      <c r="C63" s="1">
        <v>0.0</v>
      </c>
      <c r="D63" s="1">
        <v>2.0</v>
      </c>
      <c r="E63" s="1">
        <f t="shared" si="2"/>
        <v>1</v>
      </c>
      <c r="G63" s="1">
        <v>36.0</v>
      </c>
      <c r="P63" s="1">
        <v>5.0</v>
      </c>
      <c r="T63" s="1">
        <v>2.0</v>
      </c>
      <c r="AR63" s="1">
        <v>22.0</v>
      </c>
      <c r="AS63" s="1" t="s">
        <v>276</v>
      </c>
      <c r="AT63" s="1" t="s">
        <v>197</v>
      </c>
      <c r="AU63" s="1" t="s">
        <v>282</v>
      </c>
      <c r="AV63" s="1" t="s">
        <v>278</v>
      </c>
      <c r="AW63" s="1" t="s">
        <v>279</v>
      </c>
      <c r="AX63" s="1" t="s">
        <v>280</v>
      </c>
      <c r="AY63" s="1" t="s">
        <v>171</v>
      </c>
      <c r="AZ63" s="1" t="s">
        <v>60</v>
      </c>
      <c r="BA63" s="1" t="s">
        <v>281</v>
      </c>
    </row>
    <row r="64" ht="15.75" customHeight="1">
      <c r="A64" s="1">
        <f t="shared" si="1"/>
        <v>20013</v>
      </c>
      <c r="B64" s="1">
        <v>0.0</v>
      </c>
      <c r="C64" s="1">
        <v>0.0</v>
      </c>
      <c r="D64" s="1">
        <v>2.0</v>
      </c>
      <c r="E64" s="1">
        <f t="shared" si="2"/>
        <v>2</v>
      </c>
      <c r="G64" s="1">
        <v>39.0</v>
      </c>
      <c r="P64" s="1">
        <v>5.0</v>
      </c>
      <c r="T64" s="1">
        <v>2.0</v>
      </c>
      <c r="AR64" s="1">
        <v>26.0</v>
      </c>
      <c r="AS64" s="1" t="s">
        <v>276</v>
      </c>
      <c r="AT64" s="1" t="s">
        <v>199</v>
      </c>
      <c r="AU64" s="1" t="s">
        <v>282</v>
      </c>
      <c r="AV64" s="1" t="s">
        <v>278</v>
      </c>
      <c r="AW64" s="1" t="s">
        <v>279</v>
      </c>
      <c r="AX64" s="1" t="s">
        <v>280</v>
      </c>
      <c r="AY64" s="1" t="s">
        <v>176</v>
      </c>
      <c r="AZ64" s="1" t="s">
        <v>60</v>
      </c>
      <c r="BA64" s="1" t="s">
        <v>281</v>
      </c>
    </row>
    <row r="65" ht="15.75" customHeight="1">
      <c r="A65" s="1">
        <f t="shared" si="1"/>
        <v>20013</v>
      </c>
      <c r="B65" s="1">
        <v>0.0</v>
      </c>
      <c r="C65" s="1">
        <v>0.0</v>
      </c>
      <c r="D65" s="1">
        <v>2.0</v>
      </c>
      <c r="E65" s="1">
        <f t="shared" si="2"/>
        <v>3</v>
      </c>
      <c r="G65" s="1">
        <v>42.0</v>
      </c>
      <c r="P65" s="1">
        <v>10.0</v>
      </c>
      <c r="T65" s="1">
        <v>2.0</v>
      </c>
      <c r="AR65" s="1">
        <v>26.0</v>
      </c>
      <c r="AS65" s="1" t="s">
        <v>276</v>
      </c>
      <c r="AT65" s="1" t="s">
        <v>200</v>
      </c>
      <c r="AU65" s="1" t="s">
        <v>282</v>
      </c>
      <c r="AV65" s="1" t="s">
        <v>278</v>
      </c>
      <c r="AW65" s="1" t="s">
        <v>283</v>
      </c>
      <c r="AX65" s="1" t="s">
        <v>280</v>
      </c>
      <c r="AY65" s="1" t="s">
        <v>176</v>
      </c>
      <c r="AZ65" s="1" t="s">
        <v>60</v>
      </c>
      <c r="BA65" s="1" t="s">
        <v>281</v>
      </c>
    </row>
    <row r="66" ht="15.75" customHeight="1">
      <c r="A66" s="1">
        <f t="shared" si="1"/>
        <v>20013</v>
      </c>
      <c r="B66" s="1">
        <v>0.0</v>
      </c>
      <c r="C66" s="1">
        <v>0.0</v>
      </c>
      <c r="D66" s="1">
        <v>2.0</v>
      </c>
      <c r="E66" s="1">
        <f t="shared" si="2"/>
        <v>4</v>
      </c>
      <c r="G66" s="1">
        <v>45.0</v>
      </c>
      <c r="P66" s="1">
        <v>10.0</v>
      </c>
      <c r="T66" s="1">
        <v>3.0</v>
      </c>
      <c r="AR66" s="1">
        <v>30.0</v>
      </c>
      <c r="AS66" s="1" t="s">
        <v>276</v>
      </c>
      <c r="AT66" s="1" t="s">
        <v>202</v>
      </c>
      <c r="AU66" s="1" t="s">
        <v>282</v>
      </c>
      <c r="AV66" s="1" t="s">
        <v>284</v>
      </c>
      <c r="AW66" s="1" t="s">
        <v>283</v>
      </c>
      <c r="AX66" s="1" t="s">
        <v>280</v>
      </c>
      <c r="AY66" s="1" t="s">
        <v>181</v>
      </c>
      <c r="AZ66" s="1" t="s">
        <v>60</v>
      </c>
      <c r="BA66" s="1" t="s">
        <v>281</v>
      </c>
    </row>
    <row r="67" ht="15.75" customHeight="1">
      <c r="A67" s="1">
        <f t="shared" si="1"/>
        <v>20014</v>
      </c>
      <c r="B67" s="1">
        <v>2.0</v>
      </c>
      <c r="C67" s="1">
        <v>0.0</v>
      </c>
      <c r="D67" s="1">
        <v>2.0</v>
      </c>
      <c r="E67" s="1">
        <f t="shared" si="2"/>
        <v>0</v>
      </c>
      <c r="G67" s="1">
        <v>33.0</v>
      </c>
      <c r="N67" s="1">
        <v>9.0</v>
      </c>
      <c r="T67" s="1">
        <v>2.0</v>
      </c>
      <c r="AR67" s="1">
        <v>22.0</v>
      </c>
      <c r="AS67" s="1" t="s">
        <v>285</v>
      </c>
      <c r="AT67" s="1" t="s">
        <v>205</v>
      </c>
      <c r="AU67" s="1" t="s">
        <v>277</v>
      </c>
      <c r="AV67" s="1" t="s">
        <v>286</v>
      </c>
      <c r="AW67" s="1" t="s">
        <v>287</v>
      </c>
      <c r="AX67" s="1" t="s">
        <v>288</v>
      </c>
      <c r="AY67" s="1" t="s">
        <v>154</v>
      </c>
      <c r="AZ67" s="1" t="s">
        <v>60</v>
      </c>
      <c r="BA67" s="1" t="s">
        <v>289</v>
      </c>
    </row>
    <row r="68" ht="15.75" customHeight="1">
      <c r="A68" s="1">
        <f t="shared" si="1"/>
        <v>20014</v>
      </c>
      <c r="B68" s="1">
        <v>2.0</v>
      </c>
      <c r="C68" s="1">
        <v>0.0</v>
      </c>
      <c r="D68" s="1">
        <v>2.0</v>
      </c>
      <c r="E68" s="1">
        <f t="shared" si="2"/>
        <v>1</v>
      </c>
      <c r="G68" s="1">
        <v>36.0</v>
      </c>
      <c r="N68" s="1">
        <v>9.0</v>
      </c>
      <c r="T68" s="1">
        <v>2.0</v>
      </c>
      <c r="AR68" s="1">
        <v>22.0</v>
      </c>
      <c r="AS68" s="1" t="s">
        <v>285</v>
      </c>
      <c r="AT68" s="1" t="s">
        <v>211</v>
      </c>
      <c r="AU68" s="1" t="s">
        <v>282</v>
      </c>
      <c r="AV68" s="1" t="s">
        <v>286</v>
      </c>
      <c r="AW68" s="1" t="s">
        <v>287</v>
      </c>
      <c r="AX68" s="1" t="s">
        <v>288</v>
      </c>
      <c r="AY68" s="1" t="s">
        <v>154</v>
      </c>
      <c r="AZ68" s="1" t="s">
        <v>60</v>
      </c>
      <c r="BA68" s="1" t="s">
        <v>289</v>
      </c>
    </row>
    <row r="69" ht="15.75" customHeight="1">
      <c r="A69" s="1">
        <f t="shared" si="1"/>
        <v>20014</v>
      </c>
      <c r="B69" s="1">
        <v>2.0</v>
      </c>
      <c r="C69" s="1">
        <v>0.0</v>
      </c>
      <c r="D69" s="1">
        <v>2.0</v>
      </c>
      <c r="E69" s="1">
        <f t="shared" si="2"/>
        <v>2</v>
      </c>
      <c r="G69" s="1">
        <v>39.0</v>
      </c>
      <c r="N69" s="1">
        <v>9.0</v>
      </c>
      <c r="T69" s="1">
        <v>2.0</v>
      </c>
      <c r="AR69" s="1">
        <v>26.0</v>
      </c>
      <c r="AS69" s="1" t="s">
        <v>285</v>
      </c>
      <c r="AT69" s="1" t="s">
        <v>213</v>
      </c>
      <c r="AU69" s="1" t="s">
        <v>282</v>
      </c>
      <c r="AV69" s="1" t="s">
        <v>286</v>
      </c>
      <c r="AW69" s="1" t="s">
        <v>287</v>
      </c>
      <c r="AX69" s="1" t="s">
        <v>288</v>
      </c>
      <c r="AY69" s="1" t="s">
        <v>159</v>
      </c>
      <c r="AZ69" s="1" t="s">
        <v>60</v>
      </c>
      <c r="BA69" s="1" t="s">
        <v>289</v>
      </c>
    </row>
    <row r="70" ht="15.75" customHeight="1">
      <c r="A70" s="1">
        <f t="shared" si="1"/>
        <v>20014</v>
      </c>
      <c r="B70" s="1">
        <v>2.0</v>
      </c>
      <c r="C70" s="1">
        <v>0.0</v>
      </c>
      <c r="D70" s="1">
        <v>2.0</v>
      </c>
      <c r="E70" s="1">
        <f t="shared" si="2"/>
        <v>3</v>
      </c>
      <c r="G70" s="1">
        <v>42.0</v>
      </c>
      <c r="N70" s="1">
        <v>17.0</v>
      </c>
      <c r="T70" s="1">
        <v>2.0</v>
      </c>
      <c r="AR70" s="1">
        <v>26.0</v>
      </c>
      <c r="AS70" s="1" t="s">
        <v>285</v>
      </c>
      <c r="AT70" s="1" t="s">
        <v>214</v>
      </c>
      <c r="AU70" s="1" t="s">
        <v>282</v>
      </c>
      <c r="AV70" s="1" t="s">
        <v>286</v>
      </c>
      <c r="AW70" s="1" t="s">
        <v>290</v>
      </c>
      <c r="AX70" s="1" t="s">
        <v>288</v>
      </c>
      <c r="AY70" s="1" t="s">
        <v>159</v>
      </c>
      <c r="AZ70" s="1" t="s">
        <v>60</v>
      </c>
      <c r="BA70" s="1" t="s">
        <v>289</v>
      </c>
    </row>
    <row r="71" ht="15.75" customHeight="1">
      <c r="A71" s="1">
        <f t="shared" si="1"/>
        <v>20014</v>
      </c>
      <c r="B71" s="1">
        <v>2.0</v>
      </c>
      <c r="C71" s="1">
        <v>0.0</v>
      </c>
      <c r="D71" s="1">
        <v>2.0</v>
      </c>
      <c r="E71" s="1">
        <f t="shared" si="2"/>
        <v>4</v>
      </c>
      <c r="G71" s="1">
        <v>45.0</v>
      </c>
      <c r="N71" s="1">
        <v>17.0</v>
      </c>
      <c r="T71" s="1">
        <v>3.0</v>
      </c>
      <c r="AR71" s="1">
        <v>30.0</v>
      </c>
      <c r="AS71" s="1" t="s">
        <v>285</v>
      </c>
      <c r="AT71" s="1" t="s">
        <v>216</v>
      </c>
      <c r="AU71" s="1" t="s">
        <v>282</v>
      </c>
      <c r="AV71" s="1" t="s">
        <v>291</v>
      </c>
      <c r="AW71" s="1" t="s">
        <v>290</v>
      </c>
      <c r="AX71" s="1" t="s">
        <v>288</v>
      </c>
      <c r="AY71" s="1" t="s">
        <v>164</v>
      </c>
      <c r="AZ71" s="1" t="s">
        <v>60</v>
      </c>
      <c r="BA71" s="1" t="s">
        <v>289</v>
      </c>
    </row>
    <row r="72" ht="15.75" customHeight="1">
      <c r="A72" s="1">
        <f t="shared" si="1"/>
        <v>20015</v>
      </c>
      <c r="B72" s="1">
        <v>0.0</v>
      </c>
      <c r="C72" s="1">
        <v>2.0</v>
      </c>
      <c r="D72" s="1">
        <v>2.0</v>
      </c>
      <c r="E72" s="1">
        <f t="shared" si="2"/>
        <v>0</v>
      </c>
      <c r="G72" s="1">
        <v>33.0</v>
      </c>
      <c r="N72" s="1">
        <v>9.0</v>
      </c>
      <c r="P72" s="1">
        <v>5.0</v>
      </c>
      <c r="AR72" s="1">
        <v>22.0</v>
      </c>
      <c r="AS72" s="1" t="s">
        <v>292</v>
      </c>
      <c r="AT72" s="1" t="s">
        <v>192</v>
      </c>
      <c r="AU72" s="1" t="s">
        <v>183</v>
      </c>
      <c r="AV72" s="1" t="s">
        <v>293</v>
      </c>
      <c r="AW72" s="1" t="s">
        <v>279</v>
      </c>
      <c r="AX72" s="1" t="s">
        <v>294</v>
      </c>
      <c r="AY72" s="1" t="s">
        <v>171</v>
      </c>
      <c r="AZ72" s="1" t="s">
        <v>60</v>
      </c>
      <c r="BA72" s="5" t="s">
        <v>295</v>
      </c>
    </row>
    <row r="73" ht="15.75" customHeight="1">
      <c r="A73" s="1">
        <f t="shared" si="1"/>
        <v>20015</v>
      </c>
      <c r="B73" s="1">
        <v>0.0</v>
      </c>
      <c r="C73" s="1">
        <v>2.0</v>
      </c>
      <c r="D73" s="1">
        <v>2.0</v>
      </c>
      <c r="E73" s="1">
        <f t="shared" si="2"/>
        <v>1</v>
      </c>
      <c r="G73" s="1">
        <v>36.0</v>
      </c>
      <c r="N73" s="1">
        <v>9.0</v>
      </c>
      <c r="P73" s="1">
        <v>5.0</v>
      </c>
      <c r="AR73" s="1">
        <v>22.0</v>
      </c>
      <c r="AS73" s="1" t="s">
        <v>292</v>
      </c>
      <c r="AT73" s="1" t="s">
        <v>197</v>
      </c>
      <c r="AU73" s="1" t="s">
        <v>188</v>
      </c>
      <c r="AV73" s="1" t="s">
        <v>293</v>
      </c>
      <c r="AW73" s="1" t="s">
        <v>279</v>
      </c>
      <c r="AX73" s="1" t="s">
        <v>294</v>
      </c>
      <c r="AY73" s="1" t="s">
        <v>171</v>
      </c>
      <c r="AZ73" s="1" t="s">
        <v>60</v>
      </c>
      <c r="BA73" s="5" t="s">
        <v>295</v>
      </c>
    </row>
    <row r="74" ht="15.75" customHeight="1">
      <c r="A74" s="1">
        <f t="shared" si="1"/>
        <v>20015</v>
      </c>
      <c r="B74" s="1">
        <v>0.0</v>
      </c>
      <c r="C74" s="1">
        <v>2.0</v>
      </c>
      <c r="D74" s="1">
        <v>2.0</v>
      </c>
      <c r="E74" s="1">
        <f t="shared" si="2"/>
        <v>2</v>
      </c>
      <c r="G74" s="1">
        <v>39.0</v>
      </c>
      <c r="N74" s="1">
        <v>9.0</v>
      </c>
      <c r="P74" s="1">
        <v>5.0</v>
      </c>
      <c r="AR74" s="1">
        <v>26.0</v>
      </c>
      <c r="AS74" s="1" t="s">
        <v>292</v>
      </c>
      <c r="AT74" s="1" t="s">
        <v>199</v>
      </c>
      <c r="AU74" s="1" t="s">
        <v>188</v>
      </c>
      <c r="AV74" s="1" t="s">
        <v>293</v>
      </c>
      <c r="AW74" s="1" t="s">
        <v>279</v>
      </c>
      <c r="AX74" s="1" t="s">
        <v>294</v>
      </c>
      <c r="AY74" s="1" t="s">
        <v>176</v>
      </c>
      <c r="AZ74" s="1" t="s">
        <v>60</v>
      </c>
      <c r="BA74" s="5" t="s">
        <v>295</v>
      </c>
    </row>
    <row r="75" ht="15.75" customHeight="1">
      <c r="A75" s="1">
        <f t="shared" si="1"/>
        <v>20015</v>
      </c>
      <c r="B75" s="1">
        <v>0.0</v>
      </c>
      <c r="C75" s="1">
        <v>2.0</v>
      </c>
      <c r="D75" s="1">
        <v>2.0</v>
      </c>
      <c r="E75" s="1">
        <f t="shared" si="2"/>
        <v>3</v>
      </c>
      <c r="G75" s="1">
        <v>42.0</v>
      </c>
      <c r="N75" s="1">
        <v>9.0</v>
      </c>
      <c r="P75" s="1">
        <v>10.0</v>
      </c>
      <c r="AR75" s="1">
        <v>26.0</v>
      </c>
      <c r="AS75" s="1" t="s">
        <v>292</v>
      </c>
      <c r="AT75" s="1" t="s">
        <v>200</v>
      </c>
      <c r="AU75" s="1" t="s">
        <v>188</v>
      </c>
      <c r="AV75" s="1" t="s">
        <v>293</v>
      </c>
      <c r="AW75" s="1" t="s">
        <v>283</v>
      </c>
      <c r="AX75" s="1" t="s">
        <v>294</v>
      </c>
      <c r="AY75" s="1" t="s">
        <v>176</v>
      </c>
      <c r="AZ75" s="1" t="s">
        <v>60</v>
      </c>
      <c r="BA75" s="5" t="s">
        <v>295</v>
      </c>
    </row>
    <row r="76" ht="15.75" customHeight="1">
      <c r="A76" s="1">
        <f t="shared" si="1"/>
        <v>20015</v>
      </c>
      <c r="B76" s="1">
        <v>0.0</v>
      </c>
      <c r="C76" s="1">
        <v>2.0</v>
      </c>
      <c r="D76" s="1">
        <v>2.0</v>
      </c>
      <c r="E76" s="1">
        <f t="shared" si="2"/>
        <v>4</v>
      </c>
      <c r="G76" s="1">
        <v>45.0</v>
      </c>
      <c r="N76" s="1">
        <v>17.0</v>
      </c>
      <c r="P76" s="1">
        <v>10.0</v>
      </c>
      <c r="AR76" s="1">
        <v>30.0</v>
      </c>
      <c r="AS76" s="1" t="s">
        <v>292</v>
      </c>
      <c r="AT76" s="1" t="s">
        <v>202</v>
      </c>
      <c r="AU76" s="1" t="s">
        <v>188</v>
      </c>
      <c r="AV76" s="1" t="s">
        <v>296</v>
      </c>
      <c r="AW76" s="1" t="s">
        <v>283</v>
      </c>
      <c r="AX76" s="1" t="s">
        <v>294</v>
      </c>
      <c r="AY76" s="1" t="s">
        <v>181</v>
      </c>
      <c r="AZ76" s="1" t="s">
        <v>60</v>
      </c>
      <c r="BA76" s="5" t="s">
        <v>295</v>
      </c>
    </row>
    <row r="77" ht="15.75" customHeight="1">
      <c r="A77" s="1">
        <f t="shared" si="1"/>
        <v>20016</v>
      </c>
      <c r="B77" s="1">
        <v>1.0</v>
      </c>
      <c r="C77" s="1">
        <v>1.0</v>
      </c>
      <c r="D77" s="1">
        <v>2.0</v>
      </c>
      <c r="E77" s="1">
        <f t="shared" si="2"/>
        <v>0</v>
      </c>
      <c r="G77" s="1">
        <v>33.0</v>
      </c>
      <c r="J77" s="1">
        <v>2.0</v>
      </c>
      <c r="N77" s="1">
        <v>9.0</v>
      </c>
      <c r="AR77" s="1">
        <v>22.0</v>
      </c>
      <c r="AS77" s="1" t="s">
        <v>297</v>
      </c>
      <c r="AT77" s="1" t="s">
        <v>249</v>
      </c>
      <c r="AU77" s="1" t="s">
        <v>260</v>
      </c>
      <c r="AV77" s="1" t="s">
        <v>226</v>
      </c>
      <c r="AW77" s="1" t="s">
        <v>298</v>
      </c>
      <c r="AX77" s="1" t="s">
        <v>299</v>
      </c>
      <c r="AY77" s="1" t="s">
        <v>229</v>
      </c>
      <c r="AZ77" s="1" t="s">
        <v>60</v>
      </c>
      <c r="BA77" s="1" t="s">
        <v>300</v>
      </c>
    </row>
    <row r="78" ht="15.75" customHeight="1">
      <c r="A78" s="1">
        <f t="shared" si="1"/>
        <v>20016</v>
      </c>
      <c r="B78" s="1">
        <v>1.0</v>
      </c>
      <c r="C78" s="1">
        <v>1.0</v>
      </c>
      <c r="D78" s="1">
        <v>2.0</v>
      </c>
      <c r="E78" s="1">
        <f t="shared" si="2"/>
        <v>1</v>
      </c>
      <c r="G78" s="1">
        <v>36.0</v>
      </c>
      <c r="J78" s="1">
        <v>2.0</v>
      </c>
      <c r="N78" s="1">
        <v>9.0</v>
      </c>
      <c r="AR78" s="1">
        <v>22.0</v>
      </c>
      <c r="AS78" s="1" t="s">
        <v>297</v>
      </c>
      <c r="AT78" s="1" t="s">
        <v>253</v>
      </c>
      <c r="AU78" s="1" t="s">
        <v>264</v>
      </c>
      <c r="AV78" s="1" t="s">
        <v>226</v>
      </c>
      <c r="AW78" s="1" t="s">
        <v>298</v>
      </c>
      <c r="AX78" s="1" t="s">
        <v>299</v>
      </c>
      <c r="AY78" s="1" t="s">
        <v>229</v>
      </c>
      <c r="AZ78" s="1" t="s">
        <v>60</v>
      </c>
      <c r="BA78" s="1" t="s">
        <v>300</v>
      </c>
    </row>
    <row r="79" ht="15.75" customHeight="1">
      <c r="A79" s="1">
        <f t="shared" si="1"/>
        <v>20016</v>
      </c>
      <c r="B79" s="1">
        <v>1.0</v>
      </c>
      <c r="C79" s="1">
        <v>1.0</v>
      </c>
      <c r="D79" s="1">
        <v>2.0</v>
      </c>
      <c r="E79" s="1">
        <f t="shared" si="2"/>
        <v>2</v>
      </c>
      <c r="G79" s="1">
        <v>39.0</v>
      </c>
      <c r="J79" s="1">
        <v>2.0</v>
      </c>
      <c r="N79" s="1">
        <v>9.0</v>
      </c>
      <c r="AR79" s="1">
        <v>26.0</v>
      </c>
      <c r="AS79" s="1" t="s">
        <v>297</v>
      </c>
      <c r="AT79" s="1" t="s">
        <v>254</v>
      </c>
      <c r="AU79" s="1" t="s">
        <v>264</v>
      </c>
      <c r="AV79" s="1" t="s">
        <v>226</v>
      </c>
      <c r="AW79" s="1" t="s">
        <v>298</v>
      </c>
      <c r="AX79" s="1" t="s">
        <v>299</v>
      </c>
      <c r="AY79" s="1" t="s">
        <v>233</v>
      </c>
      <c r="AZ79" s="1" t="s">
        <v>60</v>
      </c>
      <c r="BA79" s="1" t="s">
        <v>300</v>
      </c>
    </row>
    <row r="80" ht="15.75" customHeight="1">
      <c r="A80" s="1">
        <f t="shared" si="1"/>
        <v>20016</v>
      </c>
      <c r="B80" s="1">
        <v>1.0</v>
      </c>
      <c r="C80" s="1">
        <v>1.0</v>
      </c>
      <c r="D80" s="1">
        <v>2.0</v>
      </c>
      <c r="E80" s="1">
        <f t="shared" si="2"/>
        <v>3</v>
      </c>
      <c r="G80" s="1">
        <v>42.0</v>
      </c>
      <c r="J80" s="1">
        <v>2.0</v>
      </c>
      <c r="N80" s="1">
        <v>17.0</v>
      </c>
      <c r="AR80" s="1">
        <v>26.0</v>
      </c>
      <c r="AS80" s="1" t="s">
        <v>297</v>
      </c>
      <c r="AT80" s="1" t="s">
        <v>255</v>
      </c>
      <c r="AU80" s="1" t="s">
        <v>264</v>
      </c>
      <c r="AV80" s="1" t="s">
        <v>226</v>
      </c>
      <c r="AW80" s="1" t="s">
        <v>301</v>
      </c>
      <c r="AX80" s="1" t="s">
        <v>299</v>
      </c>
      <c r="AY80" s="1" t="s">
        <v>233</v>
      </c>
      <c r="AZ80" s="1" t="s">
        <v>60</v>
      </c>
      <c r="BA80" s="1" t="s">
        <v>300</v>
      </c>
    </row>
    <row r="81" ht="15.75" customHeight="1">
      <c r="A81" s="1">
        <f t="shared" si="1"/>
        <v>20016</v>
      </c>
      <c r="B81" s="1">
        <v>1.0</v>
      </c>
      <c r="C81" s="1">
        <v>1.0</v>
      </c>
      <c r="D81" s="1">
        <v>2.0</v>
      </c>
      <c r="E81" s="1">
        <f t="shared" si="2"/>
        <v>4</v>
      </c>
      <c r="G81" s="1">
        <v>45.0</v>
      </c>
      <c r="J81" s="1">
        <v>4.0</v>
      </c>
      <c r="N81" s="1">
        <v>17.0</v>
      </c>
      <c r="AR81" s="1">
        <v>30.0</v>
      </c>
      <c r="AS81" s="1" t="s">
        <v>297</v>
      </c>
      <c r="AT81" s="1" t="s">
        <v>257</v>
      </c>
      <c r="AU81" s="1" t="s">
        <v>264</v>
      </c>
      <c r="AV81" s="1" t="s">
        <v>237</v>
      </c>
      <c r="AW81" s="1" t="s">
        <v>301</v>
      </c>
      <c r="AX81" s="1" t="s">
        <v>299</v>
      </c>
      <c r="AY81" s="1" t="s">
        <v>238</v>
      </c>
      <c r="AZ81" s="1" t="s">
        <v>60</v>
      </c>
      <c r="BA81" s="1" t="s">
        <v>300</v>
      </c>
    </row>
    <row r="82" ht="15.75" customHeight="1">
      <c r="A82" s="1">
        <f t="shared" si="1"/>
        <v>20017</v>
      </c>
      <c r="B82" s="1">
        <v>1.0</v>
      </c>
      <c r="C82" s="1">
        <v>1.0</v>
      </c>
      <c r="D82" s="1">
        <v>2.0</v>
      </c>
      <c r="E82" s="1">
        <f t="shared" si="2"/>
        <v>0</v>
      </c>
      <c r="F82" s="1">
        <v>10.5</v>
      </c>
      <c r="G82" s="1">
        <v>33.0</v>
      </c>
      <c r="J82" s="1">
        <v>2.0</v>
      </c>
      <c r="O82" s="1">
        <v>6.0</v>
      </c>
      <c r="AR82" s="1">
        <v>22.0</v>
      </c>
      <c r="AS82" s="1" t="s">
        <v>302</v>
      </c>
      <c r="AT82" s="1" t="s">
        <v>249</v>
      </c>
      <c r="AU82" s="1" t="s">
        <v>240</v>
      </c>
      <c r="AV82" s="1" t="s">
        <v>226</v>
      </c>
      <c r="AW82" s="1" t="s">
        <v>227</v>
      </c>
      <c r="AX82" s="1" t="s">
        <v>303</v>
      </c>
      <c r="AY82" s="1" t="s">
        <v>229</v>
      </c>
      <c r="AZ82" s="1" t="s">
        <v>60</v>
      </c>
      <c r="BA82" s="1" t="s">
        <v>304</v>
      </c>
    </row>
    <row r="83" ht="15.75" customHeight="1">
      <c r="A83" s="1">
        <f t="shared" si="1"/>
        <v>20017</v>
      </c>
      <c r="B83" s="1">
        <v>1.0</v>
      </c>
      <c r="C83" s="1">
        <v>1.0</v>
      </c>
      <c r="D83" s="1">
        <v>2.0</v>
      </c>
      <c r="E83" s="1">
        <f t="shared" si="2"/>
        <v>1</v>
      </c>
      <c r="F83" s="1">
        <v>21.0</v>
      </c>
      <c r="G83" s="1">
        <v>36.0</v>
      </c>
      <c r="J83" s="1">
        <v>2.0</v>
      </c>
      <c r="O83" s="1">
        <v>6.0</v>
      </c>
      <c r="AR83" s="1">
        <v>22.0</v>
      </c>
      <c r="AS83" s="1" t="s">
        <v>302</v>
      </c>
      <c r="AT83" s="1" t="s">
        <v>253</v>
      </c>
      <c r="AU83" s="1" t="s">
        <v>245</v>
      </c>
      <c r="AV83" s="1" t="s">
        <v>226</v>
      </c>
      <c r="AW83" s="1" t="s">
        <v>227</v>
      </c>
      <c r="AX83" s="1" t="s">
        <v>303</v>
      </c>
      <c r="AY83" s="1" t="s">
        <v>229</v>
      </c>
      <c r="AZ83" s="1" t="s">
        <v>60</v>
      </c>
      <c r="BA83" s="1" t="s">
        <v>304</v>
      </c>
    </row>
    <row r="84" ht="15.75" customHeight="1">
      <c r="A84" s="1">
        <f t="shared" si="1"/>
        <v>20017</v>
      </c>
      <c r="B84" s="1">
        <v>1.0</v>
      </c>
      <c r="C84" s="1">
        <v>1.0</v>
      </c>
      <c r="D84" s="1">
        <v>2.0</v>
      </c>
      <c r="E84" s="1">
        <f t="shared" si="2"/>
        <v>2</v>
      </c>
      <c r="F84" s="1">
        <v>21.0</v>
      </c>
      <c r="G84" s="1">
        <v>39.0</v>
      </c>
      <c r="J84" s="1">
        <v>2.0</v>
      </c>
      <c r="O84" s="1">
        <v>6.0</v>
      </c>
      <c r="AR84" s="1">
        <v>26.0</v>
      </c>
      <c r="AS84" s="1" t="s">
        <v>302</v>
      </c>
      <c r="AT84" s="1" t="s">
        <v>254</v>
      </c>
      <c r="AU84" s="1" t="s">
        <v>245</v>
      </c>
      <c r="AV84" s="1" t="s">
        <v>226</v>
      </c>
      <c r="AW84" s="1" t="s">
        <v>227</v>
      </c>
      <c r="AX84" s="1" t="s">
        <v>303</v>
      </c>
      <c r="AY84" s="1" t="s">
        <v>233</v>
      </c>
      <c r="AZ84" s="1" t="s">
        <v>60</v>
      </c>
      <c r="BA84" s="1" t="s">
        <v>304</v>
      </c>
    </row>
    <row r="85" ht="15.75" customHeight="1">
      <c r="A85" s="1">
        <f t="shared" si="1"/>
        <v>20017</v>
      </c>
      <c r="B85" s="1">
        <v>1.0</v>
      </c>
      <c r="C85" s="1">
        <v>1.0</v>
      </c>
      <c r="D85" s="1">
        <v>2.0</v>
      </c>
      <c r="E85" s="1">
        <f t="shared" si="2"/>
        <v>3</v>
      </c>
      <c r="F85" s="1">
        <v>21.0</v>
      </c>
      <c r="G85" s="1">
        <v>42.0</v>
      </c>
      <c r="J85" s="1">
        <v>2.0</v>
      </c>
      <c r="O85" s="1">
        <v>11.0</v>
      </c>
      <c r="AR85" s="1">
        <v>26.0</v>
      </c>
      <c r="AS85" s="1" t="s">
        <v>302</v>
      </c>
      <c r="AT85" s="1" t="s">
        <v>255</v>
      </c>
      <c r="AU85" s="1" t="s">
        <v>245</v>
      </c>
      <c r="AV85" s="1" t="s">
        <v>226</v>
      </c>
      <c r="AW85" s="1" t="s">
        <v>235</v>
      </c>
      <c r="AX85" s="1" t="s">
        <v>303</v>
      </c>
      <c r="AY85" s="1" t="s">
        <v>233</v>
      </c>
      <c r="AZ85" s="1" t="s">
        <v>60</v>
      </c>
      <c r="BA85" s="1" t="s">
        <v>304</v>
      </c>
    </row>
    <row r="86" ht="15.75" customHeight="1">
      <c r="A86" s="1">
        <f t="shared" si="1"/>
        <v>20017</v>
      </c>
      <c r="B86" s="1">
        <v>1.0</v>
      </c>
      <c r="C86" s="1">
        <v>1.0</v>
      </c>
      <c r="D86" s="1">
        <v>2.0</v>
      </c>
      <c r="E86" s="1">
        <f t="shared" si="2"/>
        <v>4</v>
      </c>
      <c r="F86" s="1">
        <v>21.0</v>
      </c>
      <c r="G86" s="1">
        <v>45.0</v>
      </c>
      <c r="J86" s="1">
        <v>4.0</v>
      </c>
      <c r="O86" s="1">
        <v>11.0</v>
      </c>
      <c r="AR86" s="1">
        <v>30.0</v>
      </c>
      <c r="AS86" s="1" t="s">
        <v>302</v>
      </c>
      <c r="AT86" s="1" t="s">
        <v>257</v>
      </c>
      <c r="AU86" s="1" t="s">
        <v>245</v>
      </c>
      <c r="AV86" s="1" t="s">
        <v>237</v>
      </c>
      <c r="AW86" s="1" t="s">
        <v>235</v>
      </c>
      <c r="AX86" s="1" t="s">
        <v>303</v>
      </c>
      <c r="AY86" s="1" t="s">
        <v>238</v>
      </c>
      <c r="AZ86" s="1" t="s">
        <v>60</v>
      </c>
      <c r="BA86" s="1" t="s">
        <v>304</v>
      </c>
    </row>
    <row r="87" ht="15.75" customHeight="1">
      <c r="A87" s="1">
        <f t="shared" si="1"/>
        <v>20018</v>
      </c>
      <c r="B87" s="1">
        <v>2.0</v>
      </c>
      <c r="C87" s="1">
        <v>2.0</v>
      </c>
      <c r="D87" s="1">
        <v>2.0</v>
      </c>
      <c r="E87" s="1">
        <f t="shared" si="2"/>
        <v>0</v>
      </c>
      <c r="I87" s="1">
        <v>0.044</v>
      </c>
      <c r="K87" s="1">
        <v>7.0</v>
      </c>
      <c r="Q87" s="1">
        <v>4.0</v>
      </c>
      <c r="AR87" s="1">
        <v>22.0</v>
      </c>
      <c r="AS87" s="1" t="s">
        <v>305</v>
      </c>
      <c r="AT87" s="1" t="s">
        <v>149</v>
      </c>
      <c r="AU87" s="1" t="s">
        <v>277</v>
      </c>
      <c r="AV87" s="1" t="s">
        <v>151</v>
      </c>
      <c r="AW87" s="1" t="s">
        <v>272</v>
      </c>
      <c r="AX87" s="1" t="s">
        <v>306</v>
      </c>
      <c r="AY87" s="1" t="s">
        <v>154</v>
      </c>
      <c r="AZ87" s="1" t="s">
        <v>60</v>
      </c>
      <c r="BA87" s="1" t="s">
        <v>307</v>
      </c>
    </row>
    <row r="88" ht="15.75" customHeight="1">
      <c r="A88" s="1">
        <f t="shared" si="1"/>
        <v>20018</v>
      </c>
      <c r="B88" s="1">
        <v>2.0</v>
      </c>
      <c r="C88" s="1">
        <v>2.0</v>
      </c>
      <c r="D88" s="1">
        <v>2.0</v>
      </c>
      <c r="E88" s="1">
        <f t="shared" si="2"/>
        <v>1</v>
      </c>
      <c r="I88" s="1">
        <v>0.049</v>
      </c>
      <c r="K88" s="1">
        <v>7.0</v>
      </c>
      <c r="Q88" s="1">
        <v>4.0</v>
      </c>
      <c r="AR88" s="1">
        <v>22.0</v>
      </c>
      <c r="AS88" s="1" t="s">
        <v>305</v>
      </c>
      <c r="AT88" s="1" t="s">
        <v>156</v>
      </c>
      <c r="AU88" s="1" t="s">
        <v>282</v>
      </c>
      <c r="AV88" s="1" t="s">
        <v>151</v>
      </c>
      <c r="AW88" s="1" t="s">
        <v>272</v>
      </c>
      <c r="AX88" s="1" t="s">
        <v>306</v>
      </c>
      <c r="AY88" s="1" t="s">
        <v>154</v>
      </c>
      <c r="AZ88" s="1" t="s">
        <v>60</v>
      </c>
      <c r="BA88" s="1" t="s">
        <v>307</v>
      </c>
    </row>
    <row r="89" ht="15.75" customHeight="1">
      <c r="A89" s="1">
        <f t="shared" si="1"/>
        <v>20018</v>
      </c>
      <c r="B89" s="1">
        <v>2.0</v>
      </c>
      <c r="C89" s="1">
        <v>2.0</v>
      </c>
      <c r="D89" s="1">
        <v>2.0</v>
      </c>
      <c r="E89" s="1">
        <f t="shared" si="2"/>
        <v>2</v>
      </c>
      <c r="I89" s="1">
        <v>0.054</v>
      </c>
      <c r="K89" s="1">
        <v>7.0</v>
      </c>
      <c r="Q89" s="1">
        <v>4.0</v>
      </c>
      <c r="AR89" s="1">
        <v>26.0</v>
      </c>
      <c r="AS89" s="1" t="s">
        <v>305</v>
      </c>
      <c r="AT89" s="1" t="s">
        <v>158</v>
      </c>
      <c r="AU89" s="1" t="s">
        <v>282</v>
      </c>
      <c r="AV89" s="1" t="s">
        <v>151</v>
      </c>
      <c r="AW89" s="1" t="s">
        <v>272</v>
      </c>
      <c r="AX89" s="1" t="s">
        <v>306</v>
      </c>
      <c r="AY89" s="1" t="s">
        <v>159</v>
      </c>
      <c r="AZ89" s="1" t="s">
        <v>60</v>
      </c>
      <c r="BA89" s="1" t="s">
        <v>307</v>
      </c>
    </row>
    <row r="90" ht="15.75" customHeight="1">
      <c r="A90" s="1">
        <f t="shared" si="1"/>
        <v>20018</v>
      </c>
      <c r="B90" s="1">
        <v>2.0</v>
      </c>
      <c r="C90" s="1">
        <v>2.0</v>
      </c>
      <c r="D90" s="1">
        <v>2.0</v>
      </c>
      <c r="E90" s="1">
        <f t="shared" si="2"/>
        <v>3</v>
      </c>
      <c r="I90" s="1">
        <v>0.059</v>
      </c>
      <c r="K90" s="1">
        <v>7.0</v>
      </c>
      <c r="Q90" s="1">
        <v>8.0</v>
      </c>
      <c r="AR90" s="1">
        <v>26.0</v>
      </c>
      <c r="AS90" s="1" t="s">
        <v>305</v>
      </c>
      <c r="AT90" s="1" t="s">
        <v>160</v>
      </c>
      <c r="AU90" s="1" t="s">
        <v>282</v>
      </c>
      <c r="AV90" s="1" t="s">
        <v>151</v>
      </c>
      <c r="AW90" s="1" t="s">
        <v>275</v>
      </c>
      <c r="AX90" s="1" t="s">
        <v>306</v>
      </c>
      <c r="AY90" s="1" t="s">
        <v>159</v>
      </c>
      <c r="AZ90" s="1" t="s">
        <v>60</v>
      </c>
      <c r="BA90" s="1" t="s">
        <v>307</v>
      </c>
    </row>
    <row r="91" ht="15.75" customHeight="1">
      <c r="A91" s="1">
        <f t="shared" si="1"/>
        <v>20018</v>
      </c>
      <c r="B91" s="1">
        <v>2.0</v>
      </c>
      <c r="C91" s="1">
        <v>2.0</v>
      </c>
      <c r="D91" s="1">
        <v>2.0</v>
      </c>
      <c r="E91" s="1">
        <f t="shared" si="2"/>
        <v>4</v>
      </c>
      <c r="I91" s="1">
        <v>0.064</v>
      </c>
      <c r="K91" s="1">
        <v>13.0</v>
      </c>
      <c r="Q91" s="1">
        <v>8.0</v>
      </c>
      <c r="AR91" s="1">
        <v>30.0</v>
      </c>
      <c r="AS91" s="1" t="s">
        <v>305</v>
      </c>
      <c r="AT91" s="1" t="s">
        <v>162</v>
      </c>
      <c r="AU91" s="1" t="s">
        <v>282</v>
      </c>
      <c r="AV91" s="1" t="s">
        <v>163</v>
      </c>
      <c r="AW91" s="1" t="s">
        <v>275</v>
      </c>
      <c r="AX91" s="1" t="s">
        <v>306</v>
      </c>
      <c r="AY91" s="1" t="s">
        <v>164</v>
      </c>
      <c r="AZ91" s="1" t="s">
        <v>60</v>
      </c>
      <c r="BA91" s="1" t="s">
        <v>307</v>
      </c>
    </row>
    <row r="92" ht="15.75" customHeight="1">
      <c r="A92" s="1">
        <f t="shared" si="1"/>
        <v>20019</v>
      </c>
      <c r="B92" s="1">
        <v>0.0</v>
      </c>
      <c r="C92" s="1">
        <v>1.0</v>
      </c>
      <c r="D92" s="1">
        <v>2.0</v>
      </c>
      <c r="E92" s="1">
        <f t="shared" si="2"/>
        <v>0</v>
      </c>
      <c r="H92" s="1">
        <v>15.0</v>
      </c>
      <c r="I92" s="1">
        <v>0.044</v>
      </c>
      <c r="J92" s="1">
        <v>2.0</v>
      </c>
      <c r="Q92" s="1">
        <v>4.0</v>
      </c>
      <c r="AR92" s="1">
        <v>22.0</v>
      </c>
      <c r="AS92" s="1" t="s">
        <v>308</v>
      </c>
      <c r="AT92" s="1" t="s">
        <v>166</v>
      </c>
      <c r="AU92" s="1" t="s">
        <v>193</v>
      </c>
      <c r="AV92" s="1" t="s">
        <v>184</v>
      </c>
      <c r="AW92" s="1" t="s">
        <v>267</v>
      </c>
      <c r="AX92" s="1" t="s">
        <v>309</v>
      </c>
      <c r="AY92" s="1" t="s">
        <v>171</v>
      </c>
      <c r="AZ92" s="1" t="s">
        <v>60</v>
      </c>
      <c r="BA92" s="1" t="s">
        <v>310</v>
      </c>
    </row>
    <row r="93" ht="15.75" customHeight="1">
      <c r="A93" s="1">
        <f t="shared" si="1"/>
        <v>20019</v>
      </c>
      <c r="B93" s="1">
        <v>0.0</v>
      </c>
      <c r="C93" s="1">
        <v>1.0</v>
      </c>
      <c r="D93" s="1">
        <v>2.0</v>
      </c>
      <c r="E93" s="1">
        <f t="shared" si="2"/>
        <v>1</v>
      </c>
      <c r="H93" s="1">
        <v>30.0</v>
      </c>
      <c r="I93" s="1">
        <v>0.049</v>
      </c>
      <c r="J93" s="1">
        <v>2.0</v>
      </c>
      <c r="Q93" s="1">
        <v>4.0</v>
      </c>
      <c r="AR93" s="1">
        <v>22.0</v>
      </c>
      <c r="AS93" s="1" t="s">
        <v>308</v>
      </c>
      <c r="AT93" s="1" t="s">
        <v>173</v>
      </c>
      <c r="AU93" s="1" t="s">
        <v>198</v>
      </c>
      <c r="AV93" s="1" t="s">
        <v>184</v>
      </c>
      <c r="AW93" s="1" t="s">
        <v>267</v>
      </c>
      <c r="AX93" s="1" t="s">
        <v>309</v>
      </c>
      <c r="AY93" s="1" t="s">
        <v>171</v>
      </c>
      <c r="AZ93" s="1" t="s">
        <v>60</v>
      </c>
      <c r="BA93" s="1" t="s">
        <v>310</v>
      </c>
    </row>
    <row r="94" ht="15.75" customHeight="1">
      <c r="A94" s="1">
        <f t="shared" si="1"/>
        <v>20019</v>
      </c>
      <c r="B94" s="1">
        <v>0.0</v>
      </c>
      <c r="C94" s="1">
        <v>1.0</v>
      </c>
      <c r="D94" s="1">
        <v>2.0</v>
      </c>
      <c r="E94" s="1">
        <f t="shared" si="2"/>
        <v>2</v>
      </c>
      <c r="H94" s="1">
        <v>30.0</v>
      </c>
      <c r="I94" s="1">
        <v>0.054</v>
      </c>
      <c r="J94" s="1">
        <v>2.0</v>
      </c>
      <c r="Q94" s="1">
        <v>4.0</v>
      </c>
      <c r="AR94" s="1">
        <v>26.0</v>
      </c>
      <c r="AS94" s="1" t="s">
        <v>308</v>
      </c>
      <c r="AT94" s="1" t="s">
        <v>175</v>
      </c>
      <c r="AU94" s="1" t="s">
        <v>198</v>
      </c>
      <c r="AV94" s="1" t="s">
        <v>184</v>
      </c>
      <c r="AW94" s="1" t="s">
        <v>267</v>
      </c>
      <c r="AX94" s="1" t="s">
        <v>309</v>
      </c>
      <c r="AY94" s="1" t="s">
        <v>176</v>
      </c>
      <c r="AZ94" s="1" t="s">
        <v>60</v>
      </c>
      <c r="BA94" s="1" t="s">
        <v>310</v>
      </c>
    </row>
    <row r="95" ht="15.75" customHeight="1">
      <c r="A95" s="1">
        <f t="shared" si="1"/>
        <v>20019</v>
      </c>
      <c r="B95" s="1">
        <v>0.0</v>
      </c>
      <c r="C95" s="1">
        <v>1.0</v>
      </c>
      <c r="D95" s="1">
        <v>2.0</v>
      </c>
      <c r="E95" s="1">
        <f t="shared" si="2"/>
        <v>3</v>
      </c>
      <c r="H95" s="1">
        <v>30.0</v>
      </c>
      <c r="I95" s="1">
        <v>0.059</v>
      </c>
      <c r="J95" s="1">
        <v>2.0</v>
      </c>
      <c r="Q95" s="1">
        <v>8.0</v>
      </c>
      <c r="AR95" s="1">
        <v>26.0</v>
      </c>
      <c r="AS95" s="1" t="s">
        <v>308</v>
      </c>
      <c r="AT95" s="1" t="s">
        <v>177</v>
      </c>
      <c r="AU95" s="1" t="s">
        <v>198</v>
      </c>
      <c r="AV95" s="1" t="s">
        <v>184</v>
      </c>
      <c r="AW95" s="1" t="s">
        <v>270</v>
      </c>
      <c r="AX95" s="1" t="s">
        <v>309</v>
      </c>
      <c r="AY95" s="1" t="s">
        <v>176</v>
      </c>
      <c r="AZ95" s="1" t="s">
        <v>60</v>
      </c>
      <c r="BA95" s="1" t="s">
        <v>310</v>
      </c>
    </row>
    <row r="96" ht="15.75" customHeight="1">
      <c r="A96" s="1">
        <f t="shared" si="1"/>
        <v>20019</v>
      </c>
      <c r="B96" s="1">
        <v>0.0</v>
      </c>
      <c r="C96" s="1">
        <v>1.0</v>
      </c>
      <c r="D96" s="1">
        <v>2.0</v>
      </c>
      <c r="E96" s="1">
        <f t="shared" si="2"/>
        <v>4</v>
      </c>
      <c r="H96" s="1">
        <v>30.0</v>
      </c>
      <c r="I96" s="1">
        <v>0.064</v>
      </c>
      <c r="J96" s="1">
        <v>4.0</v>
      </c>
      <c r="Q96" s="1">
        <v>8.0</v>
      </c>
      <c r="AR96" s="1">
        <v>30.0</v>
      </c>
      <c r="AS96" s="1" t="s">
        <v>308</v>
      </c>
      <c r="AT96" s="1" t="s">
        <v>179</v>
      </c>
      <c r="AU96" s="1" t="s">
        <v>198</v>
      </c>
      <c r="AV96" s="1" t="s">
        <v>190</v>
      </c>
      <c r="AW96" s="1" t="s">
        <v>270</v>
      </c>
      <c r="AX96" s="1" t="s">
        <v>309</v>
      </c>
      <c r="AY96" s="1" t="s">
        <v>181</v>
      </c>
      <c r="AZ96" s="1" t="s">
        <v>60</v>
      </c>
      <c r="BA96" s="1" t="s">
        <v>310</v>
      </c>
    </row>
    <row r="97" ht="15.75" customHeight="1">
      <c r="A97" s="1">
        <f t="shared" si="1"/>
        <v>20020</v>
      </c>
      <c r="B97" s="1">
        <v>1.0</v>
      </c>
      <c r="C97" s="1">
        <v>1.0</v>
      </c>
      <c r="D97" s="1">
        <v>2.0</v>
      </c>
      <c r="E97" s="1">
        <f t="shared" si="2"/>
        <v>0</v>
      </c>
      <c r="G97" s="1">
        <v>33.0</v>
      </c>
      <c r="J97" s="1">
        <v>2.0</v>
      </c>
      <c r="AN97" s="1">
        <v>4.0</v>
      </c>
      <c r="AR97" s="1">
        <v>22.0</v>
      </c>
      <c r="AS97" s="1" t="s">
        <v>311</v>
      </c>
      <c r="AT97" s="1" t="s">
        <v>249</v>
      </c>
      <c r="AU97" s="1" t="s">
        <v>260</v>
      </c>
      <c r="AV97" s="1" t="s">
        <v>226</v>
      </c>
      <c r="AW97" s="1" t="s">
        <v>312</v>
      </c>
      <c r="AX97" s="1" t="s">
        <v>313</v>
      </c>
      <c r="AY97" s="1" t="s">
        <v>229</v>
      </c>
      <c r="AZ97" s="1" t="s">
        <v>60</v>
      </c>
      <c r="BA97" s="1" t="s">
        <v>314</v>
      </c>
    </row>
    <row r="98" ht="15.75" customHeight="1">
      <c r="A98" s="1">
        <f t="shared" si="1"/>
        <v>20020</v>
      </c>
      <c r="B98" s="1">
        <v>1.0</v>
      </c>
      <c r="C98" s="1">
        <v>1.0</v>
      </c>
      <c r="D98" s="1">
        <v>2.0</v>
      </c>
      <c r="E98" s="1">
        <f t="shared" si="2"/>
        <v>1</v>
      </c>
      <c r="G98" s="1">
        <v>36.0</v>
      </c>
      <c r="J98" s="1">
        <v>2.0</v>
      </c>
      <c r="AN98" s="1">
        <v>4.0</v>
      </c>
      <c r="AR98" s="1">
        <v>22.0</v>
      </c>
      <c r="AS98" s="1" t="s">
        <v>311</v>
      </c>
      <c r="AT98" s="1" t="s">
        <v>253</v>
      </c>
      <c r="AU98" s="1" t="s">
        <v>264</v>
      </c>
      <c r="AV98" s="1" t="s">
        <v>226</v>
      </c>
      <c r="AW98" s="1" t="s">
        <v>312</v>
      </c>
      <c r="AX98" s="1" t="s">
        <v>313</v>
      </c>
      <c r="AY98" s="1" t="s">
        <v>229</v>
      </c>
      <c r="AZ98" s="1" t="s">
        <v>60</v>
      </c>
      <c r="BA98" s="1" t="s">
        <v>314</v>
      </c>
    </row>
    <row r="99" ht="15.75" customHeight="1">
      <c r="A99" s="1">
        <f t="shared" si="1"/>
        <v>20020</v>
      </c>
      <c r="B99" s="1">
        <v>1.0</v>
      </c>
      <c r="C99" s="1">
        <v>1.0</v>
      </c>
      <c r="D99" s="1">
        <v>2.0</v>
      </c>
      <c r="E99" s="1">
        <f t="shared" si="2"/>
        <v>2</v>
      </c>
      <c r="G99" s="1">
        <v>39.0</v>
      </c>
      <c r="J99" s="1">
        <v>2.0</v>
      </c>
      <c r="AN99" s="1">
        <v>4.0</v>
      </c>
      <c r="AR99" s="1">
        <v>26.0</v>
      </c>
      <c r="AS99" s="1" t="s">
        <v>311</v>
      </c>
      <c r="AT99" s="1" t="s">
        <v>254</v>
      </c>
      <c r="AU99" s="1" t="s">
        <v>264</v>
      </c>
      <c r="AV99" s="1" t="s">
        <v>226</v>
      </c>
      <c r="AW99" s="1" t="s">
        <v>312</v>
      </c>
      <c r="AX99" s="1" t="s">
        <v>313</v>
      </c>
      <c r="AY99" s="1" t="s">
        <v>233</v>
      </c>
      <c r="AZ99" s="1" t="s">
        <v>60</v>
      </c>
      <c r="BA99" s="1" t="s">
        <v>314</v>
      </c>
    </row>
    <row r="100" ht="15.75" customHeight="1">
      <c r="A100" s="1">
        <f t="shared" si="1"/>
        <v>20020</v>
      </c>
      <c r="B100" s="1">
        <v>1.0</v>
      </c>
      <c r="C100" s="1">
        <v>1.0</v>
      </c>
      <c r="D100" s="1">
        <v>2.0</v>
      </c>
      <c r="E100" s="1">
        <f t="shared" si="2"/>
        <v>3</v>
      </c>
      <c r="G100" s="1">
        <v>42.0</v>
      </c>
      <c r="J100" s="1">
        <v>2.0</v>
      </c>
      <c r="AN100" s="1">
        <v>8.0</v>
      </c>
      <c r="AR100" s="1">
        <v>26.0</v>
      </c>
      <c r="AS100" s="1" t="s">
        <v>311</v>
      </c>
      <c r="AT100" s="1" t="s">
        <v>255</v>
      </c>
      <c r="AU100" s="1" t="s">
        <v>264</v>
      </c>
      <c r="AV100" s="1" t="s">
        <v>226</v>
      </c>
      <c r="AW100" s="1" t="s">
        <v>315</v>
      </c>
      <c r="AX100" s="1" t="s">
        <v>313</v>
      </c>
      <c r="AY100" s="1" t="s">
        <v>233</v>
      </c>
      <c r="AZ100" s="1" t="s">
        <v>60</v>
      </c>
      <c r="BA100" s="1" t="s">
        <v>314</v>
      </c>
    </row>
    <row r="101" ht="15.75" customHeight="1">
      <c r="A101" s="1">
        <f t="shared" si="1"/>
        <v>20020</v>
      </c>
      <c r="B101" s="1">
        <v>1.0</v>
      </c>
      <c r="C101" s="1">
        <v>1.0</v>
      </c>
      <c r="D101" s="1">
        <v>2.0</v>
      </c>
      <c r="E101" s="1">
        <f t="shared" si="2"/>
        <v>4</v>
      </c>
      <c r="G101" s="1">
        <v>45.0</v>
      </c>
      <c r="J101" s="1">
        <v>4.0</v>
      </c>
      <c r="AN101" s="1">
        <v>8.0</v>
      </c>
      <c r="AR101" s="1">
        <v>30.0</v>
      </c>
      <c r="AS101" s="1" t="s">
        <v>311</v>
      </c>
      <c r="AT101" s="1" t="s">
        <v>257</v>
      </c>
      <c r="AU101" s="1" t="s">
        <v>264</v>
      </c>
      <c r="AV101" s="1" t="s">
        <v>237</v>
      </c>
      <c r="AW101" s="1" t="s">
        <v>315</v>
      </c>
      <c r="AX101" s="1" t="s">
        <v>313</v>
      </c>
      <c r="AY101" s="1" t="s">
        <v>238</v>
      </c>
      <c r="AZ101" s="1" t="s">
        <v>60</v>
      </c>
      <c r="BA101" s="1" t="s">
        <v>314</v>
      </c>
    </row>
    <row r="102" ht="15.75" customHeight="1">
      <c r="A102" s="1">
        <f t="shared" si="1"/>
        <v>20021</v>
      </c>
      <c r="B102" s="1">
        <v>2.0</v>
      </c>
      <c r="C102" s="1">
        <v>2.0</v>
      </c>
      <c r="D102" s="1">
        <v>2.0</v>
      </c>
      <c r="E102" s="1">
        <f t="shared" si="2"/>
        <v>0</v>
      </c>
      <c r="G102" s="1">
        <v>33.0</v>
      </c>
      <c r="K102" s="1">
        <v>7.0</v>
      </c>
      <c r="O102" s="1">
        <v>6.0</v>
      </c>
      <c r="P102" s="1">
        <v>5.0</v>
      </c>
      <c r="AR102" s="1">
        <v>22.0</v>
      </c>
      <c r="AS102" s="1" t="s">
        <v>316</v>
      </c>
      <c r="AT102" s="1" t="s">
        <v>205</v>
      </c>
      <c r="AU102" s="1" t="s">
        <v>317</v>
      </c>
      <c r="AV102" s="1" t="s">
        <v>151</v>
      </c>
      <c r="AW102" s="1" t="s">
        <v>208</v>
      </c>
      <c r="AX102" s="1" t="s">
        <v>318</v>
      </c>
      <c r="AY102" s="1" t="s">
        <v>154</v>
      </c>
      <c r="AZ102" s="1" t="s">
        <v>60</v>
      </c>
      <c r="BA102" s="1" t="s">
        <v>319</v>
      </c>
    </row>
    <row r="103" ht="15.75" customHeight="1">
      <c r="A103" s="1">
        <f t="shared" si="1"/>
        <v>20021</v>
      </c>
      <c r="B103" s="1">
        <v>2.0</v>
      </c>
      <c r="C103" s="1">
        <v>2.0</v>
      </c>
      <c r="D103" s="1">
        <v>2.0</v>
      </c>
      <c r="E103" s="1">
        <f t="shared" si="2"/>
        <v>1</v>
      </c>
      <c r="G103" s="1">
        <v>36.0</v>
      </c>
      <c r="K103" s="1">
        <v>7.0</v>
      </c>
      <c r="O103" s="1">
        <v>6.0</v>
      </c>
      <c r="P103" s="1">
        <v>10.0</v>
      </c>
      <c r="AR103" s="1">
        <v>22.0</v>
      </c>
      <c r="AS103" s="1" t="s">
        <v>316</v>
      </c>
      <c r="AT103" s="1" t="s">
        <v>211</v>
      </c>
      <c r="AU103" s="1" t="s">
        <v>320</v>
      </c>
      <c r="AV103" s="1" t="s">
        <v>151</v>
      </c>
      <c r="AW103" s="1" t="s">
        <v>208</v>
      </c>
      <c r="AX103" s="1" t="s">
        <v>318</v>
      </c>
      <c r="AY103" s="1" t="s">
        <v>154</v>
      </c>
      <c r="AZ103" s="1" t="s">
        <v>60</v>
      </c>
      <c r="BA103" s="1" t="s">
        <v>319</v>
      </c>
    </row>
    <row r="104" ht="15.75" customHeight="1">
      <c r="A104" s="1">
        <f t="shared" si="1"/>
        <v>20021</v>
      </c>
      <c r="B104" s="1">
        <v>2.0</v>
      </c>
      <c r="C104" s="1">
        <v>2.0</v>
      </c>
      <c r="D104" s="1">
        <v>2.0</v>
      </c>
      <c r="E104" s="1">
        <f t="shared" si="2"/>
        <v>2</v>
      </c>
      <c r="G104" s="1">
        <v>39.0</v>
      </c>
      <c r="K104" s="1">
        <v>7.0</v>
      </c>
      <c r="O104" s="1">
        <v>6.0</v>
      </c>
      <c r="P104" s="1">
        <v>10.0</v>
      </c>
      <c r="AR104" s="1">
        <v>26.0</v>
      </c>
      <c r="AS104" s="1" t="s">
        <v>316</v>
      </c>
      <c r="AT104" s="1" t="s">
        <v>213</v>
      </c>
      <c r="AU104" s="1" t="s">
        <v>320</v>
      </c>
      <c r="AV104" s="1" t="s">
        <v>151</v>
      </c>
      <c r="AW104" s="1" t="s">
        <v>208</v>
      </c>
      <c r="AX104" s="1" t="s">
        <v>318</v>
      </c>
      <c r="AY104" s="1" t="s">
        <v>159</v>
      </c>
      <c r="AZ104" s="1" t="s">
        <v>60</v>
      </c>
      <c r="BA104" s="1" t="s">
        <v>319</v>
      </c>
    </row>
    <row r="105" ht="15.75" customHeight="1">
      <c r="A105" s="1">
        <f t="shared" si="1"/>
        <v>20021</v>
      </c>
      <c r="B105" s="1">
        <v>2.0</v>
      </c>
      <c r="C105" s="1">
        <v>2.0</v>
      </c>
      <c r="D105" s="1">
        <v>2.0</v>
      </c>
      <c r="E105" s="1">
        <f t="shared" si="2"/>
        <v>3</v>
      </c>
      <c r="G105" s="1">
        <v>42.0</v>
      </c>
      <c r="K105" s="1">
        <v>7.0</v>
      </c>
      <c r="O105" s="1">
        <v>11.0</v>
      </c>
      <c r="P105" s="1">
        <v>10.0</v>
      </c>
      <c r="AR105" s="1">
        <v>26.0</v>
      </c>
      <c r="AS105" s="1" t="s">
        <v>316</v>
      </c>
      <c r="AT105" s="1" t="s">
        <v>214</v>
      </c>
      <c r="AU105" s="1" t="s">
        <v>320</v>
      </c>
      <c r="AV105" s="1" t="s">
        <v>151</v>
      </c>
      <c r="AW105" s="1" t="s">
        <v>215</v>
      </c>
      <c r="AX105" s="1" t="s">
        <v>318</v>
      </c>
      <c r="AY105" s="1" t="s">
        <v>159</v>
      </c>
      <c r="AZ105" s="1" t="s">
        <v>60</v>
      </c>
      <c r="BA105" s="1" t="s">
        <v>319</v>
      </c>
    </row>
    <row r="106" ht="15.75" customHeight="1">
      <c r="A106" s="1">
        <f t="shared" si="1"/>
        <v>20021</v>
      </c>
      <c r="B106" s="1">
        <v>2.0</v>
      </c>
      <c r="C106" s="1">
        <v>2.0</v>
      </c>
      <c r="D106" s="1">
        <v>2.0</v>
      </c>
      <c r="E106" s="1">
        <f t="shared" si="2"/>
        <v>4</v>
      </c>
      <c r="G106" s="1">
        <v>45.0</v>
      </c>
      <c r="K106" s="1">
        <v>13.0</v>
      </c>
      <c r="O106" s="1">
        <v>11.0</v>
      </c>
      <c r="P106" s="1">
        <v>10.0</v>
      </c>
      <c r="AR106" s="1">
        <v>30.0</v>
      </c>
      <c r="AS106" s="1" t="s">
        <v>316</v>
      </c>
      <c r="AT106" s="1" t="s">
        <v>216</v>
      </c>
      <c r="AU106" s="1" t="s">
        <v>320</v>
      </c>
      <c r="AV106" s="1" t="s">
        <v>163</v>
      </c>
      <c r="AW106" s="1" t="s">
        <v>215</v>
      </c>
      <c r="AX106" s="1" t="s">
        <v>318</v>
      </c>
      <c r="AY106" s="1" t="s">
        <v>164</v>
      </c>
      <c r="AZ106" s="1" t="s">
        <v>60</v>
      </c>
      <c r="BA106" s="1" t="s">
        <v>319</v>
      </c>
    </row>
    <row r="107" ht="15.75" customHeight="1">
      <c r="A107" s="1">
        <f t="shared" si="1"/>
        <v>20022</v>
      </c>
      <c r="B107" s="1">
        <v>0.0</v>
      </c>
      <c r="C107" s="1">
        <v>2.0</v>
      </c>
      <c r="D107" s="1">
        <v>2.0</v>
      </c>
      <c r="E107" s="1">
        <f t="shared" si="2"/>
        <v>0</v>
      </c>
      <c r="G107" s="1">
        <v>33.0</v>
      </c>
      <c r="H107" s="1">
        <v>15.0</v>
      </c>
      <c r="J107" s="1">
        <v>2.0</v>
      </c>
      <c r="AN107" s="1">
        <v>4.0</v>
      </c>
      <c r="AR107" s="1">
        <v>22.0</v>
      </c>
      <c r="AS107" s="1" t="s">
        <v>321</v>
      </c>
      <c r="AT107" s="1" t="s">
        <v>192</v>
      </c>
      <c r="AU107" s="1" t="s">
        <v>193</v>
      </c>
      <c r="AV107" s="1" t="s">
        <v>184</v>
      </c>
      <c r="AW107" s="1" t="s">
        <v>322</v>
      </c>
      <c r="AX107" s="1" t="s">
        <v>323</v>
      </c>
      <c r="AY107" s="1" t="s">
        <v>171</v>
      </c>
      <c r="AZ107" s="1" t="s">
        <v>60</v>
      </c>
      <c r="BA107" s="1" t="s">
        <v>324</v>
      </c>
    </row>
    <row r="108" ht="15.75" customHeight="1">
      <c r="A108" s="1">
        <f t="shared" si="1"/>
        <v>20022</v>
      </c>
      <c r="B108" s="1">
        <v>0.0</v>
      </c>
      <c r="C108" s="1">
        <v>2.0</v>
      </c>
      <c r="D108" s="1">
        <v>2.0</v>
      </c>
      <c r="E108" s="1">
        <f t="shared" si="2"/>
        <v>1</v>
      </c>
      <c r="G108" s="1">
        <v>36.0</v>
      </c>
      <c r="H108" s="1">
        <v>30.0</v>
      </c>
      <c r="J108" s="1">
        <v>2.0</v>
      </c>
      <c r="AN108" s="1">
        <v>4.0</v>
      </c>
      <c r="AR108" s="1">
        <v>22.0</v>
      </c>
      <c r="AS108" s="1" t="s">
        <v>321</v>
      </c>
      <c r="AT108" s="1" t="s">
        <v>197</v>
      </c>
      <c r="AU108" s="1" t="s">
        <v>198</v>
      </c>
      <c r="AV108" s="1" t="s">
        <v>184</v>
      </c>
      <c r="AW108" s="1" t="s">
        <v>322</v>
      </c>
      <c r="AX108" s="1" t="s">
        <v>323</v>
      </c>
      <c r="AY108" s="1" t="s">
        <v>171</v>
      </c>
      <c r="AZ108" s="1" t="s">
        <v>60</v>
      </c>
      <c r="BA108" s="1" t="s">
        <v>324</v>
      </c>
    </row>
    <row r="109" ht="15.75" customHeight="1">
      <c r="A109" s="1">
        <f t="shared" si="1"/>
        <v>20022</v>
      </c>
      <c r="B109" s="1">
        <v>0.0</v>
      </c>
      <c r="C109" s="1">
        <v>2.0</v>
      </c>
      <c r="D109" s="1">
        <v>2.0</v>
      </c>
      <c r="E109" s="1">
        <f t="shared" si="2"/>
        <v>2</v>
      </c>
      <c r="G109" s="1">
        <v>39.0</v>
      </c>
      <c r="H109" s="1">
        <v>30.0</v>
      </c>
      <c r="J109" s="1">
        <v>2.0</v>
      </c>
      <c r="AN109" s="1">
        <v>4.0</v>
      </c>
      <c r="AR109" s="1">
        <v>26.0</v>
      </c>
      <c r="AS109" s="1" t="s">
        <v>321</v>
      </c>
      <c r="AT109" s="1" t="s">
        <v>199</v>
      </c>
      <c r="AU109" s="1" t="s">
        <v>198</v>
      </c>
      <c r="AV109" s="1" t="s">
        <v>184</v>
      </c>
      <c r="AW109" s="1" t="s">
        <v>322</v>
      </c>
      <c r="AX109" s="1" t="s">
        <v>323</v>
      </c>
      <c r="AY109" s="1" t="s">
        <v>176</v>
      </c>
      <c r="AZ109" s="1" t="s">
        <v>60</v>
      </c>
      <c r="BA109" s="1" t="s">
        <v>324</v>
      </c>
    </row>
    <row r="110" ht="15.75" customHeight="1">
      <c r="A110" s="1">
        <f t="shared" si="1"/>
        <v>20022</v>
      </c>
      <c r="B110" s="1">
        <v>0.0</v>
      </c>
      <c r="C110" s="1">
        <v>2.0</v>
      </c>
      <c r="D110" s="1">
        <v>2.0</v>
      </c>
      <c r="E110" s="1">
        <f t="shared" si="2"/>
        <v>3</v>
      </c>
      <c r="G110" s="1">
        <v>42.0</v>
      </c>
      <c r="H110" s="1">
        <v>30.0</v>
      </c>
      <c r="J110" s="1">
        <v>2.0</v>
      </c>
      <c r="AN110" s="1">
        <v>8.0</v>
      </c>
      <c r="AR110" s="1">
        <v>26.0</v>
      </c>
      <c r="AS110" s="1" t="s">
        <v>321</v>
      </c>
      <c r="AT110" s="1" t="s">
        <v>200</v>
      </c>
      <c r="AU110" s="1" t="s">
        <v>198</v>
      </c>
      <c r="AV110" s="1" t="s">
        <v>184</v>
      </c>
      <c r="AW110" s="1" t="s">
        <v>325</v>
      </c>
      <c r="AX110" s="1" t="s">
        <v>323</v>
      </c>
      <c r="AY110" s="1" t="s">
        <v>176</v>
      </c>
      <c r="AZ110" s="1" t="s">
        <v>60</v>
      </c>
      <c r="BA110" s="1" t="s">
        <v>324</v>
      </c>
    </row>
    <row r="111" ht="15.75" customHeight="1">
      <c r="A111" s="1">
        <f t="shared" si="1"/>
        <v>20022</v>
      </c>
      <c r="B111" s="1">
        <v>0.0</v>
      </c>
      <c r="C111" s="1">
        <v>2.0</v>
      </c>
      <c r="D111" s="1">
        <v>2.0</v>
      </c>
      <c r="E111" s="1">
        <f t="shared" si="2"/>
        <v>4</v>
      </c>
      <c r="G111" s="1">
        <v>45.0</v>
      </c>
      <c r="H111" s="1">
        <v>30.0</v>
      </c>
      <c r="J111" s="1">
        <v>4.0</v>
      </c>
      <c r="AN111" s="1">
        <v>8.0</v>
      </c>
      <c r="AR111" s="1">
        <v>30.0</v>
      </c>
      <c r="AS111" s="1" t="s">
        <v>321</v>
      </c>
      <c r="AT111" s="1" t="s">
        <v>202</v>
      </c>
      <c r="AU111" s="1" t="s">
        <v>198</v>
      </c>
      <c r="AV111" s="1" t="s">
        <v>190</v>
      </c>
      <c r="AW111" s="1" t="s">
        <v>325</v>
      </c>
      <c r="AX111" s="1" t="s">
        <v>323</v>
      </c>
      <c r="AY111" s="1" t="s">
        <v>181</v>
      </c>
      <c r="AZ111" s="1" t="s">
        <v>60</v>
      </c>
      <c r="BA111" s="1" t="s">
        <v>324</v>
      </c>
    </row>
    <row r="112" ht="15.75" customHeight="1">
      <c r="A112" s="1">
        <f t="shared" si="1"/>
        <v>20023</v>
      </c>
      <c r="B112" s="1">
        <v>2.0</v>
      </c>
      <c r="C112" s="1">
        <v>2.0</v>
      </c>
      <c r="D112" s="1">
        <v>2.0</v>
      </c>
      <c r="E112" s="1">
        <f t="shared" si="2"/>
        <v>0</v>
      </c>
      <c r="F112" s="1">
        <v>10.5</v>
      </c>
      <c r="G112" s="1">
        <v>33.0</v>
      </c>
      <c r="K112" s="1">
        <v>7.0</v>
      </c>
      <c r="O112" s="1">
        <v>6.0</v>
      </c>
      <c r="AR112" s="1">
        <v>22.0</v>
      </c>
      <c r="AS112" s="1" t="s">
        <v>326</v>
      </c>
      <c r="AT112" s="1" t="s">
        <v>205</v>
      </c>
      <c r="AU112" s="1" t="s">
        <v>150</v>
      </c>
      <c r="AV112" s="1" t="s">
        <v>151</v>
      </c>
      <c r="AW112" s="1" t="s">
        <v>208</v>
      </c>
      <c r="AX112" s="1" t="s">
        <v>327</v>
      </c>
      <c r="AY112" s="1" t="s">
        <v>154</v>
      </c>
      <c r="AZ112" s="1" t="s">
        <v>60</v>
      </c>
      <c r="BA112" s="1" t="s">
        <v>328</v>
      </c>
    </row>
    <row r="113" ht="15.75" customHeight="1">
      <c r="A113" s="1">
        <f t="shared" si="1"/>
        <v>20023</v>
      </c>
      <c r="B113" s="1">
        <v>2.0</v>
      </c>
      <c r="C113" s="1">
        <v>2.0</v>
      </c>
      <c r="D113" s="1">
        <v>2.0</v>
      </c>
      <c r="E113" s="1">
        <f t="shared" si="2"/>
        <v>1</v>
      </c>
      <c r="F113" s="1">
        <v>21.0</v>
      </c>
      <c r="G113" s="1">
        <v>36.0</v>
      </c>
      <c r="K113" s="1">
        <v>7.0</v>
      </c>
      <c r="O113" s="1">
        <v>6.0</v>
      </c>
      <c r="AR113" s="1">
        <v>22.0</v>
      </c>
      <c r="AS113" s="1" t="s">
        <v>326</v>
      </c>
      <c r="AT113" s="1" t="s">
        <v>211</v>
      </c>
      <c r="AU113" s="1" t="s">
        <v>157</v>
      </c>
      <c r="AV113" s="1" t="s">
        <v>151</v>
      </c>
      <c r="AW113" s="1" t="s">
        <v>208</v>
      </c>
      <c r="AX113" s="1" t="s">
        <v>327</v>
      </c>
      <c r="AY113" s="1" t="s">
        <v>154</v>
      </c>
      <c r="AZ113" s="1" t="s">
        <v>60</v>
      </c>
      <c r="BA113" s="1" t="s">
        <v>328</v>
      </c>
    </row>
    <row r="114" ht="15.75" customHeight="1">
      <c r="A114" s="1">
        <f t="shared" si="1"/>
        <v>20023</v>
      </c>
      <c r="B114" s="1">
        <v>2.0</v>
      </c>
      <c r="C114" s="1">
        <v>2.0</v>
      </c>
      <c r="D114" s="1">
        <v>2.0</v>
      </c>
      <c r="E114" s="1">
        <f t="shared" si="2"/>
        <v>2</v>
      </c>
      <c r="F114" s="1">
        <v>21.0</v>
      </c>
      <c r="G114" s="1">
        <v>39.0</v>
      </c>
      <c r="K114" s="1">
        <v>7.0</v>
      </c>
      <c r="O114" s="1">
        <v>6.0</v>
      </c>
      <c r="AR114" s="1">
        <v>26.0</v>
      </c>
      <c r="AS114" s="1" t="s">
        <v>326</v>
      </c>
      <c r="AT114" s="1" t="s">
        <v>213</v>
      </c>
      <c r="AU114" s="1" t="s">
        <v>157</v>
      </c>
      <c r="AV114" s="1" t="s">
        <v>151</v>
      </c>
      <c r="AW114" s="1" t="s">
        <v>208</v>
      </c>
      <c r="AX114" s="1" t="s">
        <v>327</v>
      </c>
      <c r="AY114" s="1" t="s">
        <v>159</v>
      </c>
      <c r="AZ114" s="1" t="s">
        <v>60</v>
      </c>
      <c r="BA114" s="1" t="s">
        <v>328</v>
      </c>
    </row>
    <row r="115" ht="15.75" customHeight="1">
      <c r="A115" s="1">
        <f t="shared" si="1"/>
        <v>20023</v>
      </c>
      <c r="B115" s="1">
        <v>2.0</v>
      </c>
      <c r="C115" s="1">
        <v>2.0</v>
      </c>
      <c r="D115" s="1">
        <v>2.0</v>
      </c>
      <c r="E115" s="1">
        <f t="shared" si="2"/>
        <v>3</v>
      </c>
      <c r="F115" s="1">
        <v>21.0</v>
      </c>
      <c r="G115" s="1">
        <v>42.0</v>
      </c>
      <c r="K115" s="1">
        <v>7.0</v>
      </c>
      <c r="O115" s="1">
        <v>11.0</v>
      </c>
      <c r="AR115" s="1">
        <v>26.0</v>
      </c>
      <c r="AS115" s="1" t="s">
        <v>326</v>
      </c>
      <c r="AT115" s="1" t="s">
        <v>214</v>
      </c>
      <c r="AU115" s="1" t="s">
        <v>157</v>
      </c>
      <c r="AV115" s="1" t="s">
        <v>151</v>
      </c>
      <c r="AW115" s="1" t="s">
        <v>215</v>
      </c>
      <c r="AX115" s="1" t="s">
        <v>327</v>
      </c>
      <c r="AY115" s="1" t="s">
        <v>159</v>
      </c>
      <c r="AZ115" s="1" t="s">
        <v>60</v>
      </c>
      <c r="BA115" s="1" t="s">
        <v>328</v>
      </c>
    </row>
    <row r="116" ht="15.75" customHeight="1">
      <c r="A116" s="1">
        <f t="shared" si="1"/>
        <v>20023</v>
      </c>
      <c r="B116" s="1">
        <v>2.0</v>
      </c>
      <c r="C116" s="1">
        <v>2.0</v>
      </c>
      <c r="D116" s="1">
        <v>2.0</v>
      </c>
      <c r="E116" s="1">
        <f t="shared" si="2"/>
        <v>4</v>
      </c>
      <c r="F116" s="1">
        <v>21.0</v>
      </c>
      <c r="G116" s="1">
        <v>45.0</v>
      </c>
      <c r="K116" s="1">
        <v>13.0</v>
      </c>
      <c r="O116" s="1">
        <v>11.0</v>
      </c>
      <c r="AR116" s="1">
        <v>30.0</v>
      </c>
      <c r="AS116" s="1" t="s">
        <v>326</v>
      </c>
      <c r="AT116" s="1" t="s">
        <v>216</v>
      </c>
      <c r="AU116" s="1" t="s">
        <v>157</v>
      </c>
      <c r="AV116" s="1" t="s">
        <v>163</v>
      </c>
      <c r="AW116" s="1" t="s">
        <v>215</v>
      </c>
      <c r="AX116" s="1" t="s">
        <v>327</v>
      </c>
      <c r="AY116" s="1" t="s">
        <v>164</v>
      </c>
      <c r="AZ116" s="1" t="s">
        <v>60</v>
      </c>
      <c r="BA116" s="1" t="s">
        <v>328</v>
      </c>
    </row>
    <row r="117" ht="15.75" customHeight="1">
      <c r="A117" s="1">
        <f t="shared" si="1"/>
        <v>20024</v>
      </c>
      <c r="B117" s="1">
        <v>1.0</v>
      </c>
      <c r="C117" s="1">
        <v>1.0</v>
      </c>
      <c r="D117" s="1">
        <v>2.0</v>
      </c>
      <c r="E117" s="1">
        <f t="shared" si="2"/>
        <v>0</v>
      </c>
      <c r="I117" s="1">
        <v>0.044</v>
      </c>
      <c r="K117" s="1">
        <v>7.0</v>
      </c>
      <c r="T117" s="1">
        <v>2.0</v>
      </c>
      <c r="AQ117" s="1">
        <v>9.0</v>
      </c>
      <c r="AR117" s="1">
        <v>22.0</v>
      </c>
      <c r="AS117" s="1" t="s">
        <v>329</v>
      </c>
      <c r="AT117" s="1" t="s">
        <v>225</v>
      </c>
      <c r="AU117" s="1" t="s">
        <v>330</v>
      </c>
      <c r="AV117" s="1" t="s">
        <v>241</v>
      </c>
      <c r="AW117" s="1" t="s">
        <v>242</v>
      </c>
      <c r="AX117" s="1" t="s">
        <v>331</v>
      </c>
      <c r="AY117" s="1" t="s">
        <v>229</v>
      </c>
      <c r="AZ117" s="1" t="s">
        <v>60</v>
      </c>
      <c r="BA117" s="1" t="s">
        <v>332</v>
      </c>
    </row>
    <row r="118" ht="15.75" customHeight="1">
      <c r="A118" s="1">
        <f t="shared" si="1"/>
        <v>20024</v>
      </c>
      <c r="B118" s="1">
        <v>1.0</v>
      </c>
      <c r="C118" s="1">
        <v>1.0</v>
      </c>
      <c r="D118" s="1">
        <v>2.0</v>
      </c>
      <c r="E118" s="1">
        <f t="shared" si="2"/>
        <v>1</v>
      </c>
      <c r="I118" s="1">
        <v>0.049</v>
      </c>
      <c r="K118" s="1">
        <v>7.0</v>
      </c>
      <c r="T118" s="1">
        <v>3.0</v>
      </c>
      <c r="AQ118" s="1">
        <v>9.0</v>
      </c>
      <c r="AR118" s="1">
        <v>22.0</v>
      </c>
      <c r="AS118" s="1" t="s">
        <v>329</v>
      </c>
      <c r="AT118" s="1" t="s">
        <v>231</v>
      </c>
      <c r="AU118" s="1" t="s">
        <v>333</v>
      </c>
      <c r="AV118" s="1" t="s">
        <v>241</v>
      </c>
      <c r="AW118" s="1" t="s">
        <v>242</v>
      </c>
      <c r="AX118" s="1" t="s">
        <v>331</v>
      </c>
      <c r="AY118" s="1" t="s">
        <v>229</v>
      </c>
      <c r="AZ118" s="1" t="s">
        <v>60</v>
      </c>
      <c r="BA118" s="1" t="s">
        <v>332</v>
      </c>
    </row>
    <row r="119" ht="15.75" customHeight="1">
      <c r="A119" s="1">
        <f t="shared" si="1"/>
        <v>20024</v>
      </c>
      <c r="B119" s="1">
        <v>1.0</v>
      </c>
      <c r="C119" s="1">
        <v>1.0</v>
      </c>
      <c r="D119" s="1">
        <v>2.0</v>
      </c>
      <c r="E119" s="1">
        <f t="shared" si="2"/>
        <v>2</v>
      </c>
      <c r="I119" s="1">
        <v>0.054</v>
      </c>
      <c r="K119" s="1">
        <v>7.0</v>
      </c>
      <c r="T119" s="1">
        <v>3.0</v>
      </c>
      <c r="AQ119" s="1">
        <v>9.0</v>
      </c>
      <c r="AR119" s="1">
        <v>26.0</v>
      </c>
      <c r="AS119" s="1" t="s">
        <v>329</v>
      </c>
      <c r="AT119" s="1" t="s">
        <v>232</v>
      </c>
      <c r="AU119" s="1" t="s">
        <v>333</v>
      </c>
      <c r="AV119" s="1" t="s">
        <v>241</v>
      </c>
      <c r="AW119" s="1" t="s">
        <v>242</v>
      </c>
      <c r="AX119" s="1" t="s">
        <v>331</v>
      </c>
      <c r="AY119" s="1" t="s">
        <v>233</v>
      </c>
      <c r="AZ119" s="1" t="s">
        <v>60</v>
      </c>
      <c r="BA119" s="1" t="s">
        <v>332</v>
      </c>
    </row>
    <row r="120" ht="15.75" customHeight="1">
      <c r="A120" s="1">
        <f t="shared" si="1"/>
        <v>20024</v>
      </c>
      <c r="B120" s="1">
        <v>1.0</v>
      </c>
      <c r="C120" s="1">
        <v>1.0</v>
      </c>
      <c r="D120" s="1">
        <v>2.0</v>
      </c>
      <c r="E120" s="1">
        <f t="shared" si="2"/>
        <v>3</v>
      </c>
      <c r="I120" s="1">
        <v>0.059</v>
      </c>
      <c r="K120" s="1">
        <v>7.0</v>
      </c>
      <c r="T120" s="1">
        <v>3.0</v>
      </c>
      <c r="AQ120" s="1">
        <v>17.0</v>
      </c>
      <c r="AR120" s="1">
        <v>26.0</v>
      </c>
      <c r="AS120" s="1" t="s">
        <v>329</v>
      </c>
      <c r="AT120" s="1" t="s">
        <v>234</v>
      </c>
      <c r="AU120" s="1" t="s">
        <v>333</v>
      </c>
      <c r="AV120" s="1" t="s">
        <v>241</v>
      </c>
      <c r="AW120" s="1" t="s">
        <v>246</v>
      </c>
      <c r="AX120" s="1" t="s">
        <v>331</v>
      </c>
      <c r="AY120" s="1" t="s">
        <v>233</v>
      </c>
      <c r="AZ120" s="1" t="s">
        <v>60</v>
      </c>
      <c r="BA120" s="1" t="s">
        <v>332</v>
      </c>
    </row>
    <row r="121" ht="15.75" customHeight="1">
      <c r="A121" s="1">
        <f t="shared" si="1"/>
        <v>20024</v>
      </c>
      <c r="B121" s="1">
        <v>1.0</v>
      </c>
      <c r="C121" s="1">
        <v>1.0</v>
      </c>
      <c r="D121" s="1">
        <v>2.0</v>
      </c>
      <c r="E121" s="1">
        <f t="shared" si="2"/>
        <v>4</v>
      </c>
      <c r="I121" s="1">
        <v>0.064</v>
      </c>
      <c r="K121" s="1">
        <v>13.0</v>
      </c>
      <c r="T121" s="1">
        <v>3.0</v>
      </c>
      <c r="AQ121" s="1">
        <v>17.0</v>
      </c>
      <c r="AR121" s="1">
        <v>30.0</v>
      </c>
      <c r="AS121" s="1" t="s">
        <v>329</v>
      </c>
      <c r="AT121" s="1" t="s">
        <v>236</v>
      </c>
      <c r="AU121" s="1" t="s">
        <v>333</v>
      </c>
      <c r="AV121" s="1" t="s">
        <v>247</v>
      </c>
      <c r="AW121" s="1" t="s">
        <v>246</v>
      </c>
      <c r="AX121" s="1" t="s">
        <v>331</v>
      </c>
      <c r="AY121" s="1" t="s">
        <v>238</v>
      </c>
      <c r="AZ121" s="1" t="s">
        <v>60</v>
      </c>
      <c r="BA121" s="1" t="s">
        <v>332</v>
      </c>
    </row>
    <row r="122" ht="15.75" customHeight="1">
      <c r="A122" s="1">
        <f t="shared" si="1"/>
        <v>20025</v>
      </c>
      <c r="B122" s="1">
        <v>1.0</v>
      </c>
      <c r="C122" s="1">
        <v>2.0</v>
      </c>
      <c r="D122" s="1">
        <v>2.0</v>
      </c>
      <c r="E122" s="1">
        <f t="shared" si="2"/>
        <v>0</v>
      </c>
      <c r="G122" s="1">
        <v>33.0</v>
      </c>
      <c r="O122" s="1">
        <v>6.0</v>
      </c>
      <c r="P122" s="1">
        <v>5.0</v>
      </c>
      <c r="Q122" s="1">
        <v>4.0</v>
      </c>
      <c r="AR122" s="1">
        <v>22.0</v>
      </c>
      <c r="AS122" s="1" t="s">
        <v>334</v>
      </c>
      <c r="AT122" s="1" t="s">
        <v>249</v>
      </c>
      <c r="AU122" s="1" t="s">
        <v>261</v>
      </c>
      <c r="AV122" s="1" t="s">
        <v>335</v>
      </c>
      <c r="AW122" s="1" t="s">
        <v>227</v>
      </c>
      <c r="AX122" s="1" t="s">
        <v>336</v>
      </c>
      <c r="AY122" s="1" t="s">
        <v>229</v>
      </c>
      <c r="AZ122" s="1" t="s">
        <v>60</v>
      </c>
      <c r="BA122" s="5" t="s">
        <v>337</v>
      </c>
    </row>
    <row r="123" ht="15.75" customHeight="1">
      <c r="A123" s="1">
        <f t="shared" si="1"/>
        <v>20025</v>
      </c>
      <c r="B123" s="1">
        <v>1.0</v>
      </c>
      <c r="C123" s="1">
        <v>2.0</v>
      </c>
      <c r="D123" s="1">
        <v>2.0</v>
      </c>
      <c r="E123" s="1">
        <f t="shared" si="2"/>
        <v>1</v>
      </c>
      <c r="G123" s="1">
        <v>36.0</v>
      </c>
      <c r="O123" s="1">
        <v>6.0</v>
      </c>
      <c r="P123" s="1">
        <v>5.0</v>
      </c>
      <c r="Q123" s="1">
        <v>8.0</v>
      </c>
      <c r="AR123" s="1">
        <v>22.0</v>
      </c>
      <c r="AS123" s="1" t="s">
        <v>334</v>
      </c>
      <c r="AT123" s="1" t="s">
        <v>253</v>
      </c>
      <c r="AU123" s="1" t="s">
        <v>265</v>
      </c>
      <c r="AV123" s="1" t="s">
        <v>335</v>
      </c>
      <c r="AW123" s="1" t="s">
        <v>227</v>
      </c>
      <c r="AX123" s="1" t="s">
        <v>336</v>
      </c>
      <c r="AY123" s="1" t="s">
        <v>229</v>
      </c>
      <c r="AZ123" s="1" t="s">
        <v>60</v>
      </c>
      <c r="BA123" s="5" t="s">
        <v>337</v>
      </c>
    </row>
    <row r="124" ht="15.75" customHeight="1">
      <c r="A124" s="1">
        <f t="shared" si="1"/>
        <v>20025</v>
      </c>
      <c r="B124" s="1">
        <v>1.0</v>
      </c>
      <c r="C124" s="1">
        <v>2.0</v>
      </c>
      <c r="D124" s="1">
        <v>2.0</v>
      </c>
      <c r="E124" s="1">
        <f t="shared" si="2"/>
        <v>2</v>
      </c>
      <c r="G124" s="1">
        <v>39.0</v>
      </c>
      <c r="O124" s="1">
        <v>6.0</v>
      </c>
      <c r="P124" s="1">
        <v>5.0</v>
      </c>
      <c r="Q124" s="1">
        <v>8.0</v>
      </c>
      <c r="AR124" s="1">
        <v>26.0</v>
      </c>
      <c r="AS124" s="1" t="s">
        <v>334</v>
      </c>
      <c r="AT124" s="1" t="s">
        <v>254</v>
      </c>
      <c r="AU124" s="1" t="s">
        <v>265</v>
      </c>
      <c r="AV124" s="1" t="s">
        <v>335</v>
      </c>
      <c r="AW124" s="1" t="s">
        <v>227</v>
      </c>
      <c r="AX124" s="1" t="s">
        <v>336</v>
      </c>
      <c r="AY124" s="1" t="s">
        <v>233</v>
      </c>
      <c r="AZ124" s="1" t="s">
        <v>60</v>
      </c>
      <c r="BA124" s="5" t="s">
        <v>337</v>
      </c>
    </row>
    <row r="125" ht="15.75" customHeight="1">
      <c r="A125" s="1">
        <f t="shared" si="1"/>
        <v>20025</v>
      </c>
      <c r="B125" s="1">
        <v>1.0</v>
      </c>
      <c r="C125" s="1">
        <v>2.0</v>
      </c>
      <c r="D125" s="1">
        <v>2.0</v>
      </c>
      <c r="E125" s="1">
        <f t="shared" si="2"/>
        <v>3</v>
      </c>
      <c r="G125" s="1">
        <v>42.0</v>
      </c>
      <c r="O125" s="1">
        <v>11.0</v>
      </c>
      <c r="P125" s="1">
        <v>5.0</v>
      </c>
      <c r="Q125" s="1">
        <v>8.0</v>
      </c>
      <c r="AR125" s="1">
        <v>26.0</v>
      </c>
      <c r="AS125" s="1" t="s">
        <v>334</v>
      </c>
      <c r="AT125" s="1" t="s">
        <v>255</v>
      </c>
      <c r="AU125" s="1" t="s">
        <v>265</v>
      </c>
      <c r="AV125" s="1" t="s">
        <v>335</v>
      </c>
      <c r="AW125" s="1" t="s">
        <v>235</v>
      </c>
      <c r="AX125" s="1" t="s">
        <v>336</v>
      </c>
      <c r="AY125" s="1" t="s">
        <v>233</v>
      </c>
      <c r="AZ125" s="1" t="s">
        <v>60</v>
      </c>
      <c r="BA125" s="5" t="s">
        <v>337</v>
      </c>
    </row>
    <row r="126" ht="15.75" customHeight="1">
      <c r="A126" s="1">
        <f t="shared" si="1"/>
        <v>20025</v>
      </c>
      <c r="B126" s="1">
        <v>1.0</v>
      </c>
      <c r="C126" s="1">
        <v>2.0</v>
      </c>
      <c r="D126" s="1">
        <v>2.0</v>
      </c>
      <c r="E126" s="1">
        <f t="shared" si="2"/>
        <v>4</v>
      </c>
      <c r="G126" s="1">
        <v>45.0</v>
      </c>
      <c r="O126" s="1">
        <v>11.0</v>
      </c>
      <c r="P126" s="1">
        <v>10.0</v>
      </c>
      <c r="Q126" s="1">
        <v>8.0</v>
      </c>
      <c r="AR126" s="1">
        <v>30.0</v>
      </c>
      <c r="AS126" s="1" t="s">
        <v>334</v>
      </c>
      <c r="AT126" s="1" t="s">
        <v>257</v>
      </c>
      <c r="AU126" s="1" t="s">
        <v>265</v>
      </c>
      <c r="AV126" s="1" t="s">
        <v>338</v>
      </c>
      <c r="AW126" s="1" t="s">
        <v>235</v>
      </c>
      <c r="AX126" s="1" t="s">
        <v>336</v>
      </c>
      <c r="AY126" s="1" t="s">
        <v>238</v>
      </c>
      <c r="AZ126" s="1" t="s">
        <v>60</v>
      </c>
      <c r="BA126" s="5" t="s">
        <v>337</v>
      </c>
    </row>
    <row r="127" ht="15.75" customHeight="1">
      <c r="A127" s="1">
        <f t="shared" si="1"/>
        <v>20026</v>
      </c>
      <c r="B127" s="1">
        <v>2.0</v>
      </c>
      <c r="C127" s="1">
        <v>0.0</v>
      </c>
      <c r="D127" s="1">
        <v>2.0</v>
      </c>
      <c r="E127" s="1">
        <f t="shared" si="2"/>
        <v>0</v>
      </c>
      <c r="H127" s="1">
        <v>15.0</v>
      </c>
      <c r="I127" s="1">
        <v>0.044</v>
      </c>
      <c r="K127" s="1">
        <v>7.0</v>
      </c>
      <c r="T127" s="1">
        <v>2.0</v>
      </c>
      <c r="AR127" s="1">
        <v>22.0</v>
      </c>
      <c r="AS127" s="1" t="s">
        <v>339</v>
      </c>
      <c r="AT127" s="1" t="s">
        <v>149</v>
      </c>
      <c r="AU127" s="1" t="s">
        <v>193</v>
      </c>
      <c r="AV127" s="1" t="s">
        <v>151</v>
      </c>
      <c r="AW127" s="1" t="s">
        <v>286</v>
      </c>
      <c r="AX127" s="1" t="s">
        <v>340</v>
      </c>
      <c r="AY127" s="1" t="s">
        <v>154</v>
      </c>
      <c r="AZ127" s="1" t="s">
        <v>60</v>
      </c>
      <c r="BA127" s="5" t="s">
        <v>341</v>
      </c>
    </row>
    <row r="128" ht="15.75" customHeight="1">
      <c r="A128" s="1">
        <f t="shared" si="1"/>
        <v>20026</v>
      </c>
      <c r="B128" s="1">
        <v>2.0</v>
      </c>
      <c r="C128" s="1">
        <v>0.0</v>
      </c>
      <c r="D128" s="1">
        <v>2.0</v>
      </c>
      <c r="E128" s="1">
        <f t="shared" si="2"/>
        <v>1</v>
      </c>
      <c r="H128" s="1">
        <v>30.0</v>
      </c>
      <c r="I128" s="1">
        <v>0.049</v>
      </c>
      <c r="K128" s="1">
        <v>7.0</v>
      </c>
      <c r="T128" s="1">
        <v>2.0</v>
      </c>
      <c r="AR128" s="1">
        <v>22.0</v>
      </c>
      <c r="AS128" s="1" t="s">
        <v>339</v>
      </c>
      <c r="AT128" s="1" t="s">
        <v>156</v>
      </c>
      <c r="AU128" s="1" t="s">
        <v>198</v>
      </c>
      <c r="AV128" s="1" t="s">
        <v>151</v>
      </c>
      <c r="AW128" s="1" t="s">
        <v>286</v>
      </c>
      <c r="AX128" s="1" t="s">
        <v>340</v>
      </c>
      <c r="AY128" s="1" t="s">
        <v>154</v>
      </c>
      <c r="AZ128" s="1" t="s">
        <v>60</v>
      </c>
      <c r="BA128" s="5" t="s">
        <v>341</v>
      </c>
    </row>
    <row r="129" ht="15.75" customHeight="1">
      <c r="A129" s="1">
        <f t="shared" si="1"/>
        <v>20026</v>
      </c>
      <c r="B129" s="1">
        <v>2.0</v>
      </c>
      <c r="C129" s="1">
        <v>0.0</v>
      </c>
      <c r="D129" s="1">
        <v>2.0</v>
      </c>
      <c r="E129" s="1">
        <f t="shared" si="2"/>
        <v>2</v>
      </c>
      <c r="H129" s="1">
        <v>30.0</v>
      </c>
      <c r="I129" s="1">
        <v>0.054</v>
      </c>
      <c r="K129" s="1">
        <v>7.0</v>
      </c>
      <c r="T129" s="1">
        <v>2.0</v>
      </c>
      <c r="AR129" s="1">
        <v>26.0</v>
      </c>
      <c r="AS129" s="1" t="s">
        <v>339</v>
      </c>
      <c r="AT129" s="1" t="s">
        <v>158</v>
      </c>
      <c r="AU129" s="1" t="s">
        <v>198</v>
      </c>
      <c r="AV129" s="1" t="s">
        <v>151</v>
      </c>
      <c r="AW129" s="1" t="s">
        <v>286</v>
      </c>
      <c r="AX129" s="1" t="s">
        <v>340</v>
      </c>
      <c r="AY129" s="1" t="s">
        <v>159</v>
      </c>
      <c r="AZ129" s="1" t="s">
        <v>60</v>
      </c>
      <c r="BA129" s="5" t="s">
        <v>341</v>
      </c>
    </row>
    <row r="130" ht="15.75" customHeight="1">
      <c r="A130" s="1">
        <f t="shared" si="1"/>
        <v>20026</v>
      </c>
      <c r="B130" s="1">
        <v>2.0</v>
      </c>
      <c r="C130" s="1">
        <v>0.0</v>
      </c>
      <c r="D130" s="1">
        <v>2.0</v>
      </c>
      <c r="E130" s="1">
        <f t="shared" si="2"/>
        <v>3</v>
      </c>
      <c r="H130" s="1">
        <v>30.0</v>
      </c>
      <c r="I130" s="1">
        <v>0.059</v>
      </c>
      <c r="K130" s="1">
        <v>7.0</v>
      </c>
      <c r="T130" s="1">
        <v>3.0</v>
      </c>
      <c r="AR130" s="1">
        <v>26.0</v>
      </c>
      <c r="AS130" s="1" t="s">
        <v>339</v>
      </c>
      <c r="AT130" s="1" t="s">
        <v>160</v>
      </c>
      <c r="AU130" s="1" t="s">
        <v>198</v>
      </c>
      <c r="AV130" s="1" t="s">
        <v>151</v>
      </c>
      <c r="AW130" s="1" t="s">
        <v>291</v>
      </c>
      <c r="AX130" s="1" t="s">
        <v>340</v>
      </c>
      <c r="AY130" s="1" t="s">
        <v>159</v>
      </c>
      <c r="AZ130" s="1" t="s">
        <v>60</v>
      </c>
      <c r="BA130" s="5" t="s">
        <v>341</v>
      </c>
    </row>
    <row r="131" ht="15.75" customHeight="1">
      <c r="A131" s="1">
        <f t="shared" si="1"/>
        <v>20026</v>
      </c>
      <c r="B131" s="1">
        <v>2.0</v>
      </c>
      <c r="C131" s="1">
        <v>0.0</v>
      </c>
      <c r="D131" s="1">
        <v>2.0</v>
      </c>
      <c r="E131" s="1">
        <f t="shared" si="2"/>
        <v>4</v>
      </c>
      <c r="H131" s="1">
        <v>30.0</v>
      </c>
      <c r="I131" s="1">
        <v>0.064</v>
      </c>
      <c r="K131" s="1">
        <v>13.0</v>
      </c>
      <c r="T131" s="1">
        <v>3.0</v>
      </c>
      <c r="AR131" s="1">
        <v>30.0</v>
      </c>
      <c r="AS131" s="1" t="s">
        <v>339</v>
      </c>
      <c r="AT131" s="1" t="s">
        <v>162</v>
      </c>
      <c r="AU131" s="1" t="s">
        <v>198</v>
      </c>
      <c r="AV131" s="1" t="s">
        <v>163</v>
      </c>
      <c r="AW131" s="1" t="s">
        <v>291</v>
      </c>
      <c r="AX131" s="1" t="s">
        <v>340</v>
      </c>
      <c r="AY131" s="1" t="s">
        <v>164</v>
      </c>
      <c r="AZ131" s="1" t="s">
        <v>60</v>
      </c>
      <c r="BA131" s="5" t="s">
        <v>341</v>
      </c>
    </row>
    <row r="132" ht="15.75" customHeight="1">
      <c r="A132" s="1">
        <f t="shared" si="1"/>
        <v>20027</v>
      </c>
      <c r="B132" s="1">
        <v>1.0</v>
      </c>
      <c r="C132" s="1">
        <v>0.0</v>
      </c>
      <c r="D132" s="1">
        <v>2.0</v>
      </c>
      <c r="E132" s="1">
        <f t="shared" si="2"/>
        <v>0</v>
      </c>
      <c r="G132" s="1">
        <v>33.0</v>
      </c>
      <c r="K132" s="1">
        <v>7.0</v>
      </c>
      <c r="O132" s="1">
        <v>6.0</v>
      </c>
      <c r="T132" s="1">
        <v>2.0</v>
      </c>
      <c r="AR132" s="1">
        <v>22.0</v>
      </c>
      <c r="AS132" s="1" t="s">
        <v>342</v>
      </c>
      <c r="AT132" s="1" t="s">
        <v>249</v>
      </c>
      <c r="AU132" s="1" t="s">
        <v>330</v>
      </c>
      <c r="AV132" s="1" t="s">
        <v>241</v>
      </c>
      <c r="AW132" s="1" t="s">
        <v>227</v>
      </c>
      <c r="AX132" s="1" t="s">
        <v>343</v>
      </c>
      <c r="AY132" s="1" t="s">
        <v>229</v>
      </c>
      <c r="AZ132" s="1" t="s">
        <v>60</v>
      </c>
      <c r="BA132" s="1" t="s">
        <v>344</v>
      </c>
    </row>
    <row r="133" ht="15.75" customHeight="1">
      <c r="A133" s="1">
        <f t="shared" si="1"/>
        <v>20027</v>
      </c>
      <c r="B133" s="1">
        <v>1.0</v>
      </c>
      <c r="C133" s="1">
        <v>0.0</v>
      </c>
      <c r="D133" s="1">
        <v>2.0</v>
      </c>
      <c r="E133" s="1">
        <f t="shared" si="2"/>
        <v>1</v>
      </c>
      <c r="G133" s="1">
        <v>36.0</v>
      </c>
      <c r="K133" s="1">
        <v>7.0</v>
      </c>
      <c r="O133" s="1">
        <v>6.0</v>
      </c>
      <c r="T133" s="1">
        <v>3.0</v>
      </c>
      <c r="AR133" s="1">
        <v>22.0</v>
      </c>
      <c r="AS133" s="1" t="s">
        <v>342</v>
      </c>
      <c r="AT133" s="1" t="s">
        <v>253</v>
      </c>
      <c r="AU133" s="1" t="s">
        <v>333</v>
      </c>
      <c r="AV133" s="1" t="s">
        <v>241</v>
      </c>
      <c r="AW133" s="1" t="s">
        <v>227</v>
      </c>
      <c r="AX133" s="1" t="s">
        <v>343</v>
      </c>
      <c r="AY133" s="1" t="s">
        <v>229</v>
      </c>
      <c r="AZ133" s="1" t="s">
        <v>60</v>
      </c>
      <c r="BA133" s="1" t="s">
        <v>344</v>
      </c>
    </row>
    <row r="134" ht="15.75" customHeight="1">
      <c r="A134" s="1">
        <f t="shared" si="1"/>
        <v>20027</v>
      </c>
      <c r="B134" s="1">
        <v>1.0</v>
      </c>
      <c r="C134" s="1">
        <v>0.0</v>
      </c>
      <c r="D134" s="1">
        <v>2.0</v>
      </c>
      <c r="E134" s="1">
        <f t="shared" si="2"/>
        <v>2</v>
      </c>
      <c r="G134" s="1">
        <v>39.0</v>
      </c>
      <c r="K134" s="1">
        <v>7.0</v>
      </c>
      <c r="O134" s="1">
        <v>6.0</v>
      </c>
      <c r="T134" s="1">
        <v>3.0</v>
      </c>
      <c r="AR134" s="1">
        <v>26.0</v>
      </c>
      <c r="AS134" s="1" t="s">
        <v>342</v>
      </c>
      <c r="AT134" s="1" t="s">
        <v>254</v>
      </c>
      <c r="AU134" s="1" t="s">
        <v>333</v>
      </c>
      <c r="AV134" s="1" t="s">
        <v>241</v>
      </c>
      <c r="AW134" s="1" t="s">
        <v>227</v>
      </c>
      <c r="AX134" s="1" t="s">
        <v>343</v>
      </c>
      <c r="AY134" s="1" t="s">
        <v>233</v>
      </c>
      <c r="AZ134" s="1" t="s">
        <v>60</v>
      </c>
      <c r="BA134" s="1" t="s">
        <v>344</v>
      </c>
    </row>
    <row r="135" ht="15.75" customHeight="1">
      <c r="A135" s="1">
        <f t="shared" si="1"/>
        <v>20027</v>
      </c>
      <c r="B135" s="1">
        <v>1.0</v>
      </c>
      <c r="C135" s="1">
        <v>0.0</v>
      </c>
      <c r="D135" s="1">
        <v>2.0</v>
      </c>
      <c r="E135" s="1">
        <f t="shared" si="2"/>
        <v>3</v>
      </c>
      <c r="G135" s="1">
        <v>42.0</v>
      </c>
      <c r="K135" s="1">
        <v>7.0</v>
      </c>
      <c r="O135" s="1">
        <v>11.0</v>
      </c>
      <c r="T135" s="1">
        <v>3.0</v>
      </c>
      <c r="AR135" s="1">
        <v>26.0</v>
      </c>
      <c r="AS135" s="1" t="s">
        <v>342</v>
      </c>
      <c r="AT135" s="1" t="s">
        <v>255</v>
      </c>
      <c r="AU135" s="1" t="s">
        <v>333</v>
      </c>
      <c r="AV135" s="1" t="s">
        <v>241</v>
      </c>
      <c r="AW135" s="1" t="s">
        <v>235</v>
      </c>
      <c r="AX135" s="1" t="s">
        <v>343</v>
      </c>
      <c r="AY135" s="1" t="s">
        <v>233</v>
      </c>
      <c r="AZ135" s="1" t="s">
        <v>60</v>
      </c>
      <c r="BA135" s="1" t="s">
        <v>344</v>
      </c>
    </row>
    <row r="136" ht="15.75" customHeight="1">
      <c r="A136" s="1">
        <f t="shared" si="1"/>
        <v>20027</v>
      </c>
      <c r="B136" s="1">
        <v>1.0</v>
      </c>
      <c r="C136" s="1">
        <v>0.0</v>
      </c>
      <c r="D136" s="1">
        <v>2.0</v>
      </c>
      <c r="E136" s="1">
        <f t="shared" si="2"/>
        <v>4</v>
      </c>
      <c r="G136" s="1">
        <v>45.0</v>
      </c>
      <c r="K136" s="1">
        <v>13.0</v>
      </c>
      <c r="O136" s="1">
        <v>11.0</v>
      </c>
      <c r="T136" s="1">
        <v>3.0</v>
      </c>
      <c r="AR136" s="1">
        <v>30.0</v>
      </c>
      <c r="AS136" s="1" t="s">
        <v>342</v>
      </c>
      <c r="AT136" s="1" t="s">
        <v>257</v>
      </c>
      <c r="AU136" s="1" t="s">
        <v>333</v>
      </c>
      <c r="AV136" s="1" t="s">
        <v>247</v>
      </c>
      <c r="AW136" s="1" t="s">
        <v>235</v>
      </c>
      <c r="AX136" s="1" t="s">
        <v>343</v>
      </c>
      <c r="AY136" s="1" t="s">
        <v>238</v>
      </c>
      <c r="AZ136" s="1" t="s">
        <v>60</v>
      </c>
      <c r="BA136" s="1" t="s">
        <v>344</v>
      </c>
    </row>
    <row r="137" ht="15.75" customHeight="1">
      <c r="A137" s="1">
        <f t="shared" si="1"/>
        <v>20028</v>
      </c>
      <c r="B137" s="1">
        <v>0.0</v>
      </c>
      <c r="C137" s="1">
        <v>2.0</v>
      </c>
      <c r="D137" s="1">
        <v>2.0</v>
      </c>
      <c r="E137" s="1">
        <f t="shared" si="2"/>
        <v>0</v>
      </c>
      <c r="G137" s="1">
        <v>33.0</v>
      </c>
      <c r="N137" s="1">
        <v>9.0</v>
      </c>
      <c r="AR137" s="1">
        <v>22.0</v>
      </c>
      <c r="AS137" s="1" t="s">
        <v>345</v>
      </c>
      <c r="AT137" s="1" t="s">
        <v>192</v>
      </c>
      <c r="AU137" s="1" t="s">
        <v>277</v>
      </c>
      <c r="AV137" s="1" t="s">
        <v>183</v>
      </c>
      <c r="AW137" s="1" t="s">
        <v>293</v>
      </c>
      <c r="AX137" s="1" t="s">
        <v>346</v>
      </c>
      <c r="AY137" s="1" t="s">
        <v>171</v>
      </c>
      <c r="AZ137" s="1" t="s">
        <v>60</v>
      </c>
      <c r="BA137" s="1" t="s">
        <v>347</v>
      </c>
    </row>
    <row r="138" ht="15.75" customHeight="1">
      <c r="A138" s="1">
        <f t="shared" si="1"/>
        <v>20028</v>
      </c>
      <c r="B138" s="1">
        <v>0.0</v>
      </c>
      <c r="C138" s="1">
        <v>2.0</v>
      </c>
      <c r="D138" s="1">
        <v>2.0</v>
      </c>
      <c r="E138" s="1">
        <f t="shared" si="2"/>
        <v>1</v>
      </c>
      <c r="G138" s="1">
        <v>36.0</v>
      </c>
      <c r="N138" s="1">
        <v>9.0</v>
      </c>
      <c r="AR138" s="1">
        <v>22.0</v>
      </c>
      <c r="AS138" s="1" t="s">
        <v>345</v>
      </c>
      <c r="AT138" s="1" t="s">
        <v>197</v>
      </c>
      <c r="AU138" s="1" t="s">
        <v>282</v>
      </c>
      <c r="AV138" s="1" t="s">
        <v>183</v>
      </c>
      <c r="AW138" s="1" t="s">
        <v>293</v>
      </c>
      <c r="AX138" s="1" t="s">
        <v>346</v>
      </c>
      <c r="AY138" s="1" t="s">
        <v>171</v>
      </c>
      <c r="AZ138" s="1" t="s">
        <v>60</v>
      </c>
      <c r="BA138" s="1" t="s">
        <v>347</v>
      </c>
    </row>
    <row r="139" ht="15.75" customHeight="1">
      <c r="A139" s="1">
        <f t="shared" si="1"/>
        <v>20028</v>
      </c>
      <c r="B139" s="1">
        <v>0.0</v>
      </c>
      <c r="C139" s="1">
        <v>2.0</v>
      </c>
      <c r="D139" s="1">
        <v>2.0</v>
      </c>
      <c r="E139" s="1">
        <f t="shared" si="2"/>
        <v>2</v>
      </c>
      <c r="G139" s="1">
        <v>39.0</v>
      </c>
      <c r="N139" s="1">
        <v>9.0</v>
      </c>
      <c r="AR139" s="1">
        <v>26.0</v>
      </c>
      <c r="AS139" s="1" t="s">
        <v>345</v>
      </c>
      <c r="AT139" s="1" t="s">
        <v>199</v>
      </c>
      <c r="AU139" s="1" t="s">
        <v>282</v>
      </c>
      <c r="AV139" s="1" t="s">
        <v>183</v>
      </c>
      <c r="AW139" s="1" t="s">
        <v>293</v>
      </c>
      <c r="AX139" s="1" t="s">
        <v>346</v>
      </c>
      <c r="AY139" s="1" t="s">
        <v>176</v>
      </c>
      <c r="AZ139" s="1" t="s">
        <v>60</v>
      </c>
      <c r="BA139" s="1" t="s">
        <v>347</v>
      </c>
    </row>
    <row r="140" ht="15.75" customHeight="1">
      <c r="A140" s="1">
        <f t="shared" si="1"/>
        <v>20028</v>
      </c>
      <c r="B140" s="1">
        <v>0.0</v>
      </c>
      <c r="C140" s="1">
        <v>2.0</v>
      </c>
      <c r="D140" s="1">
        <v>2.0</v>
      </c>
      <c r="E140" s="1">
        <f t="shared" si="2"/>
        <v>3</v>
      </c>
      <c r="G140" s="1">
        <v>42.0</v>
      </c>
      <c r="N140" s="1">
        <v>17.0</v>
      </c>
      <c r="AR140" s="1">
        <v>26.0</v>
      </c>
      <c r="AS140" s="1" t="s">
        <v>345</v>
      </c>
      <c r="AT140" s="1" t="s">
        <v>200</v>
      </c>
      <c r="AU140" s="1" t="s">
        <v>282</v>
      </c>
      <c r="AV140" s="1" t="s">
        <v>183</v>
      </c>
      <c r="AW140" s="1" t="s">
        <v>296</v>
      </c>
      <c r="AX140" s="1" t="s">
        <v>346</v>
      </c>
      <c r="AY140" s="1" t="s">
        <v>176</v>
      </c>
      <c r="AZ140" s="1" t="s">
        <v>60</v>
      </c>
      <c r="BA140" s="1" t="s">
        <v>347</v>
      </c>
    </row>
    <row r="141" ht="15.75" customHeight="1">
      <c r="A141" s="1">
        <f t="shared" si="1"/>
        <v>20028</v>
      </c>
      <c r="B141" s="1">
        <v>0.0</v>
      </c>
      <c r="C141" s="1">
        <v>2.0</v>
      </c>
      <c r="D141" s="1">
        <v>2.0</v>
      </c>
      <c r="E141" s="1">
        <f t="shared" si="2"/>
        <v>4</v>
      </c>
      <c r="G141" s="1">
        <v>45.0</v>
      </c>
      <c r="N141" s="1">
        <v>17.0</v>
      </c>
      <c r="AR141" s="1">
        <v>30.0</v>
      </c>
      <c r="AS141" s="1" t="s">
        <v>345</v>
      </c>
      <c r="AT141" s="1" t="s">
        <v>202</v>
      </c>
      <c r="AU141" s="1" t="s">
        <v>282</v>
      </c>
      <c r="AV141" s="1" t="s">
        <v>188</v>
      </c>
      <c r="AW141" s="1" t="s">
        <v>296</v>
      </c>
      <c r="AX141" s="1" t="s">
        <v>346</v>
      </c>
      <c r="AY141" s="1" t="s">
        <v>181</v>
      </c>
      <c r="AZ141" s="1" t="s">
        <v>60</v>
      </c>
      <c r="BA141" s="1" t="s">
        <v>347</v>
      </c>
    </row>
    <row r="142" ht="15.75" customHeight="1">
      <c r="A142" s="1">
        <f t="shared" si="1"/>
        <v>20029</v>
      </c>
      <c r="B142" s="1">
        <v>2.0</v>
      </c>
      <c r="C142" s="1">
        <v>1.0</v>
      </c>
      <c r="D142" s="1">
        <v>2.0</v>
      </c>
      <c r="E142" s="1">
        <f t="shared" si="2"/>
        <v>0</v>
      </c>
      <c r="G142" s="1">
        <v>33.0</v>
      </c>
      <c r="J142" s="1">
        <v>2.0</v>
      </c>
      <c r="P142" s="1">
        <v>5.0</v>
      </c>
      <c r="AR142" s="1">
        <v>22.0</v>
      </c>
      <c r="AS142" s="1" t="s">
        <v>348</v>
      </c>
      <c r="AT142" s="1" t="s">
        <v>205</v>
      </c>
      <c r="AU142" s="1" t="s">
        <v>206</v>
      </c>
      <c r="AV142" s="1" t="s">
        <v>207</v>
      </c>
      <c r="AW142" s="1" t="s">
        <v>317</v>
      </c>
      <c r="AX142" s="1" t="s">
        <v>349</v>
      </c>
      <c r="AY142" s="1" t="s">
        <v>154</v>
      </c>
      <c r="AZ142" s="1" t="s">
        <v>60</v>
      </c>
      <c r="BA142" s="5" t="s">
        <v>350</v>
      </c>
    </row>
    <row r="143" ht="15.75" customHeight="1">
      <c r="A143" s="1">
        <f t="shared" si="1"/>
        <v>20029</v>
      </c>
      <c r="B143" s="1">
        <v>2.0</v>
      </c>
      <c r="C143" s="1">
        <v>1.0</v>
      </c>
      <c r="D143" s="1">
        <v>2.0</v>
      </c>
      <c r="E143" s="1">
        <f t="shared" si="2"/>
        <v>1</v>
      </c>
      <c r="G143" s="1">
        <v>36.0</v>
      </c>
      <c r="J143" s="1">
        <v>2.0</v>
      </c>
      <c r="P143" s="1">
        <v>5.0</v>
      </c>
      <c r="AR143" s="1">
        <v>22.0</v>
      </c>
      <c r="AS143" s="1" t="s">
        <v>348</v>
      </c>
      <c r="AT143" s="1" t="s">
        <v>211</v>
      </c>
      <c r="AU143" s="1" t="s">
        <v>212</v>
      </c>
      <c r="AV143" s="1" t="s">
        <v>207</v>
      </c>
      <c r="AW143" s="1" t="s">
        <v>317</v>
      </c>
      <c r="AX143" s="1" t="s">
        <v>349</v>
      </c>
      <c r="AY143" s="1" t="s">
        <v>154</v>
      </c>
      <c r="AZ143" s="1" t="s">
        <v>60</v>
      </c>
      <c r="BA143" s="5" t="s">
        <v>350</v>
      </c>
    </row>
    <row r="144" ht="15.75" customHeight="1">
      <c r="A144" s="1">
        <f t="shared" si="1"/>
        <v>20029</v>
      </c>
      <c r="B144" s="1">
        <v>2.0</v>
      </c>
      <c r="C144" s="1">
        <v>1.0</v>
      </c>
      <c r="D144" s="1">
        <v>2.0</v>
      </c>
      <c r="E144" s="1">
        <f t="shared" si="2"/>
        <v>2</v>
      </c>
      <c r="G144" s="1">
        <v>39.0</v>
      </c>
      <c r="J144" s="1">
        <v>2.0</v>
      </c>
      <c r="P144" s="1">
        <v>5.0</v>
      </c>
      <c r="AR144" s="1">
        <v>26.0</v>
      </c>
      <c r="AS144" s="1" t="s">
        <v>348</v>
      </c>
      <c r="AT144" s="1" t="s">
        <v>213</v>
      </c>
      <c r="AU144" s="1" t="s">
        <v>212</v>
      </c>
      <c r="AV144" s="1" t="s">
        <v>207</v>
      </c>
      <c r="AW144" s="1" t="s">
        <v>317</v>
      </c>
      <c r="AX144" s="1" t="s">
        <v>349</v>
      </c>
      <c r="AY144" s="1" t="s">
        <v>159</v>
      </c>
      <c r="AZ144" s="1" t="s">
        <v>60</v>
      </c>
      <c r="BA144" s="5" t="s">
        <v>350</v>
      </c>
    </row>
    <row r="145" ht="15.75" customHeight="1">
      <c r="A145" s="1">
        <f t="shared" si="1"/>
        <v>20029</v>
      </c>
      <c r="B145" s="1">
        <v>2.0</v>
      </c>
      <c r="C145" s="1">
        <v>1.0</v>
      </c>
      <c r="D145" s="1">
        <v>2.0</v>
      </c>
      <c r="E145" s="1">
        <f t="shared" si="2"/>
        <v>3</v>
      </c>
      <c r="G145" s="1">
        <v>42.0</v>
      </c>
      <c r="J145" s="1">
        <v>2.0</v>
      </c>
      <c r="P145" s="1">
        <v>10.0</v>
      </c>
      <c r="AR145" s="1">
        <v>26.0</v>
      </c>
      <c r="AS145" s="1" t="s">
        <v>348</v>
      </c>
      <c r="AT145" s="1" t="s">
        <v>214</v>
      </c>
      <c r="AU145" s="1" t="s">
        <v>212</v>
      </c>
      <c r="AV145" s="1" t="s">
        <v>207</v>
      </c>
      <c r="AW145" s="1" t="s">
        <v>320</v>
      </c>
      <c r="AX145" s="1" t="s">
        <v>349</v>
      </c>
      <c r="AY145" s="1" t="s">
        <v>159</v>
      </c>
      <c r="AZ145" s="1" t="s">
        <v>60</v>
      </c>
      <c r="BA145" s="5" t="s">
        <v>350</v>
      </c>
    </row>
    <row r="146" ht="15.75" customHeight="1">
      <c r="A146" s="1">
        <f t="shared" si="1"/>
        <v>20029</v>
      </c>
      <c r="B146" s="1">
        <v>2.0</v>
      </c>
      <c r="C146" s="1">
        <v>1.0</v>
      </c>
      <c r="D146" s="1">
        <v>2.0</v>
      </c>
      <c r="E146" s="1">
        <f t="shared" si="2"/>
        <v>4</v>
      </c>
      <c r="G146" s="1">
        <v>45.0</v>
      </c>
      <c r="J146" s="1">
        <v>4.0</v>
      </c>
      <c r="P146" s="1">
        <v>10.0</v>
      </c>
      <c r="AR146" s="1">
        <v>30.0</v>
      </c>
      <c r="AS146" s="1" t="s">
        <v>348</v>
      </c>
      <c r="AT146" s="1" t="s">
        <v>216</v>
      </c>
      <c r="AU146" s="1" t="s">
        <v>212</v>
      </c>
      <c r="AV146" s="1" t="s">
        <v>217</v>
      </c>
      <c r="AW146" s="1" t="s">
        <v>320</v>
      </c>
      <c r="AX146" s="1" t="s">
        <v>349</v>
      </c>
      <c r="AY146" s="1" t="s">
        <v>164</v>
      </c>
      <c r="AZ146" s="1" t="s">
        <v>60</v>
      </c>
      <c r="BA146" s="5" t="s">
        <v>350</v>
      </c>
    </row>
    <row r="147" ht="15.75" customHeight="1">
      <c r="A147" s="1">
        <f t="shared" si="1"/>
        <v>20030</v>
      </c>
      <c r="B147" s="1">
        <v>1.0</v>
      </c>
      <c r="C147" s="1">
        <v>0.0</v>
      </c>
      <c r="D147" s="1">
        <v>2.0</v>
      </c>
      <c r="E147" s="1">
        <f t="shared" si="2"/>
        <v>0</v>
      </c>
      <c r="F147" s="1">
        <v>10.5</v>
      </c>
      <c r="G147" s="1">
        <v>33.0</v>
      </c>
      <c r="K147" s="1">
        <v>7.0</v>
      </c>
      <c r="P147" s="1">
        <v>5.0</v>
      </c>
      <c r="AR147" s="1">
        <v>22.0</v>
      </c>
      <c r="AS147" s="1" t="s">
        <v>351</v>
      </c>
      <c r="AT147" s="1" t="s">
        <v>249</v>
      </c>
      <c r="AU147" s="1" t="s">
        <v>240</v>
      </c>
      <c r="AV147" s="1" t="s">
        <v>241</v>
      </c>
      <c r="AW147" s="1" t="s">
        <v>335</v>
      </c>
      <c r="AX147" s="1" t="s">
        <v>352</v>
      </c>
      <c r="AY147" s="1" t="s">
        <v>229</v>
      </c>
      <c r="AZ147" s="1" t="s">
        <v>60</v>
      </c>
      <c r="BA147" s="1" t="s">
        <v>353</v>
      </c>
    </row>
    <row r="148" ht="15.75" customHeight="1">
      <c r="A148" s="1">
        <f t="shared" si="1"/>
        <v>20030</v>
      </c>
      <c r="B148" s="1">
        <v>1.0</v>
      </c>
      <c r="C148" s="1">
        <v>0.0</v>
      </c>
      <c r="D148" s="1">
        <v>2.0</v>
      </c>
      <c r="E148" s="1">
        <f t="shared" si="2"/>
        <v>1</v>
      </c>
      <c r="F148" s="1">
        <v>21.0</v>
      </c>
      <c r="G148" s="1">
        <v>36.0</v>
      </c>
      <c r="K148" s="1">
        <v>7.0</v>
      </c>
      <c r="P148" s="1">
        <v>5.0</v>
      </c>
      <c r="AR148" s="1">
        <v>22.0</v>
      </c>
      <c r="AS148" s="1" t="s">
        <v>351</v>
      </c>
      <c r="AT148" s="1" t="s">
        <v>253</v>
      </c>
      <c r="AU148" s="1" t="s">
        <v>245</v>
      </c>
      <c r="AV148" s="1" t="s">
        <v>241</v>
      </c>
      <c r="AW148" s="1" t="s">
        <v>335</v>
      </c>
      <c r="AX148" s="1" t="s">
        <v>352</v>
      </c>
      <c r="AY148" s="1" t="s">
        <v>229</v>
      </c>
      <c r="AZ148" s="1" t="s">
        <v>60</v>
      </c>
      <c r="BA148" s="1" t="s">
        <v>353</v>
      </c>
    </row>
    <row r="149" ht="15.75" customHeight="1">
      <c r="A149" s="1">
        <f t="shared" si="1"/>
        <v>20030</v>
      </c>
      <c r="B149" s="1">
        <v>1.0</v>
      </c>
      <c r="C149" s="1">
        <v>0.0</v>
      </c>
      <c r="D149" s="1">
        <v>2.0</v>
      </c>
      <c r="E149" s="1">
        <f t="shared" si="2"/>
        <v>2</v>
      </c>
      <c r="F149" s="1">
        <v>21.0</v>
      </c>
      <c r="G149" s="1">
        <v>39.0</v>
      </c>
      <c r="K149" s="1">
        <v>7.0</v>
      </c>
      <c r="P149" s="1">
        <v>5.0</v>
      </c>
      <c r="AR149" s="1">
        <v>26.0</v>
      </c>
      <c r="AS149" s="1" t="s">
        <v>351</v>
      </c>
      <c r="AT149" s="1" t="s">
        <v>254</v>
      </c>
      <c r="AU149" s="1" t="s">
        <v>245</v>
      </c>
      <c r="AV149" s="1" t="s">
        <v>241</v>
      </c>
      <c r="AW149" s="1" t="s">
        <v>335</v>
      </c>
      <c r="AX149" s="1" t="s">
        <v>352</v>
      </c>
      <c r="AY149" s="1" t="s">
        <v>233</v>
      </c>
      <c r="AZ149" s="1" t="s">
        <v>60</v>
      </c>
      <c r="BA149" s="1" t="s">
        <v>353</v>
      </c>
    </row>
    <row r="150" ht="15.75" customHeight="1">
      <c r="A150" s="1">
        <f t="shared" si="1"/>
        <v>20030</v>
      </c>
      <c r="B150" s="1">
        <v>1.0</v>
      </c>
      <c r="C150" s="1">
        <v>0.0</v>
      </c>
      <c r="D150" s="1">
        <v>2.0</v>
      </c>
      <c r="E150" s="1">
        <f t="shared" si="2"/>
        <v>3</v>
      </c>
      <c r="F150" s="1">
        <v>21.0</v>
      </c>
      <c r="G150" s="1">
        <v>42.0</v>
      </c>
      <c r="K150" s="1">
        <v>7.0</v>
      </c>
      <c r="P150" s="1">
        <v>10.0</v>
      </c>
      <c r="AR150" s="1">
        <v>26.0</v>
      </c>
      <c r="AS150" s="1" t="s">
        <v>351</v>
      </c>
      <c r="AT150" s="1" t="s">
        <v>255</v>
      </c>
      <c r="AU150" s="1" t="s">
        <v>245</v>
      </c>
      <c r="AV150" s="1" t="s">
        <v>241</v>
      </c>
      <c r="AW150" s="1" t="s">
        <v>338</v>
      </c>
      <c r="AX150" s="1" t="s">
        <v>352</v>
      </c>
      <c r="AY150" s="1" t="s">
        <v>233</v>
      </c>
      <c r="AZ150" s="1" t="s">
        <v>60</v>
      </c>
      <c r="BA150" s="1" t="s">
        <v>353</v>
      </c>
    </row>
    <row r="151" ht="15.75" customHeight="1">
      <c r="A151" s="1">
        <f t="shared" si="1"/>
        <v>20030</v>
      </c>
      <c r="B151" s="1">
        <v>1.0</v>
      </c>
      <c r="C151" s="1">
        <v>0.0</v>
      </c>
      <c r="D151" s="1">
        <v>2.0</v>
      </c>
      <c r="E151" s="1">
        <f t="shared" si="2"/>
        <v>4</v>
      </c>
      <c r="F151" s="1">
        <v>21.0</v>
      </c>
      <c r="G151" s="1">
        <v>45.0</v>
      </c>
      <c r="K151" s="1">
        <v>13.0</v>
      </c>
      <c r="P151" s="1">
        <v>10.0</v>
      </c>
      <c r="AR151" s="1">
        <v>30.0</v>
      </c>
      <c r="AS151" s="1" t="s">
        <v>351</v>
      </c>
      <c r="AT151" s="1" t="s">
        <v>257</v>
      </c>
      <c r="AU151" s="1" t="s">
        <v>245</v>
      </c>
      <c r="AV151" s="1" t="s">
        <v>247</v>
      </c>
      <c r="AW151" s="1" t="s">
        <v>338</v>
      </c>
      <c r="AX151" s="1" t="s">
        <v>352</v>
      </c>
      <c r="AY151" s="1" t="s">
        <v>238</v>
      </c>
      <c r="AZ151" s="1" t="s">
        <v>60</v>
      </c>
      <c r="BA151" s="1" t="s">
        <v>353</v>
      </c>
    </row>
    <row r="152" ht="15.75" customHeight="1">
      <c r="A152" s="1">
        <f t="shared" si="1"/>
        <v>20031</v>
      </c>
      <c r="B152" s="1">
        <v>1.0</v>
      </c>
      <c r="C152" s="1">
        <v>0.0</v>
      </c>
      <c r="D152" s="1">
        <v>2.0</v>
      </c>
      <c r="E152" s="1">
        <f t="shared" si="2"/>
        <v>0</v>
      </c>
      <c r="I152" s="1">
        <v>0.044</v>
      </c>
      <c r="K152" s="1">
        <v>7.0</v>
      </c>
      <c r="O152" s="1">
        <v>6.0</v>
      </c>
      <c r="AI152" s="1">
        <v>4.0</v>
      </c>
      <c r="AR152" s="1">
        <v>22.0</v>
      </c>
      <c r="AS152" s="1" t="s">
        <v>354</v>
      </c>
      <c r="AT152" s="1" t="s">
        <v>225</v>
      </c>
      <c r="AU152" s="1" t="s">
        <v>355</v>
      </c>
      <c r="AV152" s="1" t="s">
        <v>241</v>
      </c>
      <c r="AW152" s="1" t="s">
        <v>227</v>
      </c>
      <c r="AX152" s="1" t="s">
        <v>356</v>
      </c>
      <c r="AY152" s="1" t="s">
        <v>229</v>
      </c>
      <c r="AZ152" s="1" t="s">
        <v>60</v>
      </c>
      <c r="BA152" s="1" t="s">
        <v>353</v>
      </c>
    </row>
    <row r="153" ht="15.75" customHeight="1">
      <c r="A153" s="1">
        <f t="shared" si="1"/>
        <v>20031</v>
      </c>
      <c r="B153" s="1">
        <v>1.0</v>
      </c>
      <c r="C153" s="1">
        <v>0.0</v>
      </c>
      <c r="D153" s="1">
        <v>2.0</v>
      </c>
      <c r="E153" s="1">
        <f t="shared" si="2"/>
        <v>1</v>
      </c>
      <c r="I153" s="1">
        <v>0.049</v>
      </c>
      <c r="K153" s="1">
        <v>7.0</v>
      </c>
      <c r="O153" s="1">
        <v>6.0</v>
      </c>
      <c r="AI153" s="1">
        <v>8.0</v>
      </c>
      <c r="AR153" s="1">
        <v>22.0</v>
      </c>
      <c r="AS153" s="1" t="s">
        <v>354</v>
      </c>
      <c r="AT153" s="1" t="s">
        <v>231</v>
      </c>
      <c r="AU153" s="1" t="s">
        <v>357</v>
      </c>
      <c r="AV153" s="1" t="s">
        <v>241</v>
      </c>
      <c r="AW153" s="1" t="s">
        <v>227</v>
      </c>
      <c r="AX153" s="1" t="s">
        <v>356</v>
      </c>
      <c r="AY153" s="1" t="s">
        <v>229</v>
      </c>
      <c r="AZ153" s="1" t="s">
        <v>60</v>
      </c>
      <c r="BA153" s="1" t="s">
        <v>353</v>
      </c>
    </row>
    <row r="154" ht="15.75" customHeight="1">
      <c r="A154" s="1">
        <f t="shared" si="1"/>
        <v>20031</v>
      </c>
      <c r="B154" s="1">
        <v>1.0</v>
      </c>
      <c r="C154" s="1">
        <v>0.0</v>
      </c>
      <c r="D154" s="1">
        <v>2.0</v>
      </c>
      <c r="E154" s="1">
        <f t="shared" si="2"/>
        <v>2</v>
      </c>
      <c r="I154" s="1">
        <v>0.054</v>
      </c>
      <c r="K154" s="1">
        <v>7.0</v>
      </c>
      <c r="O154" s="1">
        <v>6.0</v>
      </c>
      <c r="AI154" s="1">
        <v>8.0</v>
      </c>
      <c r="AR154" s="1">
        <v>26.0</v>
      </c>
      <c r="AS154" s="1" t="s">
        <v>354</v>
      </c>
      <c r="AT154" s="1" t="s">
        <v>232</v>
      </c>
      <c r="AU154" s="1" t="s">
        <v>357</v>
      </c>
      <c r="AV154" s="1" t="s">
        <v>241</v>
      </c>
      <c r="AW154" s="1" t="s">
        <v>227</v>
      </c>
      <c r="AX154" s="1" t="s">
        <v>356</v>
      </c>
      <c r="AY154" s="1" t="s">
        <v>233</v>
      </c>
      <c r="AZ154" s="1" t="s">
        <v>60</v>
      </c>
      <c r="BA154" s="1" t="s">
        <v>353</v>
      </c>
    </row>
    <row r="155" ht="15.75" customHeight="1">
      <c r="A155" s="1">
        <f t="shared" si="1"/>
        <v>20031</v>
      </c>
      <c r="B155" s="1">
        <v>1.0</v>
      </c>
      <c r="C155" s="1">
        <v>0.0</v>
      </c>
      <c r="D155" s="1">
        <v>2.0</v>
      </c>
      <c r="E155" s="1">
        <f t="shared" si="2"/>
        <v>3</v>
      </c>
      <c r="I155" s="1">
        <v>0.059</v>
      </c>
      <c r="K155" s="1">
        <v>7.0</v>
      </c>
      <c r="O155" s="1">
        <v>11.0</v>
      </c>
      <c r="AI155" s="1">
        <v>8.0</v>
      </c>
      <c r="AR155" s="1">
        <v>26.0</v>
      </c>
      <c r="AS155" s="1" t="s">
        <v>354</v>
      </c>
      <c r="AT155" s="1" t="s">
        <v>234</v>
      </c>
      <c r="AU155" s="1" t="s">
        <v>357</v>
      </c>
      <c r="AV155" s="1" t="s">
        <v>241</v>
      </c>
      <c r="AW155" s="1" t="s">
        <v>235</v>
      </c>
      <c r="AX155" s="1" t="s">
        <v>356</v>
      </c>
      <c r="AY155" s="1" t="s">
        <v>233</v>
      </c>
      <c r="AZ155" s="1" t="s">
        <v>60</v>
      </c>
      <c r="BA155" s="1" t="s">
        <v>353</v>
      </c>
    </row>
    <row r="156" ht="15.75" customHeight="1">
      <c r="A156" s="1">
        <f t="shared" si="1"/>
        <v>20031</v>
      </c>
      <c r="B156" s="1">
        <v>1.0</v>
      </c>
      <c r="C156" s="1">
        <v>0.0</v>
      </c>
      <c r="D156" s="1">
        <v>2.0</v>
      </c>
      <c r="E156" s="1">
        <f t="shared" si="2"/>
        <v>4</v>
      </c>
      <c r="I156" s="1">
        <v>0.064</v>
      </c>
      <c r="K156" s="1">
        <v>13.0</v>
      </c>
      <c r="O156" s="1">
        <v>11.0</v>
      </c>
      <c r="AI156" s="1">
        <v>8.0</v>
      </c>
      <c r="AR156" s="1">
        <v>30.0</v>
      </c>
      <c r="AS156" s="1" t="s">
        <v>354</v>
      </c>
      <c r="AT156" s="1" t="s">
        <v>236</v>
      </c>
      <c r="AU156" s="1" t="s">
        <v>357</v>
      </c>
      <c r="AV156" s="1" t="s">
        <v>247</v>
      </c>
      <c r="AW156" s="1" t="s">
        <v>235</v>
      </c>
      <c r="AX156" s="1" t="s">
        <v>356</v>
      </c>
      <c r="AY156" s="1" t="s">
        <v>238</v>
      </c>
      <c r="AZ156" s="1" t="s">
        <v>60</v>
      </c>
      <c r="BA156" s="1" t="s">
        <v>353</v>
      </c>
    </row>
    <row r="157" ht="15.75" customHeight="1">
      <c r="A157" s="1">
        <f t="shared" si="1"/>
        <v>20032</v>
      </c>
      <c r="B157" s="1">
        <v>0.0</v>
      </c>
      <c r="C157" s="1">
        <v>1.0</v>
      </c>
      <c r="D157" s="1">
        <v>2.0</v>
      </c>
      <c r="E157" s="1">
        <f t="shared" si="2"/>
        <v>0</v>
      </c>
      <c r="F157" s="1">
        <v>10.5</v>
      </c>
      <c r="G157" s="1">
        <v>33.0</v>
      </c>
      <c r="K157" s="1">
        <v>7.0</v>
      </c>
      <c r="R157" s="1">
        <v>3.0</v>
      </c>
      <c r="AR157" s="1">
        <v>22.0</v>
      </c>
      <c r="AS157" s="1" t="s">
        <v>358</v>
      </c>
      <c r="AT157" s="1" t="s">
        <v>192</v>
      </c>
      <c r="AU157" s="1" t="s">
        <v>167</v>
      </c>
      <c r="AV157" s="1" t="s">
        <v>168</v>
      </c>
      <c r="AW157" s="1" t="s">
        <v>127</v>
      </c>
      <c r="AX157" s="1" t="s">
        <v>359</v>
      </c>
      <c r="AY157" s="1" t="s">
        <v>171</v>
      </c>
      <c r="AZ157" s="1" t="s">
        <v>60</v>
      </c>
      <c r="BA157" s="5" t="s">
        <v>360</v>
      </c>
    </row>
    <row r="158" ht="15.75" customHeight="1">
      <c r="A158" s="1">
        <f t="shared" si="1"/>
        <v>20032</v>
      </c>
      <c r="B158" s="1">
        <v>0.0</v>
      </c>
      <c r="C158" s="1">
        <v>1.0</v>
      </c>
      <c r="D158" s="1">
        <v>2.0</v>
      </c>
      <c r="E158" s="1">
        <f t="shared" si="2"/>
        <v>1</v>
      </c>
      <c r="F158" s="1">
        <v>21.0</v>
      </c>
      <c r="G158" s="1">
        <v>36.0</v>
      </c>
      <c r="K158" s="1">
        <v>7.0</v>
      </c>
      <c r="R158" s="1">
        <v>3.0</v>
      </c>
      <c r="AR158" s="1">
        <v>22.0</v>
      </c>
      <c r="AS158" s="1" t="s">
        <v>358</v>
      </c>
      <c r="AT158" s="1" t="s">
        <v>197</v>
      </c>
      <c r="AU158" s="1" t="s">
        <v>174</v>
      </c>
      <c r="AV158" s="1" t="s">
        <v>168</v>
      </c>
      <c r="AW158" s="1" t="s">
        <v>127</v>
      </c>
      <c r="AX158" s="1" t="s">
        <v>359</v>
      </c>
      <c r="AY158" s="1" t="s">
        <v>171</v>
      </c>
      <c r="AZ158" s="1" t="s">
        <v>60</v>
      </c>
      <c r="BA158" s="5" t="s">
        <v>361</v>
      </c>
    </row>
    <row r="159" ht="15.75" customHeight="1">
      <c r="A159" s="1">
        <f t="shared" si="1"/>
        <v>20032</v>
      </c>
      <c r="B159" s="1">
        <v>0.0</v>
      </c>
      <c r="C159" s="1">
        <v>1.0</v>
      </c>
      <c r="D159" s="1">
        <v>2.0</v>
      </c>
      <c r="E159" s="1">
        <f t="shared" si="2"/>
        <v>2</v>
      </c>
      <c r="F159" s="1">
        <v>21.0</v>
      </c>
      <c r="G159" s="1">
        <v>39.0</v>
      </c>
      <c r="K159" s="1">
        <v>7.0</v>
      </c>
      <c r="R159" s="1">
        <v>3.0</v>
      </c>
      <c r="AR159" s="1">
        <v>26.0</v>
      </c>
      <c r="AS159" s="1" t="s">
        <v>358</v>
      </c>
      <c r="AT159" s="1" t="s">
        <v>199</v>
      </c>
      <c r="AU159" s="1" t="s">
        <v>174</v>
      </c>
      <c r="AV159" s="1" t="s">
        <v>168</v>
      </c>
      <c r="AW159" s="1" t="s">
        <v>127</v>
      </c>
      <c r="AX159" s="1" t="s">
        <v>359</v>
      </c>
      <c r="AY159" s="1" t="s">
        <v>176</v>
      </c>
      <c r="AZ159" s="1" t="s">
        <v>60</v>
      </c>
      <c r="BA159" s="5" t="s">
        <v>362</v>
      </c>
    </row>
    <row r="160" ht="15.75" customHeight="1">
      <c r="A160" s="1">
        <f t="shared" si="1"/>
        <v>20032</v>
      </c>
      <c r="B160" s="1">
        <v>0.0</v>
      </c>
      <c r="C160" s="1">
        <v>1.0</v>
      </c>
      <c r="D160" s="1">
        <v>2.0</v>
      </c>
      <c r="E160" s="1">
        <f t="shared" si="2"/>
        <v>3</v>
      </c>
      <c r="F160" s="1">
        <v>21.0</v>
      </c>
      <c r="G160" s="1">
        <v>42.0</v>
      </c>
      <c r="K160" s="1">
        <v>7.0</v>
      </c>
      <c r="R160" s="1">
        <v>5.0</v>
      </c>
      <c r="AR160" s="1">
        <v>26.0</v>
      </c>
      <c r="AS160" s="1" t="s">
        <v>358</v>
      </c>
      <c r="AT160" s="1" t="s">
        <v>200</v>
      </c>
      <c r="AU160" s="1" t="s">
        <v>174</v>
      </c>
      <c r="AV160" s="1" t="s">
        <v>168</v>
      </c>
      <c r="AW160" s="1" t="s">
        <v>201</v>
      </c>
      <c r="AX160" s="1" t="s">
        <v>359</v>
      </c>
      <c r="AY160" s="1" t="s">
        <v>176</v>
      </c>
      <c r="AZ160" s="1" t="s">
        <v>60</v>
      </c>
      <c r="BA160" s="5" t="s">
        <v>363</v>
      </c>
    </row>
    <row r="161" ht="15.75" customHeight="1">
      <c r="A161" s="1">
        <f t="shared" si="1"/>
        <v>20032</v>
      </c>
      <c r="B161" s="1">
        <v>0.0</v>
      </c>
      <c r="C161" s="1">
        <v>1.0</v>
      </c>
      <c r="D161" s="1">
        <v>2.0</v>
      </c>
      <c r="E161" s="1">
        <f t="shared" si="2"/>
        <v>4</v>
      </c>
      <c r="F161" s="1">
        <v>21.0</v>
      </c>
      <c r="G161" s="1">
        <v>45.0</v>
      </c>
      <c r="K161" s="1">
        <v>13.0</v>
      </c>
      <c r="R161" s="1">
        <v>5.0</v>
      </c>
      <c r="AR161" s="1">
        <v>30.0</v>
      </c>
      <c r="AS161" s="1" t="s">
        <v>358</v>
      </c>
      <c r="AT161" s="1" t="s">
        <v>202</v>
      </c>
      <c r="AU161" s="1" t="s">
        <v>174</v>
      </c>
      <c r="AV161" s="1" t="s">
        <v>180</v>
      </c>
      <c r="AW161" s="1" t="s">
        <v>201</v>
      </c>
      <c r="AX161" s="1" t="s">
        <v>359</v>
      </c>
      <c r="AY161" s="1" t="s">
        <v>181</v>
      </c>
      <c r="AZ161" s="1" t="s">
        <v>60</v>
      </c>
      <c r="BA161" s="5" t="s">
        <v>364</v>
      </c>
    </row>
    <row r="162" ht="15.75" customHeight="1">
      <c r="A162" s="1">
        <f t="shared" si="1"/>
        <v>20033</v>
      </c>
      <c r="B162" s="1">
        <v>1.0</v>
      </c>
      <c r="C162" s="1">
        <v>1.0</v>
      </c>
      <c r="D162" s="1">
        <v>2.0</v>
      </c>
      <c r="E162" s="1">
        <f t="shared" si="2"/>
        <v>0</v>
      </c>
      <c r="H162" s="1">
        <v>15.0</v>
      </c>
      <c r="I162" s="1">
        <v>0.044</v>
      </c>
      <c r="K162" s="1">
        <v>7.0</v>
      </c>
      <c r="Q162" s="1">
        <v>4.0</v>
      </c>
      <c r="AR162" s="1">
        <v>22.0</v>
      </c>
      <c r="AS162" s="1" t="s">
        <v>365</v>
      </c>
      <c r="AT162" s="1" t="s">
        <v>225</v>
      </c>
      <c r="AU162" s="1" t="s">
        <v>193</v>
      </c>
      <c r="AV162" s="1" t="s">
        <v>241</v>
      </c>
      <c r="AW162" s="1" t="s">
        <v>261</v>
      </c>
      <c r="AX162" s="1" t="s">
        <v>366</v>
      </c>
      <c r="AY162" s="1" t="s">
        <v>229</v>
      </c>
      <c r="AZ162" s="1" t="s">
        <v>60</v>
      </c>
      <c r="BA162" s="4" t="s">
        <v>367</v>
      </c>
    </row>
    <row r="163" ht="15.75" customHeight="1">
      <c r="A163" s="1">
        <f t="shared" si="1"/>
        <v>20033</v>
      </c>
      <c r="B163" s="1">
        <v>1.0</v>
      </c>
      <c r="C163" s="1">
        <v>1.0</v>
      </c>
      <c r="D163" s="1">
        <v>2.0</v>
      </c>
      <c r="E163" s="1">
        <f t="shared" si="2"/>
        <v>1</v>
      </c>
      <c r="H163" s="1">
        <v>30.0</v>
      </c>
      <c r="I163" s="1">
        <v>0.049</v>
      </c>
      <c r="K163" s="1">
        <v>7.0</v>
      </c>
      <c r="Q163" s="1">
        <v>4.0</v>
      </c>
      <c r="AR163" s="1">
        <v>22.0</v>
      </c>
      <c r="AS163" s="1" t="s">
        <v>365</v>
      </c>
      <c r="AT163" s="1" t="s">
        <v>231</v>
      </c>
      <c r="AU163" s="1" t="s">
        <v>198</v>
      </c>
      <c r="AV163" s="1" t="s">
        <v>241</v>
      </c>
      <c r="AW163" s="1" t="s">
        <v>261</v>
      </c>
      <c r="AX163" s="1" t="s">
        <v>366</v>
      </c>
      <c r="AY163" s="1" t="s">
        <v>229</v>
      </c>
      <c r="AZ163" s="1" t="s">
        <v>60</v>
      </c>
      <c r="BA163" s="4" t="s">
        <v>367</v>
      </c>
    </row>
    <row r="164" ht="15.75" customHeight="1">
      <c r="A164" s="1">
        <f t="shared" si="1"/>
        <v>20033</v>
      </c>
      <c r="B164" s="1">
        <v>1.0</v>
      </c>
      <c r="C164" s="1">
        <v>1.0</v>
      </c>
      <c r="D164" s="1">
        <v>2.0</v>
      </c>
      <c r="E164" s="1">
        <f t="shared" si="2"/>
        <v>2</v>
      </c>
      <c r="H164" s="1">
        <v>30.0</v>
      </c>
      <c r="I164" s="1">
        <v>0.054</v>
      </c>
      <c r="K164" s="1">
        <v>7.0</v>
      </c>
      <c r="Q164" s="1">
        <v>4.0</v>
      </c>
      <c r="AR164" s="1">
        <v>26.0</v>
      </c>
      <c r="AS164" s="1" t="s">
        <v>365</v>
      </c>
      <c r="AT164" s="1" t="s">
        <v>232</v>
      </c>
      <c r="AU164" s="1" t="s">
        <v>198</v>
      </c>
      <c r="AV164" s="1" t="s">
        <v>241</v>
      </c>
      <c r="AW164" s="1" t="s">
        <v>261</v>
      </c>
      <c r="AX164" s="1" t="s">
        <v>366</v>
      </c>
      <c r="AY164" s="1" t="s">
        <v>233</v>
      </c>
      <c r="AZ164" s="1" t="s">
        <v>60</v>
      </c>
      <c r="BA164" s="4" t="s">
        <v>367</v>
      </c>
    </row>
    <row r="165" ht="15.75" customHeight="1">
      <c r="A165" s="1">
        <f t="shared" si="1"/>
        <v>20033</v>
      </c>
      <c r="B165" s="1">
        <v>1.0</v>
      </c>
      <c r="C165" s="1">
        <v>1.0</v>
      </c>
      <c r="D165" s="1">
        <v>2.0</v>
      </c>
      <c r="E165" s="1">
        <f t="shared" si="2"/>
        <v>3</v>
      </c>
      <c r="H165" s="1">
        <v>30.0</v>
      </c>
      <c r="I165" s="1">
        <v>0.059</v>
      </c>
      <c r="K165" s="1">
        <v>7.0</v>
      </c>
      <c r="Q165" s="1">
        <v>8.0</v>
      </c>
      <c r="AR165" s="1">
        <v>26.0</v>
      </c>
      <c r="AS165" s="1" t="s">
        <v>365</v>
      </c>
      <c r="AT165" s="1" t="s">
        <v>234</v>
      </c>
      <c r="AU165" s="1" t="s">
        <v>198</v>
      </c>
      <c r="AV165" s="1" t="s">
        <v>241</v>
      </c>
      <c r="AW165" s="1" t="s">
        <v>265</v>
      </c>
      <c r="AX165" s="1" t="s">
        <v>366</v>
      </c>
      <c r="AY165" s="1" t="s">
        <v>233</v>
      </c>
      <c r="AZ165" s="1" t="s">
        <v>60</v>
      </c>
      <c r="BA165" s="4" t="s">
        <v>367</v>
      </c>
    </row>
    <row r="166" ht="15.75" customHeight="1">
      <c r="A166" s="1">
        <f t="shared" si="1"/>
        <v>20033</v>
      </c>
      <c r="B166" s="1">
        <v>1.0</v>
      </c>
      <c r="C166" s="1">
        <v>1.0</v>
      </c>
      <c r="D166" s="1">
        <v>2.0</v>
      </c>
      <c r="E166" s="1">
        <f t="shared" si="2"/>
        <v>4</v>
      </c>
      <c r="H166" s="1">
        <v>30.0</v>
      </c>
      <c r="I166" s="1">
        <v>0.064</v>
      </c>
      <c r="K166" s="1">
        <v>13.0</v>
      </c>
      <c r="Q166" s="1">
        <v>8.0</v>
      </c>
      <c r="AR166" s="1">
        <v>30.0</v>
      </c>
      <c r="AS166" s="1" t="s">
        <v>365</v>
      </c>
      <c r="AT166" s="1" t="s">
        <v>236</v>
      </c>
      <c r="AU166" s="1" t="s">
        <v>198</v>
      </c>
      <c r="AV166" s="1" t="s">
        <v>247</v>
      </c>
      <c r="AW166" s="1" t="s">
        <v>265</v>
      </c>
      <c r="AX166" s="1" t="s">
        <v>366</v>
      </c>
      <c r="AY166" s="1" t="s">
        <v>238</v>
      </c>
      <c r="AZ166" s="1" t="s">
        <v>60</v>
      </c>
      <c r="BA166" s="4" t="s">
        <v>367</v>
      </c>
    </row>
    <row r="167" ht="15.75" customHeight="1">
      <c r="A167" s="1">
        <f t="shared" si="1"/>
        <v>20034</v>
      </c>
      <c r="B167" s="1">
        <v>1.0</v>
      </c>
      <c r="C167" s="1">
        <v>2.0</v>
      </c>
      <c r="D167" s="1">
        <v>2.0</v>
      </c>
      <c r="E167" s="1">
        <f t="shared" si="2"/>
        <v>0</v>
      </c>
      <c r="F167" s="1">
        <v>10.5</v>
      </c>
      <c r="G167" s="1">
        <v>33.0</v>
      </c>
      <c r="K167" s="1">
        <v>7.0</v>
      </c>
      <c r="AQ167" s="1">
        <v>9.0</v>
      </c>
      <c r="AR167" s="1">
        <v>22.0</v>
      </c>
      <c r="AS167" s="1" t="s">
        <v>368</v>
      </c>
      <c r="AT167" s="1" t="s">
        <v>249</v>
      </c>
      <c r="AU167" s="1" t="s">
        <v>240</v>
      </c>
      <c r="AV167" s="1" t="s">
        <v>241</v>
      </c>
      <c r="AW167" s="1" t="s">
        <v>242</v>
      </c>
      <c r="AX167" s="1" t="s">
        <v>369</v>
      </c>
      <c r="AY167" s="1" t="s">
        <v>229</v>
      </c>
      <c r="AZ167" s="1" t="s">
        <v>60</v>
      </c>
      <c r="BA167" s="1" t="s">
        <v>370</v>
      </c>
    </row>
    <row r="168" ht="15.75" customHeight="1">
      <c r="A168" s="1">
        <f t="shared" si="1"/>
        <v>20034</v>
      </c>
      <c r="B168" s="1">
        <v>1.0</v>
      </c>
      <c r="C168" s="1">
        <v>2.0</v>
      </c>
      <c r="D168" s="1">
        <v>2.0</v>
      </c>
      <c r="E168" s="1">
        <f t="shared" si="2"/>
        <v>1</v>
      </c>
      <c r="F168" s="1">
        <v>21.0</v>
      </c>
      <c r="G168" s="1">
        <v>36.0</v>
      </c>
      <c r="K168" s="1">
        <v>7.0</v>
      </c>
      <c r="AQ168" s="1">
        <v>9.0</v>
      </c>
      <c r="AR168" s="1">
        <v>22.0</v>
      </c>
      <c r="AS168" s="1" t="s">
        <v>368</v>
      </c>
      <c r="AT168" s="1" t="s">
        <v>253</v>
      </c>
      <c r="AU168" s="1" t="s">
        <v>245</v>
      </c>
      <c r="AV168" s="1" t="s">
        <v>241</v>
      </c>
      <c r="AW168" s="1" t="s">
        <v>242</v>
      </c>
      <c r="AX168" s="1" t="s">
        <v>369</v>
      </c>
      <c r="AY168" s="1" t="s">
        <v>229</v>
      </c>
      <c r="AZ168" s="1" t="s">
        <v>60</v>
      </c>
      <c r="BA168" s="1" t="s">
        <v>370</v>
      </c>
    </row>
    <row r="169" ht="15.75" customHeight="1">
      <c r="A169" s="1">
        <f t="shared" si="1"/>
        <v>20034</v>
      </c>
      <c r="B169" s="1">
        <v>1.0</v>
      </c>
      <c r="C169" s="1">
        <v>2.0</v>
      </c>
      <c r="D169" s="1">
        <v>2.0</v>
      </c>
      <c r="E169" s="1">
        <f t="shared" si="2"/>
        <v>2</v>
      </c>
      <c r="F169" s="1">
        <v>21.0</v>
      </c>
      <c r="G169" s="1">
        <v>39.0</v>
      </c>
      <c r="K169" s="1">
        <v>7.0</v>
      </c>
      <c r="AQ169" s="1">
        <v>9.0</v>
      </c>
      <c r="AR169" s="1">
        <v>26.0</v>
      </c>
      <c r="AS169" s="1" t="s">
        <v>368</v>
      </c>
      <c r="AT169" s="1" t="s">
        <v>254</v>
      </c>
      <c r="AU169" s="1" t="s">
        <v>245</v>
      </c>
      <c r="AV169" s="1" t="s">
        <v>241</v>
      </c>
      <c r="AW169" s="1" t="s">
        <v>242</v>
      </c>
      <c r="AX169" s="1" t="s">
        <v>369</v>
      </c>
      <c r="AY169" s="1" t="s">
        <v>233</v>
      </c>
      <c r="AZ169" s="1" t="s">
        <v>60</v>
      </c>
      <c r="BA169" s="1" t="s">
        <v>370</v>
      </c>
    </row>
    <row r="170" ht="15.75" customHeight="1">
      <c r="A170" s="1">
        <f t="shared" si="1"/>
        <v>20034</v>
      </c>
      <c r="B170" s="1">
        <v>1.0</v>
      </c>
      <c r="C170" s="1">
        <v>2.0</v>
      </c>
      <c r="D170" s="1">
        <v>2.0</v>
      </c>
      <c r="E170" s="1">
        <f t="shared" si="2"/>
        <v>3</v>
      </c>
      <c r="F170" s="1">
        <v>21.0</v>
      </c>
      <c r="G170" s="1">
        <v>42.0</v>
      </c>
      <c r="K170" s="1">
        <v>7.0</v>
      </c>
      <c r="AQ170" s="1">
        <v>17.0</v>
      </c>
      <c r="AR170" s="1">
        <v>26.0</v>
      </c>
      <c r="AS170" s="1" t="s">
        <v>368</v>
      </c>
      <c r="AT170" s="1" t="s">
        <v>255</v>
      </c>
      <c r="AU170" s="1" t="s">
        <v>245</v>
      </c>
      <c r="AV170" s="1" t="s">
        <v>241</v>
      </c>
      <c r="AW170" s="1" t="s">
        <v>246</v>
      </c>
      <c r="AX170" s="1" t="s">
        <v>369</v>
      </c>
      <c r="AY170" s="1" t="s">
        <v>233</v>
      </c>
      <c r="AZ170" s="1" t="s">
        <v>60</v>
      </c>
      <c r="BA170" s="1" t="s">
        <v>370</v>
      </c>
    </row>
    <row r="171" ht="15.75" customHeight="1">
      <c r="A171" s="1">
        <f t="shared" si="1"/>
        <v>20034</v>
      </c>
      <c r="B171" s="1">
        <v>1.0</v>
      </c>
      <c r="C171" s="1">
        <v>2.0</v>
      </c>
      <c r="D171" s="1">
        <v>2.0</v>
      </c>
      <c r="E171" s="1">
        <f t="shared" si="2"/>
        <v>4</v>
      </c>
      <c r="F171" s="1">
        <v>21.0</v>
      </c>
      <c r="G171" s="1">
        <v>45.0</v>
      </c>
      <c r="K171" s="1">
        <v>13.0</v>
      </c>
      <c r="AQ171" s="1">
        <v>17.0</v>
      </c>
      <c r="AR171" s="1">
        <v>30.0</v>
      </c>
      <c r="AS171" s="1" t="s">
        <v>368</v>
      </c>
      <c r="AT171" s="1" t="s">
        <v>257</v>
      </c>
      <c r="AU171" s="1" t="s">
        <v>245</v>
      </c>
      <c r="AV171" s="1" t="s">
        <v>247</v>
      </c>
      <c r="AW171" s="1" t="s">
        <v>246</v>
      </c>
      <c r="AX171" s="1" t="s">
        <v>369</v>
      </c>
      <c r="AY171" s="1" t="s">
        <v>238</v>
      </c>
      <c r="AZ171" s="1" t="s">
        <v>60</v>
      </c>
      <c r="BA171" s="1" t="s">
        <v>370</v>
      </c>
    </row>
    <row r="172" ht="15.75" customHeight="1">
      <c r="A172" s="1">
        <v>20035.0</v>
      </c>
      <c r="B172" s="1">
        <v>3.0</v>
      </c>
      <c r="C172" s="1">
        <v>0.0</v>
      </c>
      <c r="D172" s="1">
        <v>2.0</v>
      </c>
      <c r="E172" s="1">
        <f t="shared" si="2"/>
        <v>0</v>
      </c>
      <c r="F172" s="1">
        <v>5.2</v>
      </c>
      <c r="H172" s="1">
        <v>65.0</v>
      </c>
      <c r="AR172" s="1">
        <v>0.0</v>
      </c>
      <c r="AS172" s="1" t="s">
        <v>371</v>
      </c>
      <c r="AT172" s="1" t="s">
        <v>372</v>
      </c>
      <c r="AU172" s="1" t="s">
        <v>373</v>
      </c>
      <c r="AV172" s="1" t="s">
        <v>374</v>
      </c>
      <c r="AW172" s="1" t="s">
        <v>277</v>
      </c>
      <c r="AX172" s="1" t="s">
        <v>375</v>
      </c>
      <c r="AY172" s="1" t="s">
        <v>376</v>
      </c>
      <c r="AZ172" s="1" t="s">
        <v>60</v>
      </c>
      <c r="BA172" s="5" t="s">
        <v>377</v>
      </c>
    </row>
    <row r="173" ht="15.75" customHeight="1">
      <c r="A173" s="1">
        <v>20035.0</v>
      </c>
      <c r="B173" s="1">
        <v>3.0</v>
      </c>
      <c r="C173" s="1">
        <v>0.0</v>
      </c>
      <c r="D173" s="1">
        <v>2.0</v>
      </c>
      <c r="E173" s="1">
        <f t="shared" si="2"/>
        <v>1</v>
      </c>
      <c r="F173" s="1">
        <v>10.5</v>
      </c>
      <c r="H173" s="1">
        <v>71.0</v>
      </c>
      <c r="AR173" s="1">
        <v>0.0</v>
      </c>
      <c r="AS173" s="1" t="s">
        <v>371</v>
      </c>
      <c r="AT173" s="1" t="s">
        <v>378</v>
      </c>
      <c r="AU173" s="1" t="s">
        <v>379</v>
      </c>
      <c r="AV173" s="1" t="s">
        <v>374</v>
      </c>
      <c r="AW173" s="1" t="s">
        <v>277</v>
      </c>
      <c r="AX173" s="1" t="s">
        <v>375</v>
      </c>
      <c r="AY173" s="1" t="s">
        <v>376</v>
      </c>
      <c r="AZ173" s="1" t="s">
        <v>60</v>
      </c>
      <c r="BA173" s="5" t="s">
        <v>377</v>
      </c>
    </row>
    <row r="174" ht="15.75" customHeight="1">
      <c r="A174" s="1">
        <v>20035.0</v>
      </c>
      <c r="B174" s="1">
        <v>3.0</v>
      </c>
      <c r="C174" s="1">
        <v>0.0</v>
      </c>
      <c r="D174" s="1">
        <v>2.0</v>
      </c>
      <c r="E174" s="1">
        <f t="shared" si="2"/>
        <v>2</v>
      </c>
      <c r="F174" s="1">
        <v>10.5</v>
      </c>
      <c r="H174" s="1">
        <v>76.0</v>
      </c>
      <c r="AR174" s="1">
        <v>0.0</v>
      </c>
      <c r="AS174" s="1" t="s">
        <v>371</v>
      </c>
      <c r="AT174" s="1" t="s">
        <v>380</v>
      </c>
      <c r="AU174" s="1" t="s">
        <v>379</v>
      </c>
      <c r="AV174" s="1" t="s">
        <v>374</v>
      </c>
      <c r="AW174" s="1" t="s">
        <v>277</v>
      </c>
      <c r="AX174" s="1" t="s">
        <v>375</v>
      </c>
      <c r="AY174" s="1" t="s">
        <v>381</v>
      </c>
      <c r="AZ174" s="1" t="s">
        <v>60</v>
      </c>
      <c r="BA174" s="5" t="s">
        <v>377</v>
      </c>
    </row>
    <row r="175" ht="15.75" customHeight="1">
      <c r="A175" s="1">
        <v>20035.0</v>
      </c>
      <c r="B175" s="1">
        <v>3.0</v>
      </c>
      <c r="C175" s="1">
        <v>0.0</v>
      </c>
      <c r="D175" s="1">
        <v>2.0</v>
      </c>
      <c r="E175" s="1">
        <f t="shared" si="2"/>
        <v>3</v>
      </c>
      <c r="F175" s="1">
        <v>10.5</v>
      </c>
      <c r="H175" s="1">
        <v>81.0</v>
      </c>
      <c r="AR175" s="1">
        <v>0.0</v>
      </c>
      <c r="AS175" s="1" t="s">
        <v>371</v>
      </c>
      <c r="AT175" s="1" t="s">
        <v>382</v>
      </c>
      <c r="AU175" s="1" t="s">
        <v>379</v>
      </c>
      <c r="AV175" s="1" t="s">
        <v>374</v>
      </c>
      <c r="AW175" s="1" t="s">
        <v>282</v>
      </c>
      <c r="AX175" s="1" t="s">
        <v>375</v>
      </c>
      <c r="AY175" s="1" t="s">
        <v>381</v>
      </c>
      <c r="AZ175" s="1" t="s">
        <v>60</v>
      </c>
      <c r="BA175" s="5" t="s">
        <v>377</v>
      </c>
    </row>
    <row r="176" ht="15.75" customHeight="1">
      <c r="A176" s="1">
        <v>20035.0</v>
      </c>
      <c r="B176" s="1">
        <v>3.0</v>
      </c>
      <c r="C176" s="1">
        <v>0.0</v>
      </c>
      <c r="D176" s="1">
        <v>2.0</v>
      </c>
      <c r="E176" s="1">
        <f t="shared" si="2"/>
        <v>4</v>
      </c>
      <c r="F176" s="1">
        <v>10.5</v>
      </c>
      <c r="H176" s="1">
        <v>86.0</v>
      </c>
      <c r="AR176" s="1">
        <v>0.0</v>
      </c>
      <c r="AS176" s="1" t="s">
        <v>371</v>
      </c>
      <c r="AT176" s="1" t="s">
        <v>383</v>
      </c>
      <c r="AU176" s="1" t="s">
        <v>379</v>
      </c>
      <c r="AV176" s="1" t="s">
        <v>384</v>
      </c>
      <c r="AW176" s="1" t="s">
        <v>282</v>
      </c>
      <c r="AX176" s="1" t="s">
        <v>375</v>
      </c>
      <c r="AY176" s="1" t="s">
        <v>385</v>
      </c>
      <c r="AZ176" s="1" t="s">
        <v>60</v>
      </c>
      <c r="BA176" s="5" t="s">
        <v>377</v>
      </c>
    </row>
    <row r="177" ht="15.75" customHeight="1">
      <c r="A177" s="1">
        <f t="shared" ref="A177:A246" si="3">A172+1</f>
        <v>20036</v>
      </c>
      <c r="B177" s="1">
        <v>1.0</v>
      </c>
      <c r="C177" s="1">
        <v>0.0</v>
      </c>
      <c r="D177" s="1">
        <v>2.0</v>
      </c>
      <c r="E177" s="1">
        <f t="shared" si="2"/>
        <v>0</v>
      </c>
      <c r="F177" s="1">
        <v>10.5</v>
      </c>
      <c r="G177" s="1">
        <v>33.0</v>
      </c>
      <c r="Q177" s="1">
        <v>4.0</v>
      </c>
      <c r="AR177" s="1">
        <v>22.0</v>
      </c>
      <c r="AS177" s="1" t="s">
        <v>386</v>
      </c>
      <c r="AT177" s="1" t="s">
        <v>249</v>
      </c>
      <c r="AU177" s="1" t="s">
        <v>240</v>
      </c>
      <c r="AV177" s="1" t="s">
        <v>387</v>
      </c>
      <c r="AW177" s="1" t="s">
        <v>261</v>
      </c>
      <c r="AX177" s="1" t="s">
        <v>388</v>
      </c>
      <c r="AY177" s="1" t="s">
        <v>229</v>
      </c>
      <c r="AZ177" s="1" t="s">
        <v>60</v>
      </c>
      <c r="BA177" s="1" t="s">
        <v>389</v>
      </c>
    </row>
    <row r="178" ht="15.75" customHeight="1">
      <c r="A178" s="1">
        <f t="shared" si="3"/>
        <v>20036</v>
      </c>
      <c r="B178" s="1">
        <v>1.0</v>
      </c>
      <c r="C178" s="1">
        <v>0.0</v>
      </c>
      <c r="D178" s="1">
        <v>2.0</v>
      </c>
      <c r="E178" s="1">
        <f t="shared" si="2"/>
        <v>1</v>
      </c>
      <c r="F178" s="1">
        <v>21.0</v>
      </c>
      <c r="G178" s="1">
        <v>36.0</v>
      </c>
      <c r="Q178" s="1">
        <v>4.0</v>
      </c>
      <c r="AR178" s="1">
        <v>22.0</v>
      </c>
      <c r="AS178" s="1" t="s">
        <v>386</v>
      </c>
      <c r="AT178" s="1" t="s">
        <v>253</v>
      </c>
      <c r="AU178" s="1" t="s">
        <v>245</v>
      </c>
      <c r="AV178" s="1" t="s">
        <v>387</v>
      </c>
      <c r="AW178" s="1" t="s">
        <v>261</v>
      </c>
      <c r="AX178" s="1" t="s">
        <v>388</v>
      </c>
      <c r="AY178" s="1" t="s">
        <v>229</v>
      </c>
      <c r="AZ178" s="1" t="s">
        <v>60</v>
      </c>
      <c r="BA178" s="1" t="s">
        <v>389</v>
      </c>
    </row>
    <row r="179" ht="15.75" customHeight="1">
      <c r="A179" s="1">
        <f t="shared" si="3"/>
        <v>20036</v>
      </c>
      <c r="B179" s="1">
        <v>1.0</v>
      </c>
      <c r="C179" s="1">
        <v>0.0</v>
      </c>
      <c r="D179" s="1">
        <v>2.0</v>
      </c>
      <c r="E179" s="1">
        <f t="shared" si="2"/>
        <v>2</v>
      </c>
      <c r="F179" s="1">
        <v>21.0</v>
      </c>
      <c r="G179" s="1">
        <v>39.0</v>
      </c>
      <c r="Q179" s="1">
        <v>4.0</v>
      </c>
      <c r="AR179" s="1">
        <v>26.0</v>
      </c>
      <c r="AS179" s="1" t="s">
        <v>386</v>
      </c>
      <c r="AT179" s="1" t="s">
        <v>254</v>
      </c>
      <c r="AU179" s="1" t="s">
        <v>245</v>
      </c>
      <c r="AV179" s="1" t="s">
        <v>387</v>
      </c>
      <c r="AW179" s="1" t="s">
        <v>261</v>
      </c>
      <c r="AX179" s="1" t="s">
        <v>388</v>
      </c>
      <c r="AY179" s="1" t="s">
        <v>233</v>
      </c>
      <c r="AZ179" s="1" t="s">
        <v>60</v>
      </c>
      <c r="BA179" s="1" t="s">
        <v>389</v>
      </c>
    </row>
    <row r="180" ht="15.75" customHeight="1">
      <c r="A180" s="1">
        <f t="shared" si="3"/>
        <v>20036</v>
      </c>
      <c r="B180" s="1">
        <v>1.0</v>
      </c>
      <c r="C180" s="1">
        <v>0.0</v>
      </c>
      <c r="D180" s="1">
        <v>2.0</v>
      </c>
      <c r="E180" s="1">
        <f t="shared" si="2"/>
        <v>3</v>
      </c>
      <c r="F180" s="1">
        <v>21.0</v>
      </c>
      <c r="G180" s="1">
        <v>42.0</v>
      </c>
      <c r="Q180" s="1">
        <v>8.0</v>
      </c>
      <c r="AR180" s="1">
        <v>26.0</v>
      </c>
      <c r="AS180" s="1" t="s">
        <v>386</v>
      </c>
      <c r="AT180" s="1" t="s">
        <v>255</v>
      </c>
      <c r="AU180" s="1" t="s">
        <v>245</v>
      </c>
      <c r="AV180" s="1" t="s">
        <v>387</v>
      </c>
      <c r="AW180" s="1" t="s">
        <v>265</v>
      </c>
      <c r="AX180" s="1" t="s">
        <v>388</v>
      </c>
      <c r="AY180" s="1" t="s">
        <v>233</v>
      </c>
      <c r="AZ180" s="1" t="s">
        <v>60</v>
      </c>
      <c r="BA180" s="1" t="s">
        <v>389</v>
      </c>
    </row>
    <row r="181" ht="15.75" customHeight="1">
      <c r="A181" s="1">
        <f t="shared" si="3"/>
        <v>20036</v>
      </c>
      <c r="B181" s="1">
        <v>1.0</v>
      </c>
      <c r="C181" s="1">
        <v>0.0</v>
      </c>
      <c r="D181" s="1">
        <v>2.0</v>
      </c>
      <c r="E181" s="1">
        <f t="shared" si="2"/>
        <v>4</v>
      </c>
      <c r="F181" s="1">
        <v>21.0</v>
      </c>
      <c r="G181" s="1">
        <v>45.0</v>
      </c>
      <c r="Q181" s="1">
        <v>8.0</v>
      </c>
      <c r="AR181" s="1">
        <v>30.0</v>
      </c>
      <c r="AS181" s="1" t="s">
        <v>386</v>
      </c>
      <c r="AT181" s="1" t="s">
        <v>257</v>
      </c>
      <c r="AU181" s="1" t="s">
        <v>245</v>
      </c>
      <c r="AV181" s="1" t="s">
        <v>390</v>
      </c>
      <c r="AW181" s="1" t="s">
        <v>265</v>
      </c>
      <c r="AX181" s="1" t="s">
        <v>388</v>
      </c>
      <c r="AY181" s="1" t="s">
        <v>238</v>
      </c>
      <c r="AZ181" s="1" t="s">
        <v>60</v>
      </c>
      <c r="BA181" s="1" t="s">
        <v>389</v>
      </c>
    </row>
    <row r="182" ht="15.75" customHeight="1">
      <c r="A182" s="1">
        <f t="shared" si="3"/>
        <v>20037</v>
      </c>
      <c r="B182" s="1">
        <v>2.0</v>
      </c>
      <c r="C182" s="1">
        <v>0.0</v>
      </c>
      <c r="D182" s="1">
        <v>2.0</v>
      </c>
      <c r="E182" s="1">
        <f t="shared" si="2"/>
        <v>0</v>
      </c>
      <c r="F182" s="1">
        <v>10.5</v>
      </c>
      <c r="G182" s="1">
        <v>33.0</v>
      </c>
      <c r="P182" s="1">
        <v>5.0</v>
      </c>
      <c r="AR182" s="1">
        <v>22.0</v>
      </c>
      <c r="AS182" s="1" t="s">
        <v>391</v>
      </c>
      <c r="AT182" s="1" t="s">
        <v>205</v>
      </c>
      <c r="AU182" s="1" t="s">
        <v>150</v>
      </c>
      <c r="AV182" s="1" t="s">
        <v>387</v>
      </c>
      <c r="AW182" s="1" t="s">
        <v>317</v>
      </c>
      <c r="AX182" s="1" t="s">
        <v>392</v>
      </c>
      <c r="AY182" s="1" t="s">
        <v>154</v>
      </c>
      <c r="AZ182" s="1" t="s">
        <v>60</v>
      </c>
      <c r="BA182" s="1" t="s">
        <v>393</v>
      </c>
    </row>
    <row r="183" ht="15.75" customHeight="1">
      <c r="A183" s="1">
        <f t="shared" si="3"/>
        <v>20037</v>
      </c>
      <c r="B183" s="1">
        <v>2.0</v>
      </c>
      <c r="C183" s="1">
        <v>0.0</v>
      </c>
      <c r="D183" s="1">
        <v>2.0</v>
      </c>
      <c r="E183" s="1">
        <f t="shared" si="2"/>
        <v>1</v>
      </c>
      <c r="F183" s="1">
        <v>21.0</v>
      </c>
      <c r="G183" s="1">
        <v>36.0</v>
      </c>
      <c r="P183" s="1">
        <v>5.0</v>
      </c>
      <c r="AR183" s="1">
        <v>22.0</v>
      </c>
      <c r="AS183" s="1" t="s">
        <v>391</v>
      </c>
      <c r="AT183" s="1" t="s">
        <v>211</v>
      </c>
      <c r="AU183" s="1" t="s">
        <v>157</v>
      </c>
      <c r="AV183" s="1" t="s">
        <v>387</v>
      </c>
      <c r="AW183" s="1" t="s">
        <v>317</v>
      </c>
      <c r="AX183" s="1" t="s">
        <v>392</v>
      </c>
      <c r="AY183" s="1" t="s">
        <v>154</v>
      </c>
      <c r="AZ183" s="1" t="s">
        <v>60</v>
      </c>
      <c r="BA183" s="1" t="s">
        <v>393</v>
      </c>
    </row>
    <row r="184" ht="15.75" customHeight="1">
      <c r="A184" s="1">
        <f t="shared" si="3"/>
        <v>20037</v>
      </c>
      <c r="B184" s="1">
        <v>2.0</v>
      </c>
      <c r="C184" s="1">
        <v>0.0</v>
      </c>
      <c r="D184" s="1">
        <v>2.0</v>
      </c>
      <c r="E184" s="1">
        <f t="shared" si="2"/>
        <v>2</v>
      </c>
      <c r="F184" s="1">
        <v>21.0</v>
      </c>
      <c r="G184" s="1">
        <v>39.0</v>
      </c>
      <c r="P184" s="1">
        <v>5.0</v>
      </c>
      <c r="AR184" s="1">
        <v>26.0</v>
      </c>
      <c r="AS184" s="1" t="s">
        <v>391</v>
      </c>
      <c r="AT184" s="1" t="s">
        <v>213</v>
      </c>
      <c r="AU184" s="1" t="s">
        <v>157</v>
      </c>
      <c r="AV184" s="1" t="s">
        <v>387</v>
      </c>
      <c r="AW184" s="1" t="s">
        <v>317</v>
      </c>
      <c r="AX184" s="1" t="s">
        <v>392</v>
      </c>
      <c r="AY184" s="1" t="s">
        <v>159</v>
      </c>
      <c r="AZ184" s="1" t="s">
        <v>60</v>
      </c>
      <c r="BA184" s="1" t="s">
        <v>393</v>
      </c>
    </row>
    <row r="185" ht="15.75" customHeight="1">
      <c r="A185" s="1">
        <f t="shared" si="3"/>
        <v>20037</v>
      </c>
      <c r="B185" s="1">
        <v>2.0</v>
      </c>
      <c r="C185" s="1">
        <v>0.0</v>
      </c>
      <c r="D185" s="1">
        <v>2.0</v>
      </c>
      <c r="E185" s="1">
        <f t="shared" si="2"/>
        <v>3</v>
      </c>
      <c r="F185" s="1">
        <v>21.0</v>
      </c>
      <c r="G185" s="1">
        <v>42.0</v>
      </c>
      <c r="P185" s="1">
        <v>10.0</v>
      </c>
      <c r="AR185" s="1">
        <v>26.0</v>
      </c>
      <c r="AS185" s="1" t="s">
        <v>391</v>
      </c>
      <c r="AT185" s="1" t="s">
        <v>214</v>
      </c>
      <c r="AU185" s="1" t="s">
        <v>157</v>
      </c>
      <c r="AV185" s="1" t="s">
        <v>387</v>
      </c>
      <c r="AW185" s="1" t="s">
        <v>320</v>
      </c>
      <c r="AX185" s="1" t="s">
        <v>392</v>
      </c>
      <c r="AY185" s="1" t="s">
        <v>159</v>
      </c>
      <c r="AZ185" s="1" t="s">
        <v>60</v>
      </c>
      <c r="BA185" s="1" t="s">
        <v>393</v>
      </c>
    </row>
    <row r="186" ht="15.75" customHeight="1">
      <c r="A186" s="1">
        <f t="shared" si="3"/>
        <v>20037</v>
      </c>
      <c r="B186" s="1">
        <v>2.0</v>
      </c>
      <c r="C186" s="1">
        <v>0.0</v>
      </c>
      <c r="D186" s="1">
        <v>2.0</v>
      </c>
      <c r="E186" s="1">
        <f t="shared" si="2"/>
        <v>4</v>
      </c>
      <c r="F186" s="1">
        <v>21.0</v>
      </c>
      <c r="G186" s="1">
        <v>45.0</v>
      </c>
      <c r="P186" s="1">
        <v>10.0</v>
      </c>
      <c r="AR186" s="1">
        <v>30.0</v>
      </c>
      <c r="AS186" s="1" t="s">
        <v>391</v>
      </c>
      <c r="AT186" s="1" t="s">
        <v>216</v>
      </c>
      <c r="AU186" s="1" t="s">
        <v>157</v>
      </c>
      <c r="AV186" s="1" t="s">
        <v>390</v>
      </c>
      <c r="AW186" s="1" t="s">
        <v>320</v>
      </c>
      <c r="AX186" s="1" t="s">
        <v>392</v>
      </c>
      <c r="AY186" s="1" t="s">
        <v>164</v>
      </c>
      <c r="AZ186" s="1" t="s">
        <v>60</v>
      </c>
      <c r="BA186" s="1" t="s">
        <v>393</v>
      </c>
    </row>
    <row r="187" ht="15.75" customHeight="1">
      <c r="A187" s="1">
        <f t="shared" si="3"/>
        <v>20038</v>
      </c>
      <c r="B187" s="1">
        <v>0.0</v>
      </c>
      <c r="C187" s="1">
        <v>0.0</v>
      </c>
      <c r="D187" s="1">
        <v>2.0</v>
      </c>
      <c r="E187" s="1">
        <f t="shared" si="2"/>
        <v>0</v>
      </c>
      <c r="F187" s="1">
        <v>10.5</v>
      </c>
      <c r="G187" s="1">
        <v>33.0</v>
      </c>
      <c r="W187" s="1">
        <v>1.0</v>
      </c>
      <c r="AR187" s="1">
        <v>22.0</v>
      </c>
      <c r="AS187" s="1" t="s">
        <v>394</v>
      </c>
      <c r="AT187" s="1" t="s">
        <v>192</v>
      </c>
      <c r="AU187" s="1" t="s">
        <v>167</v>
      </c>
      <c r="AV187" s="1" t="s">
        <v>387</v>
      </c>
      <c r="AW187" s="1" t="s">
        <v>395</v>
      </c>
      <c r="AX187" s="1" t="s">
        <v>396</v>
      </c>
      <c r="AY187" s="1" t="s">
        <v>171</v>
      </c>
      <c r="AZ187" s="1" t="s">
        <v>60</v>
      </c>
      <c r="BA187" s="1" t="s">
        <v>397</v>
      </c>
    </row>
    <row r="188" ht="15.75" customHeight="1">
      <c r="A188" s="1">
        <f t="shared" si="3"/>
        <v>20038</v>
      </c>
      <c r="B188" s="1">
        <v>0.0</v>
      </c>
      <c r="C188" s="1">
        <v>0.0</v>
      </c>
      <c r="D188" s="1">
        <v>2.0</v>
      </c>
      <c r="E188" s="1">
        <f t="shared" si="2"/>
        <v>1</v>
      </c>
      <c r="F188" s="1">
        <v>21.0</v>
      </c>
      <c r="G188" s="1">
        <v>36.0</v>
      </c>
      <c r="W188" s="1">
        <v>1.0</v>
      </c>
      <c r="AR188" s="1">
        <v>22.0</v>
      </c>
      <c r="AS188" s="1" t="s">
        <v>394</v>
      </c>
      <c r="AT188" s="1" t="s">
        <v>197</v>
      </c>
      <c r="AU188" s="1" t="s">
        <v>174</v>
      </c>
      <c r="AV188" s="1" t="s">
        <v>387</v>
      </c>
      <c r="AW188" s="1" t="s">
        <v>395</v>
      </c>
      <c r="AX188" s="1" t="s">
        <v>396</v>
      </c>
      <c r="AY188" s="1" t="s">
        <v>171</v>
      </c>
      <c r="AZ188" s="1" t="s">
        <v>60</v>
      </c>
      <c r="BA188" s="1" t="s">
        <v>397</v>
      </c>
    </row>
    <row r="189" ht="15.75" customHeight="1">
      <c r="A189" s="1">
        <f t="shared" si="3"/>
        <v>20038</v>
      </c>
      <c r="B189" s="1">
        <v>0.0</v>
      </c>
      <c r="C189" s="1">
        <v>0.0</v>
      </c>
      <c r="D189" s="1">
        <v>2.0</v>
      </c>
      <c r="E189" s="1">
        <f t="shared" si="2"/>
        <v>2</v>
      </c>
      <c r="F189" s="1">
        <v>21.0</v>
      </c>
      <c r="G189" s="1">
        <v>39.0</v>
      </c>
      <c r="W189" s="1">
        <v>1.0</v>
      </c>
      <c r="AR189" s="1">
        <v>26.0</v>
      </c>
      <c r="AS189" s="1" t="s">
        <v>394</v>
      </c>
      <c r="AT189" s="1" t="s">
        <v>199</v>
      </c>
      <c r="AU189" s="1" t="s">
        <v>174</v>
      </c>
      <c r="AV189" s="1" t="s">
        <v>387</v>
      </c>
      <c r="AW189" s="1" t="s">
        <v>395</v>
      </c>
      <c r="AX189" s="1" t="s">
        <v>396</v>
      </c>
      <c r="AY189" s="1" t="s">
        <v>176</v>
      </c>
      <c r="AZ189" s="1" t="s">
        <v>60</v>
      </c>
      <c r="BA189" s="1" t="s">
        <v>397</v>
      </c>
    </row>
    <row r="190" ht="15.75" customHeight="1">
      <c r="A190" s="1">
        <f t="shared" si="3"/>
        <v>20038</v>
      </c>
      <c r="B190" s="1">
        <v>0.0</v>
      </c>
      <c r="C190" s="1">
        <v>0.0</v>
      </c>
      <c r="D190" s="1">
        <v>2.0</v>
      </c>
      <c r="E190" s="1">
        <f t="shared" si="2"/>
        <v>3</v>
      </c>
      <c r="F190" s="1">
        <v>21.0</v>
      </c>
      <c r="G190" s="1">
        <v>42.0</v>
      </c>
      <c r="W190" s="1">
        <v>2.0</v>
      </c>
      <c r="AR190" s="1">
        <v>26.0</v>
      </c>
      <c r="AS190" s="1" t="s">
        <v>394</v>
      </c>
      <c r="AT190" s="1" t="s">
        <v>200</v>
      </c>
      <c r="AU190" s="1" t="s">
        <v>174</v>
      </c>
      <c r="AV190" s="1" t="s">
        <v>387</v>
      </c>
      <c r="AW190" s="1" t="s">
        <v>398</v>
      </c>
      <c r="AX190" s="1" t="s">
        <v>396</v>
      </c>
      <c r="AY190" s="1" t="s">
        <v>176</v>
      </c>
      <c r="AZ190" s="1" t="s">
        <v>60</v>
      </c>
      <c r="BA190" s="1" t="s">
        <v>397</v>
      </c>
    </row>
    <row r="191" ht="15.75" customHeight="1">
      <c r="A191" s="1">
        <f t="shared" si="3"/>
        <v>20038</v>
      </c>
      <c r="B191" s="1">
        <v>0.0</v>
      </c>
      <c r="C191" s="1">
        <v>0.0</v>
      </c>
      <c r="D191" s="1">
        <v>2.0</v>
      </c>
      <c r="E191" s="1">
        <f t="shared" si="2"/>
        <v>4</v>
      </c>
      <c r="F191" s="1">
        <v>21.0</v>
      </c>
      <c r="G191" s="1">
        <v>45.0</v>
      </c>
      <c r="W191" s="1">
        <v>2.0</v>
      </c>
      <c r="AR191" s="1">
        <v>30.0</v>
      </c>
      <c r="AS191" s="1" t="s">
        <v>394</v>
      </c>
      <c r="AT191" s="1" t="s">
        <v>202</v>
      </c>
      <c r="AU191" s="1" t="s">
        <v>174</v>
      </c>
      <c r="AV191" s="1" t="s">
        <v>390</v>
      </c>
      <c r="AW191" s="1" t="s">
        <v>398</v>
      </c>
      <c r="AX191" s="1" t="s">
        <v>396</v>
      </c>
      <c r="AY191" s="1" t="s">
        <v>181</v>
      </c>
      <c r="AZ191" s="1" t="s">
        <v>60</v>
      </c>
      <c r="BA191" s="1" t="s">
        <v>397</v>
      </c>
    </row>
    <row r="192" ht="15.75" customHeight="1">
      <c r="A192" s="1">
        <f t="shared" si="3"/>
        <v>20039</v>
      </c>
      <c r="B192" s="1">
        <v>2.0</v>
      </c>
      <c r="C192" s="1">
        <v>3.0</v>
      </c>
      <c r="D192" s="1">
        <v>2.0</v>
      </c>
      <c r="E192" s="1">
        <f t="shared" si="2"/>
        <v>0</v>
      </c>
      <c r="F192" s="1">
        <v>10.5</v>
      </c>
      <c r="I192" s="1">
        <v>0.044</v>
      </c>
      <c r="K192" s="1">
        <v>7.0</v>
      </c>
      <c r="P192" s="1">
        <v>5.0</v>
      </c>
      <c r="AR192" s="1">
        <v>22.0</v>
      </c>
      <c r="AS192" s="1" t="s">
        <v>399</v>
      </c>
      <c r="AT192" s="1" t="s">
        <v>149</v>
      </c>
      <c r="AU192" s="1" t="s">
        <v>150</v>
      </c>
      <c r="AV192" s="1" t="s">
        <v>151</v>
      </c>
      <c r="AW192" s="1" t="s">
        <v>317</v>
      </c>
      <c r="AX192" s="1" t="s">
        <v>400</v>
      </c>
      <c r="AY192" s="1" t="s">
        <v>154</v>
      </c>
      <c r="AZ192" s="1" t="s">
        <v>60</v>
      </c>
      <c r="BA192" s="1" t="s">
        <v>401</v>
      </c>
    </row>
    <row r="193" ht="15.75" customHeight="1">
      <c r="A193" s="1">
        <f t="shared" si="3"/>
        <v>20039</v>
      </c>
      <c r="B193" s="1">
        <v>2.0</v>
      </c>
      <c r="C193" s="1">
        <v>3.0</v>
      </c>
      <c r="D193" s="1">
        <v>2.0</v>
      </c>
      <c r="E193" s="1">
        <f t="shared" si="2"/>
        <v>1</v>
      </c>
      <c r="F193" s="1">
        <v>21.0</v>
      </c>
      <c r="I193" s="1">
        <v>0.049</v>
      </c>
      <c r="K193" s="1">
        <v>7.0</v>
      </c>
      <c r="P193" s="1">
        <v>5.0</v>
      </c>
      <c r="AR193" s="1">
        <v>22.0</v>
      </c>
      <c r="AS193" s="1" t="s">
        <v>399</v>
      </c>
      <c r="AT193" s="1" t="s">
        <v>156</v>
      </c>
      <c r="AU193" s="1" t="s">
        <v>157</v>
      </c>
      <c r="AV193" s="1" t="s">
        <v>151</v>
      </c>
      <c r="AW193" s="1" t="s">
        <v>317</v>
      </c>
      <c r="AX193" s="1" t="s">
        <v>400</v>
      </c>
      <c r="AY193" s="1" t="s">
        <v>154</v>
      </c>
      <c r="AZ193" s="1" t="s">
        <v>60</v>
      </c>
      <c r="BA193" s="1" t="s">
        <v>401</v>
      </c>
    </row>
    <row r="194" ht="15.0" customHeight="1">
      <c r="A194" s="1">
        <f t="shared" si="3"/>
        <v>20039</v>
      </c>
      <c r="B194" s="1">
        <v>2.0</v>
      </c>
      <c r="C194" s="1">
        <v>3.0</v>
      </c>
      <c r="D194" s="1">
        <v>2.0</v>
      </c>
      <c r="E194" s="1">
        <f t="shared" si="2"/>
        <v>2</v>
      </c>
      <c r="F194" s="1">
        <v>21.0</v>
      </c>
      <c r="I194" s="1">
        <v>0.054</v>
      </c>
      <c r="K194" s="1">
        <v>7.0</v>
      </c>
      <c r="P194" s="1">
        <v>5.0</v>
      </c>
      <c r="AR194" s="1">
        <v>26.0</v>
      </c>
      <c r="AS194" s="1" t="s">
        <v>399</v>
      </c>
      <c r="AT194" s="1" t="s">
        <v>158</v>
      </c>
      <c r="AU194" s="1" t="s">
        <v>157</v>
      </c>
      <c r="AV194" s="1" t="s">
        <v>151</v>
      </c>
      <c r="AW194" s="1" t="s">
        <v>317</v>
      </c>
      <c r="AX194" s="1" t="s">
        <v>400</v>
      </c>
      <c r="AY194" s="1" t="s">
        <v>159</v>
      </c>
      <c r="AZ194" s="1" t="s">
        <v>60</v>
      </c>
      <c r="BA194" s="1" t="s">
        <v>401</v>
      </c>
    </row>
    <row r="195" ht="15.75" customHeight="1">
      <c r="A195" s="1">
        <f t="shared" si="3"/>
        <v>20039</v>
      </c>
      <c r="B195" s="1">
        <v>2.0</v>
      </c>
      <c r="C195" s="1">
        <v>3.0</v>
      </c>
      <c r="D195" s="1">
        <v>2.0</v>
      </c>
      <c r="E195" s="1">
        <f t="shared" si="2"/>
        <v>3</v>
      </c>
      <c r="F195" s="1">
        <v>21.0</v>
      </c>
      <c r="I195" s="1">
        <v>0.059</v>
      </c>
      <c r="K195" s="1">
        <v>7.0</v>
      </c>
      <c r="P195" s="1">
        <v>10.0</v>
      </c>
      <c r="AR195" s="1">
        <v>26.0</v>
      </c>
      <c r="AS195" s="1" t="s">
        <v>399</v>
      </c>
      <c r="AT195" s="1" t="s">
        <v>160</v>
      </c>
      <c r="AU195" s="1" t="s">
        <v>157</v>
      </c>
      <c r="AV195" s="1" t="s">
        <v>151</v>
      </c>
      <c r="AW195" s="1" t="s">
        <v>320</v>
      </c>
      <c r="AX195" s="1" t="s">
        <v>400</v>
      </c>
      <c r="AY195" s="1" t="s">
        <v>159</v>
      </c>
      <c r="AZ195" s="1" t="s">
        <v>60</v>
      </c>
      <c r="BA195" s="1" t="s">
        <v>401</v>
      </c>
    </row>
    <row r="196" ht="15.75" customHeight="1">
      <c r="A196" s="1">
        <f t="shared" si="3"/>
        <v>20039</v>
      </c>
      <c r="B196" s="1">
        <v>2.0</v>
      </c>
      <c r="C196" s="1">
        <v>3.0</v>
      </c>
      <c r="D196" s="1">
        <v>2.0</v>
      </c>
      <c r="E196" s="1">
        <f t="shared" si="2"/>
        <v>4</v>
      </c>
      <c r="F196" s="1">
        <v>21.0</v>
      </c>
      <c r="I196" s="1">
        <v>0.064</v>
      </c>
      <c r="K196" s="1">
        <v>13.0</v>
      </c>
      <c r="P196" s="1">
        <v>10.0</v>
      </c>
      <c r="AR196" s="1">
        <v>30.0</v>
      </c>
      <c r="AS196" s="1" t="s">
        <v>399</v>
      </c>
      <c r="AT196" s="1" t="s">
        <v>162</v>
      </c>
      <c r="AU196" s="1" t="s">
        <v>157</v>
      </c>
      <c r="AV196" s="1" t="s">
        <v>163</v>
      </c>
      <c r="AW196" s="1" t="s">
        <v>320</v>
      </c>
      <c r="AX196" s="1" t="s">
        <v>400</v>
      </c>
      <c r="AY196" s="1" t="s">
        <v>164</v>
      </c>
      <c r="AZ196" s="1" t="s">
        <v>60</v>
      </c>
      <c r="BA196" s="1" t="s">
        <v>401</v>
      </c>
    </row>
    <row r="197" ht="15.75" customHeight="1">
      <c r="A197" s="1">
        <f t="shared" si="3"/>
        <v>20040</v>
      </c>
      <c r="B197" s="1">
        <v>0.0</v>
      </c>
      <c r="C197" s="1">
        <v>2.0</v>
      </c>
      <c r="D197" s="1">
        <v>2.0</v>
      </c>
      <c r="E197" s="1">
        <f t="shared" si="2"/>
        <v>0</v>
      </c>
      <c r="I197" s="1">
        <v>0.044</v>
      </c>
      <c r="P197" s="1">
        <v>5.0</v>
      </c>
      <c r="R197" s="1">
        <v>3.0</v>
      </c>
      <c r="AR197" s="1">
        <v>22.0</v>
      </c>
      <c r="AS197" s="1" t="s">
        <v>402</v>
      </c>
      <c r="AT197" s="1" t="s">
        <v>166</v>
      </c>
      <c r="AU197" s="1" t="s">
        <v>183</v>
      </c>
      <c r="AV197" s="1" t="s">
        <v>279</v>
      </c>
      <c r="AW197" s="1" t="s">
        <v>127</v>
      </c>
      <c r="AX197" s="1" t="s">
        <v>403</v>
      </c>
      <c r="AY197" s="1" t="s">
        <v>171</v>
      </c>
      <c r="AZ197" s="1" t="s">
        <v>60</v>
      </c>
      <c r="BA197" s="1" t="s">
        <v>404</v>
      </c>
    </row>
    <row r="198" ht="15.75" customHeight="1">
      <c r="A198" s="1">
        <f t="shared" si="3"/>
        <v>20040</v>
      </c>
      <c r="B198" s="1">
        <v>0.0</v>
      </c>
      <c r="C198" s="1">
        <v>2.0</v>
      </c>
      <c r="D198" s="1">
        <v>2.0</v>
      </c>
      <c r="E198" s="1">
        <f t="shared" si="2"/>
        <v>1</v>
      </c>
      <c r="I198" s="1">
        <v>0.049</v>
      </c>
      <c r="P198" s="1">
        <v>5.0</v>
      </c>
      <c r="R198" s="1">
        <v>3.0</v>
      </c>
      <c r="AR198" s="1">
        <v>22.0</v>
      </c>
      <c r="AS198" s="1" t="s">
        <v>402</v>
      </c>
      <c r="AT198" s="1" t="s">
        <v>173</v>
      </c>
      <c r="AU198" s="1" t="s">
        <v>188</v>
      </c>
      <c r="AV198" s="1" t="s">
        <v>279</v>
      </c>
      <c r="AW198" s="1" t="s">
        <v>127</v>
      </c>
      <c r="AX198" s="1" t="s">
        <v>403</v>
      </c>
      <c r="AY198" s="1" t="s">
        <v>171</v>
      </c>
      <c r="AZ198" s="1" t="s">
        <v>60</v>
      </c>
      <c r="BA198" s="1" t="s">
        <v>404</v>
      </c>
    </row>
    <row r="199" ht="15.75" customHeight="1">
      <c r="A199" s="1">
        <f t="shared" si="3"/>
        <v>20040</v>
      </c>
      <c r="B199" s="1">
        <v>0.0</v>
      </c>
      <c r="C199" s="1">
        <v>2.0</v>
      </c>
      <c r="D199" s="1">
        <v>2.0</v>
      </c>
      <c r="E199" s="1">
        <f t="shared" si="2"/>
        <v>2</v>
      </c>
      <c r="I199" s="1">
        <v>0.054</v>
      </c>
      <c r="P199" s="1">
        <v>5.0</v>
      </c>
      <c r="R199" s="1">
        <v>3.0</v>
      </c>
      <c r="AR199" s="1">
        <v>26.0</v>
      </c>
      <c r="AS199" s="1" t="s">
        <v>402</v>
      </c>
      <c r="AT199" s="1" t="s">
        <v>175</v>
      </c>
      <c r="AU199" s="1" t="s">
        <v>188</v>
      </c>
      <c r="AV199" s="1" t="s">
        <v>279</v>
      </c>
      <c r="AW199" s="1" t="s">
        <v>127</v>
      </c>
      <c r="AX199" s="1" t="s">
        <v>403</v>
      </c>
      <c r="AY199" s="1" t="s">
        <v>176</v>
      </c>
      <c r="AZ199" s="1" t="s">
        <v>60</v>
      </c>
      <c r="BA199" s="1" t="s">
        <v>404</v>
      </c>
    </row>
    <row r="200" ht="15.75" customHeight="1">
      <c r="A200" s="1">
        <f t="shared" si="3"/>
        <v>20040</v>
      </c>
      <c r="B200" s="1">
        <v>0.0</v>
      </c>
      <c r="C200" s="1">
        <v>2.0</v>
      </c>
      <c r="D200" s="1">
        <v>2.0</v>
      </c>
      <c r="E200" s="1">
        <f t="shared" si="2"/>
        <v>3</v>
      </c>
      <c r="I200" s="1">
        <v>0.059</v>
      </c>
      <c r="P200" s="1">
        <v>5.0</v>
      </c>
      <c r="R200" s="1">
        <v>5.0</v>
      </c>
      <c r="AR200" s="1">
        <v>26.0</v>
      </c>
      <c r="AS200" s="1" t="s">
        <v>402</v>
      </c>
      <c r="AT200" s="1" t="s">
        <v>177</v>
      </c>
      <c r="AU200" s="1" t="s">
        <v>188</v>
      </c>
      <c r="AV200" s="1" t="s">
        <v>279</v>
      </c>
      <c r="AW200" s="1" t="s">
        <v>201</v>
      </c>
      <c r="AX200" s="1" t="s">
        <v>403</v>
      </c>
      <c r="AY200" s="1" t="s">
        <v>176</v>
      </c>
      <c r="AZ200" s="1" t="s">
        <v>60</v>
      </c>
      <c r="BA200" s="1" t="s">
        <v>404</v>
      </c>
    </row>
    <row r="201" ht="15.75" customHeight="1">
      <c r="A201" s="1">
        <f t="shared" si="3"/>
        <v>20040</v>
      </c>
      <c r="B201" s="1">
        <v>0.0</v>
      </c>
      <c r="C201" s="1">
        <v>2.0</v>
      </c>
      <c r="D201" s="1">
        <v>2.0</v>
      </c>
      <c r="E201" s="1">
        <f t="shared" si="2"/>
        <v>4</v>
      </c>
      <c r="I201" s="1">
        <v>0.064</v>
      </c>
      <c r="P201" s="1">
        <v>10.0</v>
      </c>
      <c r="R201" s="1">
        <v>5.0</v>
      </c>
      <c r="AR201" s="1">
        <v>30.0</v>
      </c>
      <c r="AS201" s="1" t="s">
        <v>402</v>
      </c>
      <c r="AT201" s="1" t="s">
        <v>179</v>
      </c>
      <c r="AU201" s="1" t="s">
        <v>188</v>
      </c>
      <c r="AV201" s="1" t="s">
        <v>283</v>
      </c>
      <c r="AW201" s="1" t="s">
        <v>201</v>
      </c>
      <c r="AX201" s="1" t="s">
        <v>403</v>
      </c>
      <c r="AY201" s="1" t="s">
        <v>181</v>
      </c>
      <c r="AZ201" s="1" t="s">
        <v>60</v>
      </c>
      <c r="BA201" s="1" t="s">
        <v>404</v>
      </c>
    </row>
    <row r="202" ht="15.75" customHeight="1">
      <c r="A202" s="1">
        <f t="shared" si="3"/>
        <v>20041</v>
      </c>
      <c r="B202" s="1">
        <v>1.0</v>
      </c>
      <c r="C202" s="1">
        <v>2.0</v>
      </c>
      <c r="D202" s="1">
        <v>2.0</v>
      </c>
      <c r="E202" s="1">
        <f t="shared" si="2"/>
        <v>0</v>
      </c>
      <c r="G202" s="1">
        <v>33.0</v>
      </c>
      <c r="R202" s="1">
        <v>3.0</v>
      </c>
      <c r="V202" s="1">
        <v>4.0</v>
      </c>
      <c r="AC202" s="1">
        <v>2.0</v>
      </c>
      <c r="AR202" s="1">
        <v>22.0</v>
      </c>
      <c r="AS202" s="1" t="s">
        <v>405</v>
      </c>
      <c r="AT202" s="1" t="s">
        <v>249</v>
      </c>
      <c r="AU202" s="1" t="s">
        <v>406</v>
      </c>
      <c r="AV202" s="1" t="s">
        <v>143</v>
      </c>
      <c r="AW202" s="1" t="s">
        <v>407</v>
      </c>
      <c r="AX202" s="1" t="s">
        <v>408</v>
      </c>
      <c r="AY202" s="1" t="s">
        <v>229</v>
      </c>
      <c r="AZ202" s="1" t="s">
        <v>60</v>
      </c>
      <c r="BA202" s="1" t="s">
        <v>409</v>
      </c>
    </row>
    <row r="203" ht="15.75" customHeight="1">
      <c r="A203" s="1">
        <f t="shared" si="3"/>
        <v>20041</v>
      </c>
      <c r="B203" s="1">
        <v>1.0</v>
      </c>
      <c r="C203" s="1">
        <v>2.0</v>
      </c>
      <c r="D203" s="1">
        <v>2.0</v>
      </c>
      <c r="E203" s="1">
        <f t="shared" si="2"/>
        <v>1</v>
      </c>
      <c r="G203" s="1">
        <v>36.0</v>
      </c>
      <c r="R203" s="1">
        <v>3.0</v>
      </c>
      <c r="V203" s="1">
        <v>6.0</v>
      </c>
      <c r="AC203" s="1">
        <v>2.0</v>
      </c>
      <c r="AR203" s="1">
        <v>22.0</v>
      </c>
      <c r="AS203" s="1" t="s">
        <v>405</v>
      </c>
      <c r="AT203" s="1" t="s">
        <v>253</v>
      </c>
      <c r="AU203" s="1" t="s">
        <v>410</v>
      </c>
      <c r="AV203" s="1" t="s">
        <v>143</v>
      </c>
      <c r="AW203" s="1" t="s">
        <v>407</v>
      </c>
      <c r="AX203" s="1" t="s">
        <v>408</v>
      </c>
      <c r="AY203" s="1" t="s">
        <v>229</v>
      </c>
      <c r="AZ203" s="1" t="s">
        <v>60</v>
      </c>
      <c r="BA203" s="1" t="s">
        <v>409</v>
      </c>
    </row>
    <row r="204" ht="15.75" customHeight="1">
      <c r="A204" s="1">
        <f t="shared" si="3"/>
        <v>20041</v>
      </c>
      <c r="B204" s="1">
        <v>1.0</v>
      </c>
      <c r="C204" s="1">
        <v>2.0</v>
      </c>
      <c r="D204" s="1">
        <v>2.0</v>
      </c>
      <c r="E204" s="1">
        <f t="shared" si="2"/>
        <v>2</v>
      </c>
      <c r="G204" s="1">
        <v>39.0</v>
      </c>
      <c r="R204" s="1">
        <v>3.0</v>
      </c>
      <c r="V204" s="1">
        <v>6.0</v>
      </c>
      <c r="AC204" s="1">
        <v>2.0</v>
      </c>
      <c r="AR204" s="1">
        <v>26.0</v>
      </c>
      <c r="AS204" s="1" t="s">
        <v>405</v>
      </c>
      <c r="AT204" s="1" t="s">
        <v>254</v>
      </c>
      <c r="AU204" s="1" t="s">
        <v>410</v>
      </c>
      <c r="AV204" s="1" t="s">
        <v>143</v>
      </c>
      <c r="AW204" s="1" t="s">
        <v>407</v>
      </c>
      <c r="AX204" s="1" t="s">
        <v>408</v>
      </c>
      <c r="AY204" s="1" t="s">
        <v>233</v>
      </c>
      <c r="AZ204" s="1" t="s">
        <v>60</v>
      </c>
      <c r="BA204" s="1" t="s">
        <v>409</v>
      </c>
    </row>
    <row r="205" ht="15.75" customHeight="1">
      <c r="A205" s="1">
        <f t="shared" si="3"/>
        <v>20041</v>
      </c>
      <c r="B205" s="1">
        <v>1.0</v>
      </c>
      <c r="C205" s="1">
        <v>2.0</v>
      </c>
      <c r="D205" s="1">
        <v>2.0</v>
      </c>
      <c r="E205" s="1">
        <f t="shared" si="2"/>
        <v>3</v>
      </c>
      <c r="G205" s="1">
        <v>42.0</v>
      </c>
      <c r="R205" s="1">
        <v>3.0</v>
      </c>
      <c r="V205" s="1">
        <v>6.0</v>
      </c>
      <c r="AC205" s="1">
        <v>3.0</v>
      </c>
      <c r="AR205" s="1">
        <v>26.0</v>
      </c>
      <c r="AS205" s="1" t="s">
        <v>405</v>
      </c>
      <c r="AT205" s="1" t="s">
        <v>255</v>
      </c>
      <c r="AU205" s="1" t="s">
        <v>410</v>
      </c>
      <c r="AV205" s="1" t="s">
        <v>143</v>
      </c>
      <c r="AW205" s="1" t="s">
        <v>411</v>
      </c>
      <c r="AX205" s="1" t="s">
        <v>408</v>
      </c>
      <c r="AY205" s="1" t="s">
        <v>233</v>
      </c>
      <c r="AZ205" s="1" t="s">
        <v>60</v>
      </c>
      <c r="BA205" s="1" t="s">
        <v>409</v>
      </c>
    </row>
    <row r="206" ht="15.75" customHeight="1">
      <c r="A206" s="1">
        <f t="shared" si="3"/>
        <v>20041</v>
      </c>
      <c r="B206" s="1">
        <v>1.0</v>
      </c>
      <c r="C206" s="1">
        <v>2.0</v>
      </c>
      <c r="D206" s="1">
        <v>2.0</v>
      </c>
      <c r="E206" s="1">
        <f t="shared" si="2"/>
        <v>4</v>
      </c>
      <c r="G206" s="1">
        <v>45.0</v>
      </c>
      <c r="R206" s="1">
        <v>5.0</v>
      </c>
      <c r="V206" s="1">
        <v>6.0</v>
      </c>
      <c r="AC206" s="1">
        <v>3.0</v>
      </c>
      <c r="AR206" s="1">
        <v>30.0</v>
      </c>
      <c r="AS206" s="1" t="s">
        <v>405</v>
      </c>
      <c r="AT206" s="1" t="s">
        <v>257</v>
      </c>
      <c r="AU206" s="1" t="s">
        <v>410</v>
      </c>
      <c r="AV206" s="1" t="s">
        <v>256</v>
      </c>
      <c r="AW206" s="1" t="s">
        <v>411</v>
      </c>
      <c r="AX206" s="1" t="s">
        <v>408</v>
      </c>
      <c r="AY206" s="1" t="s">
        <v>238</v>
      </c>
      <c r="AZ206" s="1" t="s">
        <v>60</v>
      </c>
      <c r="BA206" s="1" t="s">
        <v>409</v>
      </c>
    </row>
    <row r="207" ht="15.75" customHeight="1">
      <c r="A207" s="1">
        <f t="shared" si="3"/>
        <v>20042</v>
      </c>
      <c r="B207" s="1">
        <v>2.0</v>
      </c>
      <c r="C207" s="1">
        <v>3.0</v>
      </c>
      <c r="D207" s="1">
        <v>2.0</v>
      </c>
      <c r="E207" s="1">
        <f t="shared" si="2"/>
        <v>0</v>
      </c>
      <c r="G207" s="1">
        <v>33.0</v>
      </c>
      <c r="P207" s="1">
        <v>5.0</v>
      </c>
      <c r="T207" s="1">
        <v>2.0</v>
      </c>
      <c r="AI207" s="1">
        <v>4.0</v>
      </c>
      <c r="AR207" s="1">
        <v>22.0</v>
      </c>
      <c r="AS207" s="1" t="s">
        <v>412</v>
      </c>
      <c r="AT207" s="1" t="s">
        <v>205</v>
      </c>
      <c r="AU207" s="1" t="s">
        <v>286</v>
      </c>
      <c r="AV207" s="1" t="s">
        <v>317</v>
      </c>
      <c r="AW207" s="1" t="s">
        <v>413</v>
      </c>
      <c r="AX207" s="1" t="s">
        <v>414</v>
      </c>
      <c r="AY207" s="1" t="s">
        <v>154</v>
      </c>
      <c r="AZ207" s="1" t="s">
        <v>60</v>
      </c>
      <c r="BA207" s="1" t="s">
        <v>415</v>
      </c>
    </row>
    <row r="208" ht="15.75" customHeight="1">
      <c r="A208" s="1">
        <f t="shared" si="3"/>
        <v>20042</v>
      </c>
      <c r="B208" s="1">
        <v>2.0</v>
      </c>
      <c r="C208" s="1">
        <v>3.0</v>
      </c>
      <c r="D208" s="1">
        <v>2.0</v>
      </c>
      <c r="E208" s="1">
        <f t="shared" si="2"/>
        <v>1</v>
      </c>
      <c r="G208" s="1">
        <v>36.0</v>
      </c>
      <c r="P208" s="1">
        <v>5.0</v>
      </c>
      <c r="T208" s="1">
        <v>3.0</v>
      </c>
      <c r="AI208" s="1">
        <v>4.0</v>
      </c>
      <c r="AR208" s="1">
        <v>22.0</v>
      </c>
      <c r="AS208" s="1" t="s">
        <v>412</v>
      </c>
      <c r="AT208" s="1" t="s">
        <v>211</v>
      </c>
      <c r="AU208" s="1" t="s">
        <v>291</v>
      </c>
      <c r="AV208" s="1" t="s">
        <v>317</v>
      </c>
      <c r="AW208" s="1" t="s">
        <v>413</v>
      </c>
      <c r="AX208" s="1" t="s">
        <v>414</v>
      </c>
      <c r="AY208" s="1" t="s">
        <v>154</v>
      </c>
      <c r="AZ208" s="1" t="s">
        <v>60</v>
      </c>
      <c r="BA208" s="1" t="s">
        <v>415</v>
      </c>
    </row>
    <row r="209" ht="15.75" customHeight="1">
      <c r="A209" s="1">
        <f t="shared" si="3"/>
        <v>20042</v>
      </c>
      <c r="B209" s="1">
        <v>2.0</v>
      </c>
      <c r="C209" s="1">
        <v>3.0</v>
      </c>
      <c r="D209" s="1">
        <v>2.0</v>
      </c>
      <c r="E209" s="1">
        <f t="shared" si="2"/>
        <v>2</v>
      </c>
      <c r="G209" s="1">
        <v>39.0</v>
      </c>
      <c r="P209" s="1">
        <v>5.0</v>
      </c>
      <c r="T209" s="1">
        <v>3.0</v>
      </c>
      <c r="AI209" s="1">
        <v>4.0</v>
      </c>
      <c r="AR209" s="1">
        <v>26.0</v>
      </c>
      <c r="AS209" s="1" t="s">
        <v>412</v>
      </c>
      <c r="AT209" s="1" t="s">
        <v>213</v>
      </c>
      <c r="AU209" s="1" t="s">
        <v>291</v>
      </c>
      <c r="AV209" s="1" t="s">
        <v>317</v>
      </c>
      <c r="AW209" s="1" t="s">
        <v>413</v>
      </c>
      <c r="AX209" s="1" t="s">
        <v>414</v>
      </c>
      <c r="AY209" s="1" t="s">
        <v>159</v>
      </c>
      <c r="AZ209" s="1" t="s">
        <v>60</v>
      </c>
      <c r="BA209" s="1" t="s">
        <v>415</v>
      </c>
    </row>
    <row r="210" ht="15.75" customHeight="1">
      <c r="A210" s="1">
        <f t="shared" si="3"/>
        <v>20042</v>
      </c>
      <c r="B210" s="1">
        <v>2.0</v>
      </c>
      <c r="C210" s="1">
        <v>3.0</v>
      </c>
      <c r="D210" s="1">
        <v>2.0</v>
      </c>
      <c r="E210" s="1">
        <f t="shared" si="2"/>
        <v>3</v>
      </c>
      <c r="G210" s="1">
        <v>42.0</v>
      </c>
      <c r="P210" s="1">
        <v>5.0</v>
      </c>
      <c r="T210" s="1">
        <v>3.0</v>
      </c>
      <c r="AI210" s="1">
        <v>8.0</v>
      </c>
      <c r="AR210" s="1">
        <v>26.0</v>
      </c>
      <c r="AS210" s="1" t="s">
        <v>412</v>
      </c>
      <c r="AT210" s="1" t="s">
        <v>214</v>
      </c>
      <c r="AU210" s="1" t="s">
        <v>291</v>
      </c>
      <c r="AV210" s="1" t="s">
        <v>317</v>
      </c>
      <c r="AW210" s="1" t="s">
        <v>416</v>
      </c>
      <c r="AX210" s="1" t="s">
        <v>414</v>
      </c>
      <c r="AY210" s="1" t="s">
        <v>159</v>
      </c>
      <c r="AZ210" s="1" t="s">
        <v>60</v>
      </c>
      <c r="BA210" s="1" t="s">
        <v>415</v>
      </c>
    </row>
    <row r="211" ht="15.75" customHeight="1">
      <c r="A211" s="1">
        <f t="shared" si="3"/>
        <v>20042</v>
      </c>
      <c r="B211" s="1">
        <v>2.0</v>
      </c>
      <c r="C211" s="1">
        <v>3.0</v>
      </c>
      <c r="D211" s="1">
        <v>2.0</v>
      </c>
      <c r="E211" s="1">
        <f t="shared" si="2"/>
        <v>4</v>
      </c>
      <c r="G211" s="1">
        <v>45.0</v>
      </c>
      <c r="P211" s="1">
        <v>10.0</v>
      </c>
      <c r="T211" s="1">
        <v>3.0</v>
      </c>
      <c r="AI211" s="1">
        <v>8.0</v>
      </c>
      <c r="AR211" s="1">
        <v>30.0</v>
      </c>
      <c r="AS211" s="1" t="s">
        <v>412</v>
      </c>
      <c r="AT211" s="1" t="s">
        <v>216</v>
      </c>
      <c r="AU211" s="1" t="s">
        <v>291</v>
      </c>
      <c r="AV211" s="1" t="s">
        <v>320</v>
      </c>
      <c r="AW211" s="1" t="s">
        <v>416</v>
      </c>
      <c r="AX211" s="1" t="s">
        <v>414</v>
      </c>
      <c r="AY211" s="1" t="s">
        <v>164</v>
      </c>
      <c r="AZ211" s="1" t="s">
        <v>60</v>
      </c>
      <c r="BA211" s="1" t="s">
        <v>415</v>
      </c>
    </row>
    <row r="212" ht="15.75" customHeight="1">
      <c r="A212" s="1">
        <f t="shared" si="3"/>
        <v>20043</v>
      </c>
      <c r="B212" s="1">
        <v>1.0</v>
      </c>
      <c r="C212" s="1">
        <v>1.0</v>
      </c>
      <c r="D212" s="1">
        <v>2.0</v>
      </c>
      <c r="E212" s="1">
        <f t="shared" si="2"/>
        <v>0</v>
      </c>
      <c r="G212" s="1">
        <v>33.0</v>
      </c>
      <c r="K212" s="1">
        <v>7.0</v>
      </c>
      <c r="P212" s="1">
        <v>5.0</v>
      </c>
      <c r="V212" s="1">
        <v>4.0</v>
      </c>
      <c r="AR212" s="1">
        <v>22.0</v>
      </c>
      <c r="AS212" s="1" t="s">
        <v>417</v>
      </c>
      <c r="AT212" s="1" t="s">
        <v>249</v>
      </c>
      <c r="AU212" s="1" t="s">
        <v>335</v>
      </c>
      <c r="AV212" s="1" t="s">
        <v>241</v>
      </c>
      <c r="AW212" s="1" t="s">
        <v>406</v>
      </c>
      <c r="AX212" s="1" t="s">
        <v>418</v>
      </c>
      <c r="AY212" s="1" t="s">
        <v>229</v>
      </c>
      <c r="AZ212" s="1" t="s">
        <v>60</v>
      </c>
      <c r="BA212" s="1" t="s">
        <v>419</v>
      </c>
    </row>
    <row r="213" ht="15.75" customHeight="1">
      <c r="A213" s="1">
        <f t="shared" si="3"/>
        <v>20043</v>
      </c>
      <c r="B213" s="1">
        <v>1.0</v>
      </c>
      <c r="C213" s="1">
        <v>1.0</v>
      </c>
      <c r="D213" s="1">
        <v>2.0</v>
      </c>
      <c r="E213" s="1">
        <f t="shared" si="2"/>
        <v>1</v>
      </c>
      <c r="G213" s="1">
        <v>36.0</v>
      </c>
      <c r="K213" s="1">
        <v>7.0</v>
      </c>
      <c r="P213" s="1">
        <v>10.0</v>
      </c>
      <c r="V213" s="1">
        <v>4.0</v>
      </c>
      <c r="AR213" s="1">
        <v>22.0</v>
      </c>
      <c r="AS213" s="1" t="s">
        <v>417</v>
      </c>
      <c r="AT213" s="1" t="s">
        <v>253</v>
      </c>
      <c r="AU213" s="1" t="s">
        <v>338</v>
      </c>
      <c r="AV213" s="1" t="s">
        <v>241</v>
      </c>
      <c r="AW213" s="1" t="s">
        <v>406</v>
      </c>
      <c r="AX213" s="1" t="s">
        <v>418</v>
      </c>
      <c r="AY213" s="1" t="s">
        <v>229</v>
      </c>
      <c r="AZ213" s="1" t="s">
        <v>60</v>
      </c>
      <c r="BA213" s="1" t="s">
        <v>419</v>
      </c>
    </row>
    <row r="214" ht="15.75" customHeight="1">
      <c r="A214" s="1">
        <f t="shared" si="3"/>
        <v>20043</v>
      </c>
      <c r="B214" s="1">
        <v>1.0</v>
      </c>
      <c r="C214" s="1">
        <v>1.0</v>
      </c>
      <c r="D214" s="1">
        <v>2.0</v>
      </c>
      <c r="E214" s="1">
        <f t="shared" si="2"/>
        <v>2</v>
      </c>
      <c r="G214" s="1">
        <v>39.0</v>
      </c>
      <c r="K214" s="1">
        <v>7.0</v>
      </c>
      <c r="P214" s="1">
        <v>10.0</v>
      </c>
      <c r="V214" s="1">
        <v>4.0</v>
      </c>
      <c r="AR214" s="1">
        <v>26.0</v>
      </c>
      <c r="AS214" s="1" t="s">
        <v>417</v>
      </c>
      <c r="AT214" s="1" t="s">
        <v>254</v>
      </c>
      <c r="AU214" s="1" t="s">
        <v>338</v>
      </c>
      <c r="AV214" s="1" t="s">
        <v>241</v>
      </c>
      <c r="AW214" s="1" t="s">
        <v>406</v>
      </c>
      <c r="AX214" s="1" t="s">
        <v>418</v>
      </c>
      <c r="AY214" s="1" t="s">
        <v>233</v>
      </c>
      <c r="AZ214" s="1" t="s">
        <v>60</v>
      </c>
      <c r="BA214" s="1" t="s">
        <v>419</v>
      </c>
    </row>
    <row r="215" ht="15.75" customHeight="1">
      <c r="A215" s="1">
        <f t="shared" si="3"/>
        <v>20043</v>
      </c>
      <c r="B215" s="1">
        <v>1.0</v>
      </c>
      <c r="C215" s="1">
        <v>1.0</v>
      </c>
      <c r="D215" s="1">
        <v>2.0</v>
      </c>
      <c r="E215" s="1">
        <f t="shared" si="2"/>
        <v>3</v>
      </c>
      <c r="G215" s="1">
        <v>42.0</v>
      </c>
      <c r="K215" s="1">
        <v>7.0</v>
      </c>
      <c r="P215" s="1">
        <v>10.0</v>
      </c>
      <c r="V215" s="1">
        <v>6.0</v>
      </c>
      <c r="AR215" s="1">
        <v>26.0</v>
      </c>
      <c r="AS215" s="1" t="s">
        <v>417</v>
      </c>
      <c r="AT215" s="1" t="s">
        <v>255</v>
      </c>
      <c r="AU215" s="1" t="s">
        <v>338</v>
      </c>
      <c r="AV215" s="1" t="s">
        <v>241</v>
      </c>
      <c r="AW215" s="1" t="s">
        <v>410</v>
      </c>
      <c r="AX215" s="1" t="s">
        <v>418</v>
      </c>
      <c r="AY215" s="1" t="s">
        <v>233</v>
      </c>
      <c r="AZ215" s="1" t="s">
        <v>60</v>
      </c>
      <c r="BA215" s="1" t="s">
        <v>419</v>
      </c>
    </row>
    <row r="216" ht="15.75" customHeight="1">
      <c r="A216" s="1">
        <f t="shared" si="3"/>
        <v>20043</v>
      </c>
      <c r="B216" s="1">
        <v>1.0</v>
      </c>
      <c r="C216" s="1">
        <v>1.0</v>
      </c>
      <c r="D216" s="1">
        <v>2.0</v>
      </c>
      <c r="E216" s="1">
        <f t="shared" si="2"/>
        <v>4</v>
      </c>
      <c r="G216" s="1">
        <v>45.0</v>
      </c>
      <c r="K216" s="1">
        <v>13.0</v>
      </c>
      <c r="P216" s="1">
        <v>10.0</v>
      </c>
      <c r="V216" s="1">
        <v>6.0</v>
      </c>
      <c r="AR216" s="1">
        <v>30.0</v>
      </c>
      <c r="AS216" s="1" t="s">
        <v>417</v>
      </c>
      <c r="AT216" s="1" t="s">
        <v>257</v>
      </c>
      <c r="AU216" s="1" t="s">
        <v>338</v>
      </c>
      <c r="AV216" s="1" t="s">
        <v>247</v>
      </c>
      <c r="AW216" s="1" t="s">
        <v>410</v>
      </c>
      <c r="AX216" s="1" t="s">
        <v>418</v>
      </c>
      <c r="AY216" s="1" t="s">
        <v>238</v>
      </c>
      <c r="AZ216" s="1" t="s">
        <v>60</v>
      </c>
      <c r="BA216" s="1" t="s">
        <v>419</v>
      </c>
    </row>
    <row r="217" ht="15.75" customHeight="1">
      <c r="A217" s="1">
        <f t="shared" si="3"/>
        <v>20044</v>
      </c>
      <c r="B217" s="1">
        <v>2.0</v>
      </c>
      <c r="C217" s="1">
        <v>3.0</v>
      </c>
      <c r="D217" s="1">
        <v>2.0</v>
      </c>
      <c r="E217" s="1">
        <f t="shared" si="2"/>
        <v>0</v>
      </c>
      <c r="G217" s="1">
        <v>33.0</v>
      </c>
      <c r="R217" s="1">
        <v>3.0</v>
      </c>
      <c r="V217" s="1">
        <v>4.0</v>
      </c>
      <c r="AQ217" s="1">
        <v>9.0</v>
      </c>
      <c r="AR217" s="1">
        <v>22.0</v>
      </c>
      <c r="AS217" s="1" t="s">
        <v>420</v>
      </c>
      <c r="AT217" s="1" t="s">
        <v>205</v>
      </c>
      <c r="AU217" s="1" t="s">
        <v>406</v>
      </c>
      <c r="AV217" s="1" t="s">
        <v>143</v>
      </c>
      <c r="AW217" s="1" t="s">
        <v>242</v>
      </c>
      <c r="AX217" s="1" t="s">
        <v>421</v>
      </c>
      <c r="AY217" s="1" t="s">
        <v>154</v>
      </c>
      <c r="AZ217" s="1" t="s">
        <v>60</v>
      </c>
      <c r="BA217" s="1" t="s">
        <v>422</v>
      </c>
    </row>
    <row r="218" ht="15.75" customHeight="1">
      <c r="A218" s="1">
        <f t="shared" si="3"/>
        <v>20044</v>
      </c>
      <c r="B218" s="1">
        <v>2.0</v>
      </c>
      <c r="C218" s="1">
        <v>3.0</v>
      </c>
      <c r="D218" s="1">
        <v>2.0</v>
      </c>
      <c r="E218" s="1">
        <f t="shared" si="2"/>
        <v>1</v>
      </c>
      <c r="G218" s="1">
        <v>36.0</v>
      </c>
      <c r="R218" s="1">
        <v>3.0</v>
      </c>
      <c r="V218" s="1">
        <v>6.0</v>
      </c>
      <c r="AQ218" s="1">
        <v>9.0</v>
      </c>
      <c r="AR218" s="1">
        <v>22.0</v>
      </c>
      <c r="AS218" s="1" t="s">
        <v>420</v>
      </c>
      <c r="AT218" s="1" t="s">
        <v>211</v>
      </c>
      <c r="AU218" s="1" t="s">
        <v>410</v>
      </c>
      <c r="AV218" s="1" t="s">
        <v>143</v>
      </c>
      <c r="AW218" s="1" t="s">
        <v>242</v>
      </c>
      <c r="AX218" s="1" t="s">
        <v>421</v>
      </c>
      <c r="AY218" s="1" t="s">
        <v>154</v>
      </c>
      <c r="AZ218" s="1" t="s">
        <v>60</v>
      </c>
      <c r="BA218" s="1" t="s">
        <v>422</v>
      </c>
    </row>
    <row r="219" ht="15.75" customHeight="1">
      <c r="A219" s="1">
        <f t="shared" si="3"/>
        <v>20044</v>
      </c>
      <c r="B219" s="1">
        <v>2.0</v>
      </c>
      <c r="C219" s="1">
        <v>3.0</v>
      </c>
      <c r="D219" s="1">
        <v>2.0</v>
      </c>
      <c r="E219" s="1">
        <f t="shared" si="2"/>
        <v>2</v>
      </c>
      <c r="G219" s="1">
        <v>39.0</v>
      </c>
      <c r="R219" s="1">
        <v>3.0</v>
      </c>
      <c r="V219" s="1">
        <v>6.0</v>
      </c>
      <c r="AQ219" s="1">
        <v>9.0</v>
      </c>
      <c r="AR219" s="1">
        <v>26.0</v>
      </c>
      <c r="AS219" s="1" t="s">
        <v>420</v>
      </c>
      <c r="AT219" s="1" t="s">
        <v>213</v>
      </c>
      <c r="AU219" s="1" t="s">
        <v>410</v>
      </c>
      <c r="AV219" s="1" t="s">
        <v>143</v>
      </c>
      <c r="AW219" s="1" t="s">
        <v>242</v>
      </c>
      <c r="AX219" s="1" t="s">
        <v>421</v>
      </c>
      <c r="AY219" s="1" t="s">
        <v>159</v>
      </c>
      <c r="AZ219" s="1" t="s">
        <v>60</v>
      </c>
      <c r="BA219" s="1" t="s">
        <v>422</v>
      </c>
    </row>
    <row r="220" ht="15.75" customHeight="1">
      <c r="A220" s="1">
        <f t="shared" si="3"/>
        <v>20044</v>
      </c>
      <c r="B220" s="1">
        <v>2.0</v>
      </c>
      <c r="C220" s="1">
        <v>3.0</v>
      </c>
      <c r="D220" s="1">
        <v>2.0</v>
      </c>
      <c r="E220" s="1">
        <f t="shared" si="2"/>
        <v>3</v>
      </c>
      <c r="G220" s="1">
        <v>42.0</v>
      </c>
      <c r="R220" s="1">
        <v>3.0</v>
      </c>
      <c r="V220" s="1">
        <v>6.0</v>
      </c>
      <c r="AQ220" s="1">
        <v>17.0</v>
      </c>
      <c r="AR220" s="1">
        <v>26.0</v>
      </c>
      <c r="AS220" s="1" t="s">
        <v>420</v>
      </c>
      <c r="AT220" s="1" t="s">
        <v>214</v>
      </c>
      <c r="AU220" s="1" t="s">
        <v>410</v>
      </c>
      <c r="AV220" s="1" t="s">
        <v>143</v>
      </c>
      <c r="AW220" s="1" t="s">
        <v>246</v>
      </c>
      <c r="AX220" s="1" t="s">
        <v>421</v>
      </c>
      <c r="AY220" s="1" t="s">
        <v>159</v>
      </c>
      <c r="AZ220" s="1" t="s">
        <v>60</v>
      </c>
      <c r="BA220" s="1" t="s">
        <v>422</v>
      </c>
    </row>
    <row r="221" ht="15.75" customHeight="1">
      <c r="A221" s="1">
        <f t="shared" si="3"/>
        <v>20044</v>
      </c>
      <c r="B221" s="1">
        <v>2.0</v>
      </c>
      <c r="C221" s="1">
        <v>3.0</v>
      </c>
      <c r="D221" s="1">
        <v>2.0</v>
      </c>
      <c r="E221" s="1">
        <f t="shared" si="2"/>
        <v>4</v>
      </c>
      <c r="G221" s="1">
        <v>45.0</v>
      </c>
      <c r="R221" s="1">
        <v>5.0</v>
      </c>
      <c r="V221" s="1">
        <v>6.0</v>
      </c>
      <c r="AQ221" s="1">
        <v>17.0</v>
      </c>
      <c r="AR221" s="1">
        <v>30.0</v>
      </c>
      <c r="AS221" s="1" t="s">
        <v>420</v>
      </c>
      <c r="AT221" s="1" t="s">
        <v>216</v>
      </c>
      <c r="AU221" s="1" t="s">
        <v>410</v>
      </c>
      <c r="AV221" s="1" t="s">
        <v>256</v>
      </c>
      <c r="AW221" s="1" t="s">
        <v>246</v>
      </c>
      <c r="AX221" s="1" t="s">
        <v>421</v>
      </c>
      <c r="AY221" s="1" t="s">
        <v>164</v>
      </c>
      <c r="AZ221" s="1" t="s">
        <v>60</v>
      </c>
      <c r="BA221" s="1" t="s">
        <v>422</v>
      </c>
    </row>
    <row r="222" ht="15.75" customHeight="1">
      <c r="A222" s="1">
        <f t="shared" si="3"/>
        <v>20045</v>
      </c>
      <c r="B222" s="1">
        <v>0.0</v>
      </c>
      <c r="C222" s="1">
        <v>2.0</v>
      </c>
      <c r="D222" s="1">
        <v>2.0</v>
      </c>
      <c r="E222" s="1">
        <f t="shared" si="2"/>
        <v>0</v>
      </c>
      <c r="G222" s="1">
        <v>33.0</v>
      </c>
      <c r="P222" s="1">
        <v>5.0</v>
      </c>
      <c r="AI222" s="1">
        <v>4.0</v>
      </c>
      <c r="AQ222" s="1">
        <v>9.0</v>
      </c>
      <c r="AR222" s="1">
        <v>22.0</v>
      </c>
      <c r="AS222" s="1" t="s">
        <v>423</v>
      </c>
      <c r="AT222" s="1" t="s">
        <v>192</v>
      </c>
      <c r="AU222" s="1" t="s">
        <v>279</v>
      </c>
      <c r="AV222" s="1" t="s">
        <v>169</v>
      </c>
      <c r="AW222" s="1" t="s">
        <v>424</v>
      </c>
      <c r="AX222" s="1" t="s">
        <v>425</v>
      </c>
      <c r="AY222" s="1" t="s">
        <v>171</v>
      </c>
      <c r="AZ222" s="1" t="s">
        <v>60</v>
      </c>
      <c r="BA222" s="1" t="s">
        <v>426</v>
      </c>
    </row>
    <row r="223" ht="15.75" customHeight="1">
      <c r="A223" s="1">
        <f t="shared" si="3"/>
        <v>20045</v>
      </c>
      <c r="B223" s="1">
        <v>0.0</v>
      </c>
      <c r="C223" s="1">
        <v>2.0</v>
      </c>
      <c r="D223" s="1">
        <v>2.0</v>
      </c>
      <c r="E223" s="1">
        <f t="shared" si="2"/>
        <v>1</v>
      </c>
      <c r="G223" s="1">
        <v>36.0</v>
      </c>
      <c r="P223" s="1">
        <v>10.0</v>
      </c>
      <c r="AI223" s="1">
        <v>4.0</v>
      </c>
      <c r="AQ223" s="1">
        <v>9.0</v>
      </c>
      <c r="AR223" s="1">
        <v>22.0</v>
      </c>
      <c r="AS223" s="1" t="s">
        <v>423</v>
      </c>
      <c r="AT223" s="1" t="s">
        <v>197</v>
      </c>
      <c r="AU223" s="1" t="s">
        <v>283</v>
      </c>
      <c r="AV223" s="1" t="s">
        <v>169</v>
      </c>
      <c r="AW223" s="1" t="s">
        <v>424</v>
      </c>
      <c r="AX223" s="1" t="s">
        <v>425</v>
      </c>
      <c r="AY223" s="1" t="s">
        <v>171</v>
      </c>
      <c r="AZ223" s="1" t="s">
        <v>60</v>
      </c>
      <c r="BA223" s="1" t="s">
        <v>426</v>
      </c>
    </row>
    <row r="224" ht="15.75" customHeight="1">
      <c r="A224" s="1">
        <f t="shared" si="3"/>
        <v>20045</v>
      </c>
      <c r="B224" s="1">
        <v>0.0</v>
      </c>
      <c r="C224" s="1">
        <v>2.0</v>
      </c>
      <c r="D224" s="1">
        <v>2.0</v>
      </c>
      <c r="E224" s="1">
        <f t="shared" si="2"/>
        <v>2</v>
      </c>
      <c r="G224" s="1">
        <v>39.0</v>
      </c>
      <c r="P224" s="1">
        <v>10.0</v>
      </c>
      <c r="AI224" s="1">
        <v>4.0</v>
      </c>
      <c r="AQ224" s="1">
        <v>9.0</v>
      </c>
      <c r="AR224" s="1">
        <v>26.0</v>
      </c>
      <c r="AS224" s="1" t="s">
        <v>423</v>
      </c>
      <c r="AT224" s="1" t="s">
        <v>199</v>
      </c>
      <c r="AU224" s="1" t="s">
        <v>283</v>
      </c>
      <c r="AV224" s="1" t="s">
        <v>169</v>
      </c>
      <c r="AW224" s="1" t="s">
        <v>424</v>
      </c>
      <c r="AX224" s="1" t="s">
        <v>425</v>
      </c>
      <c r="AY224" s="1" t="s">
        <v>176</v>
      </c>
      <c r="AZ224" s="1" t="s">
        <v>60</v>
      </c>
      <c r="BA224" s="1" t="s">
        <v>426</v>
      </c>
    </row>
    <row r="225" ht="15.75" customHeight="1">
      <c r="A225" s="1">
        <f t="shared" si="3"/>
        <v>20045</v>
      </c>
      <c r="B225" s="1">
        <v>0.0</v>
      </c>
      <c r="C225" s="1">
        <v>2.0</v>
      </c>
      <c r="D225" s="1">
        <v>2.0</v>
      </c>
      <c r="E225" s="1">
        <f t="shared" si="2"/>
        <v>3</v>
      </c>
      <c r="G225" s="1">
        <v>42.0</v>
      </c>
      <c r="P225" s="1">
        <v>10.0</v>
      </c>
      <c r="AI225" s="1">
        <v>8.0</v>
      </c>
      <c r="AQ225" s="1">
        <v>9.0</v>
      </c>
      <c r="AR225" s="1">
        <v>26.0</v>
      </c>
      <c r="AS225" s="1" t="s">
        <v>423</v>
      </c>
      <c r="AT225" s="1" t="s">
        <v>200</v>
      </c>
      <c r="AU225" s="1" t="s">
        <v>283</v>
      </c>
      <c r="AV225" s="1" t="s">
        <v>169</v>
      </c>
      <c r="AW225" s="1" t="s">
        <v>427</v>
      </c>
      <c r="AX225" s="1" t="s">
        <v>425</v>
      </c>
      <c r="AY225" s="1" t="s">
        <v>176</v>
      </c>
      <c r="AZ225" s="1" t="s">
        <v>60</v>
      </c>
      <c r="BA225" s="1" t="s">
        <v>426</v>
      </c>
    </row>
    <row r="226" ht="15.75" customHeight="1">
      <c r="A226" s="1">
        <f t="shared" si="3"/>
        <v>20045</v>
      </c>
      <c r="B226" s="1">
        <v>0.0</v>
      </c>
      <c r="C226" s="1">
        <v>2.0</v>
      </c>
      <c r="D226" s="1">
        <v>2.0</v>
      </c>
      <c r="E226" s="1">
        <f t="shared" si="2"/>
        <v>4</v>
      </c>
      <c r="G226" s="1">
        <v>45.0</v>
      </c>
      <c r="P226" s="1">
        <v>10.0</v>
      </c>
      <c r="AI226" s="1">
        <v>8.0</v>
      </c>
      <c r="AQ226" s="1">
        <v>17.0</v>
      </c>
      <c r="AR226" s="1">
        <v>30.0</v>
      </c>
      <c r="AS226" s="1" t="s">
        <v>423</v>
      </c>
      <c r="AT226" s="1" t="s">
        <v>202</v>
      </c>
      <c r="AU226" s="1" t="s">
        <v>283</v>
      </c>
      <c r="AV226" s="1" t="s">
        <v>178</v>
      </c>
      <c r="AW226" s="1" t="s">
        <v>427</v>
      </c>
      <c r="AX226" s="1" t="s">
        <v>425</v>
      </c>
      <c r="AY226" s="1" t="s">
        <v>181</v>
      </c>
      <c r="AZ226" s="1" t="s">
        <v>60</v>
      </c>
      <c r="BA226" s="1" t="s">
        <v>426</v>
      </c>
    </row>
    <row r="227" ht="15.75" customHeight="1">
      <c r="A227" s="1">
        <f t="shared" si="3"/>
        <v>20046</v>
      </c>
      <c r="B227" s="1">
        <v>0.0</v>
      </c>
      <c r="C227" s="1">
        <v>0.0</v>
      </c>
      <c r="D227" s="1">
        <v>2.0</v>
      </c>
      <c r="E227" s="1">
        <f t="shared" si="2"/>
        <v>0</v>
      </c>
      <c r="G227" s="1">
        <v>33.0</v>
      </c>
      <c r="P227" s="1">
        <v>5.0</v>
      </c>
      <c r="R227" s="1">
        <v>3.0</v>
      </c>
      <c r="T227" s="1">
        <v>2.0</v>
      </c>
      <c r="AR227" s="1">
        <v>22.0</v>
      </c>
      <c r="AS227" s="1" t="s">
        <v>428</v>
      </c>
      <c r="AT227" s="1" t="s">
        <v>192</v>
      </c>
      <c r="AU227" s="1" t="s">
        <v>279</v>
      </c>
      <c r="AV227" s="1" t="s">
        <v>278</v>
      </c>
      <c r="AW227" s="1" t="s">
        <v>127</v>
      </c>
      <c r="AX227" s="1" t="s">
        <v>429</v>
      </c>
      <c r="AY227" s="1" t="s">
        <v>171</v>
      </c>
      <c r="AZ227" s="1" t="s">
        <v>60</v>
      </c>
      <c r="BA227" s="1" t="s">
        <v>430</v>
      </c>
    </row>
    <row r="228" ht="15.75" customHeight="1">
      <c r="A228" s="1">
        <f t="shared" si="3"/>
        <v>20046</v>
      </c>
      <c r="B228" s="1">
        <v>0.0</v>
      </c>
      <c r="C228" s="1">
        <v>0.0</v>
      </c>
      <c r="D228" s="1">
        <v>2.0</v>
      </c>
      <c r="E228" s="1">
        <f t="shared" si="2"/>
        <v>1</v>
      </c>
      <c r="G228" s="1">
        <v>36.0</v>
      </c>
      <c r="P228" s="1">
        <v>10.0</v>
      </c>
      <c r="R228" s="1">
        <v>3.0</v>
      </c>
      <c r="T228" s="1">
        <v>2.0</v>
      </c>
      <c r="AR228" s="1">
        <v>22.0</v>
      </c>
      <c r="AS228" s="1" t="s">
        <v>428</v>
      </c>
      <c r="AT228" s="1" t="s">
        <v>197</v>
      </c>
      <c r="AU228" s="1" t="s">
        <v>283</v>
      </c>
      <c r="AV228" s="1" t="s">
        <v>278</v>
      </c>
      <c r="AW228" s="1" t="s">
        <v>127</v>
      </c>
      <c r="AX228" s="1" t="s">
        <v>429</v>
      </c>
      <c r="AY228" s="1" t="s">
        <v>171</v>
      </c>
      <c r="AZ228" s="1" t="s">
        <v>60</v>
      </c>
      <c r="BA228" s="1" t="s">
        <v>430</v>
      </c>
    </row>
    <row r="229" ht="15.75" customHeight="1">
      <c r="A229" s="1">
        <f t="shared" si="3"/>
        <v>20046</v>
      </c>
      <c r="B229" s="1">
        <v>0.0</v>
      </c>
      <c r="C229" s="1">
        <v>0.0</v>
      </c>
      <c r="D229" s="1">
        <v>2.0</v>
      </c>
      <c r="E229" s="1">
        <f t="shared" si="2"/>
        <v>2</v>
      </c>
      <c r="G229" s="1">
        <v>39.0</v>
      </c>
      <c r="P229" s="1">
        <v>10.0</v>
      </c>
      <c r="R229" s="1">
        <v>3.0</v>
      </c>
      <c r="T229" s="1">
        <v>2.0</v>
      </c>
      <c r="AR229" s="1">
        <v>26.0</v>
      </c>
      <c r="AS229" s="1" t="s">
        <v>428</v>
      </c>
      <c r="AT229" s="1" t="s">
        <v>199</v>
      </c>
      <c r="AU229" s="1" t="s">
        <v>283</v>
      </c>
      <c r="AV229" s="1" t="s">
        <v>278</v>
      </c>
      <c r="AW229" s="1" t="s">
        <v>127</v>
      </c>
      <c r="AX229" s="1" t="s">
        <v>429</v>
      </c>
      <c r="AY229" s="1" t="s">
        <v>176</v>
      </c>
      <c r="AZ229" s="1" t="s">
        <v>60</v>
      </c>
      <c r="BA229" s="1" t="s">
        <v>430</v>
      </c>
    </row>
    <row r="230" ht="15.75" customHeight="1">
      <c r="A230" s="1">
        <f t="shared" si="3"/>
        <v>20046</v>
      </c>
      <c r="B230" s="1">
        <v>0.0</v>
      </c>
      <c r="C230" s="1">
        <v>0.0</v>
      </c>
      <c r="D230" s="1">
        <v>2.0</v>
      </c>
      <c r="E230" s="1">
        <f t="shared" si="2"/>
        <v>3</v>
      </c>
      <c r="G230" s="1">
        <v>42.0</v>
      </c>
      <c r="P230" s="1">
        <v>10.0</v>
      </c>
      <c r="R230" s="1">
        <v>5.0</v>
      </c>
      <c r="T230" s="1">
        <v>2.0</v>
      </c>
      <c r="AR230" s="1">
        <v>26.0</v>
      </c>
      <c r="AS230" s="1" t="s">
        <v>428</v>
      </c>
      <c r="AT230" s="1" t="s">
        <v>200</v>
      </c>
      <c r="AU230" s="1" t="s">
        <v>283</v>
      </c>
      <c r="AV230" s="1" t="s">
        <v>278</v>
      </c>
      <c r="AW230" s="1" t="s">
        <v>201</v>
      </c>
      <c r="AX230" s="1" t="s">
        <v>429</v>
      </c>
      <c r="AY230" s="1" t="s">
        <v>176</v>
      </c>
      <c r="AZ230" s="1" t="s">
        <v>60</v>
      </c>
      <c r="BA230" s="1" t="s">
        <v>430</v>
      </c>
    </row>
    <row r="231" ht="15.75" customHeight="1">
      <c r="A231" s="1">
        <f t="shared" si="3"/>
        <v>20046</v>
      </c>
      <c r="B231" s="1">
        <v>0.0</v>
      </c>
      <c r="C231" s="1">
        <v>0.0</v>
      </c>
      <c r="D231" s="1">
        <v>2.0</v>
      </c>
      <c r="E231" s="1">
        <f t="shared" si="2"/>
        <v>4</v>
      </c>
      <c r="G231" s="1">
        <v>45.0</v>
      </c>
      <c r="P231" s="1">
        <v>10.0</v>
      </c>
      <c r="R231" s="1">
        <v>5.0</v>
      </c>
      <c r="T231" s="1">
        <v>3.0</v>
      </c>
      <c r="AR231" s="1">
        <v>30.0</v>
      </c>
      <c r="AS231" s="1" t="s">
        <v>428</v>
      </c>
      <c r="AT231" s="1" t="s">
        <v>202</v>
      </c>
      <c r="AU231" s="1" t="s">
        <v>283</v>
      </c>
      <c r="AV231" s="1" t="s">
        <v>284</v>
      </c>
      <c r="AW231" s="1" t="s">
        <v>201</v>
      </c>
      <c r="AX231" s="1" t="s">
        <v>429</v>
      </c>
      <c r="AY231" s="1" t="s">
        <v>181</v>
      </c>
      <c r="AZ231" s="1" t="s">
        <v>60</v>
      </c>
      <c r="BA231" s="1" t="s">
        <v>430</v>
      </c>
    </row>
    <row r="232" ht="15.75" customHeight="1">
      <c r="A232" s="1">
        <f t="shared" si="3"/>
        <v>20047</v>
      </c>
      <c r="B232" s="1">
        <v>2.0</v>
      </c>
      <c r="C232" s="1">
        <v>3.0</v>
      </c>
      <c r="D232" s="1">
        <v>2.0</v>
      </c>
      <c r="E232" s="1">
        <f t="shared" si="2"/>
        <v>0</v>
      </c>
      <c r="F232" s="1">
        <v>10.5</v>
      </c>
      <c r="G232" s="1">
        <v>33.0</v>
      </c>
      <c r="K232" s="1">
        <v>7.0</v>
      </c>
      <c r="AQ232" s="1">
        <v>9.0</v>
      </c>
      <c r="AR232" s="1">
        <v>22.0</v>
      </c>
      <c r="AS232" s="1" t="s">
        <v>431</v>
      </c>
      <c r="AT232" s="1" t="s">
        <v>205</v>
      </c>
      <c r="AU232" s="1" t="s">
        <v>150</v>
      </c>
      <c r="AV232" s="1" t="s">
        <v>151</v>
      </c>
      <c r="AW232" s="1" t="s">
        <v>152</v>
      </c>
      <c r="AX232" s="1" t="s">
        <v>432</v>
      </c>
      <c r="AY232" s="1" t="s">
        <v>154</v>
      </c>
      <c r="AZ232" s="1" t="s">
        <v>60</v>
      </c>
      <c r="BA232" s="1" t="s">
        <v>433</v>
      </c>
    </row>
    <row r="233" ht="15.75" customHeight="1">
      <c r="A233" s="1">
        <f t="shared" si="3"/>
        <v>20047</v>
      </c>
      <c r="B233" s="1">
        <v>2.0</v>
      </c>
      <c r="C233" s="1">
        <v>3.0</v>
      </c>
      <c r="D233" s="1">
        <v>2.0</v>
      </c>
      <c r="E233" s="1">
        <f t="shared" si="2"/>
        <v>1</v>
      </c>
      <c r="F233" s="1">
        <v>21.0</v>
      </c>
      <c r="G233" s="1">
        <v>36.0</v>
      </c>
      <c r="K233" s="1">
        <v>7.0</v>
      </c>
      <c r="AQ233" s="1">
        <v>9.0</v>
      </c>
      <c r="AR233" s="1">
        <v>22.0</v>
      </c>
      <c r="AS233" s="1" t="s">
        <v>431</v>
      </c>
      <c r="AT233" s="1" t="s">
        <v>211</v>
      </c>
      <c r="AU233" s="1" t="s">
        <v>157</v>
      </c>
      <c r="AV233" s="1" t="s">
        <v>151</v>
      </c>
      <c r="AW233" s="1" t="s">
        <v>152</v>
      </c>
      <c r="AX233" s="1" t="s">
        <v>432</v>
      </c>
      <c r="AY233" s="1" t="s">
        <v>154</v>
      </c>
      <c r="AZ233" s="1" t="s">
        <v>60</v>
      </c>
      <c r="BA233" s="1" t="s">
        <v>433</v>
      </c>
    </row>
    <row r="234" ht="15.75" customHeight="1">
      <c r="A234" s="1">
        <f t="shared" si="3"/>
        <v>20047</v>
      </c>
      <c r="B234" s="1">
        <v>2.0</v>
      </c>
      <c r="C234" s="1">
        <v>3.0</v>
      </c>
      <c r="D234" s="1">
        <v>2.0</v>
      </c>
      <c r="E234" s="1">
        <f t="shared" si="2"/>
        <v>2</v>
      </c>
      <c r="F234" s="1">
        <v>21.0</v>
      </c>
      <c r="G234" s="1">
        <v>39.0</v>
      </c>
      <c r="K234" s="1">
        <v>7.0</v>
      </c>
      <c r="AQ234" s="1">
        <v>9.0</v>
      </c>
      <c r="AR234" s="1">
        <v>26.0</v>
      </c>
      <c r="AS234" s="1" t="s">
        <v>431</v>
      </c>
      <c r="AT234" s="1" t="s">
        <v>213</v>
      </c>
      <c r="AU234" s="1" t="s">
        <v>157</v>
      </c>
      <c r="AV234" s="1" t="s">
        <v>151</v>
      </c>
      <c r="AW234" s="1" t="s">
        <v>152</v>
      </c>
      <c r="AX234" s="1" t="s">
        <v>432</v>
      </c>
      <c r="AY234" s="1" t="s">
        <v>159</v>
      </c>
      <c r="AZ234" s="1" t="s">
        <v>60</v>
      </c>
      <c r="BA234" s="1" t="s">
        <v>433</v>
      </c>
    </row>
    <row r="235" ht="15.75" customHeight="1">
      <c r="A235" s="1">
        <f t="shared" si="3"/>
        <v>20047</v>
      </c>
      <c r="B235" s="1">
        <v>2.0</v>
      </c>
      <c r="C235" s="1">
        <v>3.0</v>
      </c>
      <c r="D235" s="1">
        <v>2.0</v>
      </c>
      <c r="E235" s="1">
        <f t="shared" si="2"/>
        <v>3</v>
      </c>
      <c r="F235" s="1">
        <v>21.0</v>
      </c>
      <c r="G235" s="1">
        <v>42.0</v>
      </c>
      <c r="K235" s="1">
        <v>7.0</v>
      </c>
      <c r="AQ235" s="1">
        <v>17.0</v>
      </c>
      <c r="AR235" s="1">
        <v>26.0</v>
      </c>
      <c r="AS235" s="1" t="s">
        <v>431</v>
      </c>
      <c r="AT235" s="1" t="s">
        <v>214</v>
      </c>
      <c r="AU235" s="1" t="s">
        <v>157</v>
      </c>
      <c r="AV235" s="1" t="s">
        <v>151</v>
      </c>
      <c r="AW235" s="1" t="s">
        <v>161</v>
      </c>
      <c r="AX235" s="1" t="s">
        <v>432</v>
      </c>
      <c r="AY235" s="1" t="s">
        <v>159</v>
      </c>
      <c r="AZ235" s="1" t="s">
        <v>60</v>
      </c>
      <c r="BA235" s="1" t="s">
        <v>433</v>
      </c>
    </row>
    <row r="236" ht="15.75" customHeight="1">
      <c r="A236" s="1">
        <f t="shared" si="3"/>
        <v>20047</v>
      </c>
      <c r="B236" s="1">
        <v>2.0</v>
      </c>
      <c r="C236" s="1">
        <v>3.0</v>
      </c>
      <c r="D236" s="1">
        <v>2.0</v>
      </c>
      <c r="E236" s="1">
        <f t="shared" si="2"/>
        <v>4</v>
      </c>
      <c r="F236" s="1">
        <v>21.0</v>
      </c>
      <c r="G236" s="1">
        <v>45.0</v>
      </c>
      <c r="K236" s="1">
        <v>13.0</v>
      </c>
      <c r="AQ236" s="1">
        <v>17.0</v>
      </c>
      <c r="AR236" s="1">
        <v>30.0</v>
      </c>
      <c r="AS236" s="1" t="s">
        <v>431</v>
      </c>
      <c r="AT236" s="1" t="s">
        <v>216</v>
      </c>
      <c r="AU236" s="1" t="s">
        <v>157</v>
      </c>
      <c r="AV236" s="1" t="s">
        <v>163</v>
      </c>
      <c r="AW236" s="1" t="s">
        <v>161</v>
      </c>
      <c r="AX236" s="1" t="s">
        <v>432</v>
      </c>
      <c r="AY236" s="1" t="s">
        <v>164</v>
      </c>
      <c r="AZ236" s="1" t="s">
        <v>60</v>
      </c>
      <c r="BA236" s="1" t="s">
        <v>433</v>
      </c>
    </row>
    <row r="237" ht="15.75" customHeight="1">
      <c r="A237" s="1">
        <f t="shared" si="3"/>
        <v>20048</v>
      </c>
      <c r="B237" s="1">
        <v>1.0</v>
      </c>
      <c r="C237" s="1">
        <v>3.0</v>
      </c>
      <c r="D237" s="1">
        <v>2.0</v>
      </c>
      <c r="E237" s="1">
        <f t="shared" si="2"/>
        <v>0</v>
      </c>
      <c r="F237" s="1">
        <v>10.5</v>
      </c>
      <c r="G237" s="1">
        <v>33.0</v>
      </c>
      <c r="K237" s="1">
        <v>7.0</v>
      </c>
      <c r="T237" s="1">
        <v>2.0</v>
      </c>
      <c r="AR237" s="1">
        <v>22.0</v>
      </c>
      <c r="AS237" s="1" t="s">
        <v>434</v>
      </c>
      <c r="AT237" s="1" t="s">
        <v>249</v>
      </c>
      <c r="AU237" s="1" t="s">
        <v>240</v>
      </c>
      <c r="AV237" s="1" t="s">
        <v>241</v>
      </c>
      <c r="AW237" s="1" t="s">
        <v>330</v>
      </c>
      <c r="AX237" s="1" t="s">
        <v>435</v>
      </c>
      <c r="AY237" s="1" t="s">
        <v>229</v>
      </c>
      <c r="AZ237" s="1" t="s">
        <v>60</v>
      </c>
      <c r="BA237" s="1" t="s">
        <v>436</v>
      </c>
    </row>
    <row r="238" ht="15.75" customHeight="1">
      <c r="A238" s="1">
        <f t="shared" si="3"/>
        <v>20048</v>
      </c>
      <c r="B238" s="1">
        <v>1.0</v>
      </c>
      <c r="C238" s="1">
        <v>3.0</v>
      </c>
      <c r="D238" s="1">
        <v>2.0</v>
      </c>
      <c r="E238" s="1">
        <f t="shared" si="2"/>
        <v>1</v>
      </c>
      <c r="F238" s="1">
        <v>21.0</v>
      </c>
      <c r="G238" s="1">
        <v>36.0</v>
      </c>
      <c r="K238" s="1">
        <v>7.0</v>
      </c>
      <c r="T238" s="1">
        <v>2.0</v>
      </c>
      <c r="AR238" s="1">
        <v>22.0</v>
      </c>
      <c r="AS238" s="1" t="s">
        <v>434</v>
      </c>
      <c r="AT238" s="1" t="s">
        <v>253</v>
      </c>
      <c r="AU238" s="1" t="s">
        <v>245</v>
      </c>
      <c r="AV238" s="1" t="s">
        <v>241</v>
      </c>
      <c r="AW238" s="1" t="s">
        <v>330</v>
      </c>
      <c r="AX238" s="1" t="s">
        <v>435</v>
      </c>
      <c r="AY238" s="1" t="s">
        <v>229</v>
      </c>
      <c r="AZ238" s="1" t="s">
        <v>60</v>
      </c>
      <c r="BA238" s="1" t="s">
        <v>436</v>
      </c>
    </row>
    <row r="239" ht="15.75" customHeight="1">
      <c r="A239" s="1">
        <f t="shared" si="3"/>
        <v>20048</v>
      </c>
      <c r="B239" s="1">
        <v>1.0</v>
      </c>
      <c r="C239" s="1">
        <v>3.0</v>
      </c>
      <c r="D239" s="1">
        <v>2.0</v>
      </c>
      <c r="E239" s="1">
        <f t="shared" si="2"/>
        <v>2</v>
      </c>
      <c r="F239" s="1">
        <v>21.0</v>
      </c>
      <c r="G239" s="1">
        <v>39.0</v>
      </c>
      <c r="K239" s="1">
        <v>7.0</v>
      </c>
      <c r="T239" s="1">
        <v>2.0</v>
      </c>
      <c r="AR239" s="1">
        <v>26.0</v>
      </c>
      <c r="AS239" s="1" t="s">
        <v>434</v>
      </c>
      <c r="AT239" s="1" t="s">
        <v>254</v>
      </c>
      <c r="AU239" s="1" t="s">
        <v>245</v>
      </c>
      <c r="AV239" s="1" t="s">
        <v>241</v>
      </c>
      <c r="AW239" s="1" t="s">
        <v>330</v>
      </c>
      <c r="AX239" s="1" t="s">
        <v>435</v>
      </c>
      <c r="AY239" s="1" t="s">
        <v>233</v>
      </c>
      <c r="AZ239" s="1" t="s">
        <v>60</v>
      </c>
      <c r="BA239" s="1" t="s">
        <v>436</v>
      </c>
    </row>
    <row r="240" ht="15.75" customHeight="1">
      <c r="A240" s="1">
        <f t="shared" si="3"/>
        <v>20048</v>
      </c>
      <c r="B240" s="1">
        <v>1.0</v>
      </c>
      <c r="C240" s="1">
        <v>3.0</v>
      </c>
      <c r="D240" s="1">
        <v>2.0</v>
      </c>
      <c r="E240" s="1">
        <f t="shared" si="2"/>
        <v>3</v>
      </c>
      <c r="F240" s="1">
        <v>21.0</v>
      </c>
      <c r="G240" s="1">
        <v>42.0</v>
      </c>
      <c r="K240" s="1">
        <v>7.0</v>
      </c>
      <c r="T240" s="1">
        <v>3.0</v>
      </c>
      <c r="AR240" s="1">
        <v>26.0</v>
      </c>
      <c r="AS240" s="1" t="s">
        <v>434</v>
      </c>
      <c r="AT240" s="1" t="s">
        <v>255</v>
      </c>
      <c r="AU240" s="1" t="s">
        <v>245</v>
      </c>
      <c r="AV240" s="1" t="s">
        <v>241</v>
      </c>
      <c r="AW240" s="1" t="s">
        <v>333</v>
      </c>
      <c r="AX240" s="1" t="s">
        <v>435</v>
      </c>
      <c r="AY240" s="1" t="s">
        <v>233</v>
      </c>
      <c r="AZ240" s="1" t="s">
        <v>60</v>
      </c>
      <c r="BA240" s="1" t="s">
        <v>436</v>
      </c>
    </row>
    <row r="241" ht="15.75" customHeight="1">
      <c r="A241" s="1">
        <f t="shared" si="3"/>
        <v>20048</v>
      </c>
      <c r="B241" s="1">
        <v>1.0</v>
      </c>
      <c r="C241" s="1">
        <v>3.0</v>
      </c>
      <c r="D241" s="1">
        <v>2.0</v>
      </c>
      <c r="E241" s="1">
        <f t="shared" si="2"/>
        <v>4</v>
      </c>
      <c r="F241" s="1">
        <v>21.0</v>
      </c>
      <c r="G241" s="1">
        <v>45.0</v>
      </c>
      <c r="K241" s="1">
        <v>13.0</v>
      </c>
      <c r="T241" s="1">
        <v>3.0</v>
      </c>
      <c r="AR241" s="1">
        <v>30.0</v>
      </c>
      <c r="AS241" s="1" t="s">
        <v>434</v>
      </c>
      <c r="AT241" s="1" t="s">
        <v>257</v>
      </c>
      <c r="AU241" s="1" t="s">
        <v>245</v>
      </c>
      <c r="AV241" s="1" t="s">
        <v>247</v>
      </c>
      <c r="AW241" s="1" t="s">
        <v>333</v>
      </c>
      <c r="AX241" s="1" t="s">
        <v>435</v>
      </c>
      <c r="AY241" s="1" t="s">
        <v>238</v>
      </c>
      <c r="AZ241" s="1" t="s">
        <v>60</v>
      </c>
      <c r="BA241" s="1" t="s">
        <v>436</v>
      </c>
    </row>
    <row r="242" ht="15.75" customHeight="1">
      <c r="A242" s="1">
        <f t="shared" si="3"/>
        <v>20049</v>
      </c>
      <c r="B242" s="1">
        <v>2.0</v>
      </c>
      <c r="C242" s="1">
        <v>3.0</v>
      </c>
      <c r="D242" s="1">
        <v>2.0</v>
      </c>
      <c r="E242" s="1">
        <f t="shared" si="2"/>
        <v>0</v>
      </c>
      <c r="F242" s="1">
        <v>10.5</v>
      </c>
      <c r="G242" s="1">
        <v>33.0</v>
      </c>
      <c r="K242" s="1">
        <v>7.0</v>
      </c>
      <c r="AK242" s="1">
        <v>8.0</v>
      </c>
      <c r="AR242" s="1">
        <v>22.0</v>
      </c>
      <c r="AS242" s="1" t="s">
        <v>437</v>
      </c>
      <c r="AT242" s="1" t="s">
        <v>205</v>
      </c>
      <c r="AU242" s="1" t="s">
        <v>150</v>
      </c>
      <c r="AV242" s="1" t="s">
        <v>151</v>
      </c>
      <c r="AW242" s="1" t="s">
        <v>438</v>
      </c>
      <c r="AX242" s="1" t="s">
        <v>439</v>
      </c>
      <c r="AY242" s="1" t="s">
        <v>154</v>
      </c>
      <c r="AZ242" s="1" t="s">
        <v>60</v>
      </c>
      <c r="BA242" s="1" t="s">
        <v>440</v>
      </c>
    </row>
    <row r="243" ht="15.75" customHeight="1">
      <c r="A243" s="1">
        <f t="shared" si="3"/>
        <v>20049</v>
      </c>
      <c r="B243" s="1">
        <v>2.0</v>
      </c>
      <c r="C243" s="1">
        <v>3.0</v>
      </c>
      <c r="D243" s="1">
        <v>2.0</v>
      </c>
      <c r="E243" s="1">
        <f t="shared" si="2"/>
        <v>1</v>
      </c>
      <c r="F243" s="1">
        <v>21.0</v>
      </c>
      <c r="G243" s="1">
        <v>36.0</v>
      </c>
      <c r="K243" s="1">
        <v>7.0</v>
      </c>
      <c r="AK243" s="1">
        <v>8.0</v>
      </c>
      <c r="AR243" s="1">
        <v>22.0</v>
      </c>
      <c r="AS243" s="1" t="s">
        <v>437</v>
      </c>
      <c r="AT243" s="1" t="s">
        <v>211</v>
      </c>
      <c r="AU243" s="1" t="s">
        <v>157</v>
      </c>
      <c r="AV243" s="1" t="s">
        <v>151</v>
      </c>
      <c r="AW243" s="1" t="s">
        <v>438</v>
      </c>
      <c r="AX243" s="1" t="s">
        <v>439</v>
      </c>
      <c r="AY243" s="1" t="s">
        <v>154</v>
      </c>
      <c r="AZ243" s="1" t="s">
        <v>60</v>
      </c>
      <c r="BA243" s="1" t="s">
        <v>440</v>
      </c>
    </row>
    <row r="244" ht="15.75" customHeight="1">
      <c r="A244" s="1">
        <f t="shared" si="3"/>
        <v>20049</v>
      </c>
      <c r="B244" s="1">
        <v>2.0</v>
      </c>
      <c r="C244" s="1">
        <v>3.0</v>
      </c>
      <c r="D244" s="1">
        <v>2.0</v>
      </c>
      <c r="E244" s="1">
        <f t="shared" si="2"/>
        <v>2</v>
      </c>
      <c r="F244" s="1">
        <v>21.0</v>
      </c>
      <c r="G244" s="1">
        <v>39.0</v>
      </c>
      <c r="K244" s="1">
        <v>7.0</v>
      </c>
      <c r="AK244" s="1">
        <v>8.0</v>
      </c>
      <c r="AR244" s="1">
        <v>26.0</v>
      </c>
      <c r="AS244" s="1" t="s">
        <v>437</v>
      </c>
      <c r="AT244" s="1" t="s">
        <v>213</v>
      </c>
      <c r="AU244" s="1" t="s">
        <v>157</v>
      </c>
      <c r="AV244" s="1" t="s">
        <v>151</v>
      </c>
      <c r="AW244" s="1" t="s">
        <v>438</v>
      </c>
      <c r="AX244" s="1" t="s">
        <v>439</v>
      </c>
      <c r="AY244" s="1" t="s">
        <v>159</v>
      </c>
      <c r="AZ244" s="1" t="s">
        <v>60</v>
      </c>
      <c r="BA244" s="1" t="s">
        <v>440</v>
      </c>
    </row>
    <row r="245" ht="15.75" customHeight="1">
      <c r="A245" s="1">
        <f t="shared" si="3"/>
        <v>20049</v>
      </c>
      <c r="B245" s="1">
        <v>2.0</v>
      </c>
      <c r="C245" s="1">
        <v>3.0</v>
      </c>
      <c r="D245" s="1">
        <v>2.0</v>
      </c>
      <c r="E245" s="1">
        <f t="shared" si="2"/>
        <v>3</v>
      </c>
      <c r="F245" s="1">
        <v>21.0</v>
      </c>
      <c r="G245" s="1">
        <v>42.0</v>
      </c>
      <c r="K245" s="1">
        <v>7.0</v>
      </c>
      <c r="AK245" s="1">
        <v>16.0</v>
      </c>
      <c r="AR245" s="1">
        <v>26.0</v>
      </c>
      <c r="AS245" s="1" t="s">
        <v>437</v>
      </c>
      <c r="AT245" s="1" t="s">
        <v>214</v>
      </c>
      <c r="AU245" s="1" t="s">
        <v>157</v>
      </c>
      <c r="AV245" s="1" t="s">
        <v>151</v>
      </c>
      <c r="AW245" s="1" t="s">
        <v>441</v>
      </c>
      <c r="AX245" s="1" t="s">
        <v>439</v>
      </c>
      <c r="AY245" s="1" t="s">
        <v>159</v>
      </c>
      <c r="AZ245" s="1" t="s">
        <v>60</v>
      </c>
      <c r="BA245" s="1" t="s">
        <v>440</v>
      </c>
    </row>
    <row r="246" ht="15.75" customHeight="1">
      <c r="A246" s="1">
        <f t="shared" si="3"/>
        <v>20049</v>
      </c>
      <c r="B246" s="1">
        <v>2.0</v>
      </c>
      <c r="C246" s="1">
        <v>3.0</v>
      </c>
      <c r="D246" s="1">
        <v>2.0</v>
      </c>
      <c r="E246" s="1">
        <f t="shared" si="2"/>
        <v>4</v>
      </c>
      <c r="F246" s="1">
        <v>21.0</v>
      </c>
      <c r="G246" s="1">
        <v>45.0</v>
      </c>
      <c r="K246" s="1">
        <v>13.0</v>
      </c>
      <c r="AK246" s="1">
        <v>16.0</v>
      </c>
      <c r="AR246" s="1">
        <v>30.0</v>
      </c>
      <c r="AS246" s="1" t="s">
        <v>437</v>
      </c>
      <c r="AT246" s="1" t="s">
        <v>216</v>
      </c>
      <c r="AU246" s="1" t="s">
        <v>157</v>
      </c>
      <c r="AV246" s="1" t="s">
        <v>163</v>
      </c>
      <c r="AW246" s="1" t="s">
        <v>441</v>
      </c>
      <c r="AX246" s="1" t="s">
        <v>439</v>
      </c>
      <c r="AY246" s="1" t="s">
        <v>164</v>
      </c>
      <c r="AZ246" s="1" t="s">
        <v>60</v>
      </c>
      <c r="BA246" s="1" t="s">
        <v>440</v>
      </c>
    </row>
    <row r="247" ht="15.75" customHeight="1">
      <c r="A247" s="1">
        <v>20050.0</v>
      </c>
      <c r="B247" s="1">
        <v>1.0</v>
      </c>
      <c r="C247" s="1">
        <v>1.0</v>
      </c>
      <c r="D247" s="1">
        <v>2.0</v>
      </c>
      <c r="E247" s="1">
        <v>0.0</v>
      </c>
      <c r="I247" s="1">
        <v>0.044</v>
      </c>
      <c r="K247" s="1">
        <v>7.0</v>
      </c>
      <c r="AB247" s="1">
        <v>2.0</v>
      </c>
      <c r="AR247" s="1">
        <v>22.0</v>
      </c>
      <c r="AS247" s="1" t="s">
        <v>442</v>
      </c>
      <c r="AT247" s="1" t="s">
        <v>225</v>
      </c>
      <c r="AU247" s="1" t="s">
        <v>260</v>
      </c>
      <c r="AV247" s="1" t="s">
        <v>241</v>
      </c>
      <c r="AW247" s="1" t="s">
        <v>443</v>
      </c>
      <c r="AX247" s="1" t="s">
        <v>444</v>
      </c>
      <c r="AY247" s="1" t="s">
        <v>229</v>
      </c>
      <c r="AZ247" s="1" t="s">
        <v>60</v>
      </c>
      <c r="BA247" s="1" t="s">
        <v>445</v>
      </c>
    </row>
    <row r="248" ht="15.75" customHeight="1">
      <c r="A248" s="1">
        <v>20050.0</v>
      </c>
      <c r="B248" s="1">
        <v>1.0</v>
      </c>
      <c r="C248" s="1">
        <v>1.0</v>
      </c>
      <c r="D248" s="1">
        <v>2.0</v>
      </c>
      <c r="E248" s="1">
        <v>1.0</v>
      </c>
      <c r="I248" s="1">
        <v>0.049</v>
      </c>
      <c r="K248" s="1">
        <v>7.0</v>
      </c>
      <c r="AB248" s="1">
        <v>2.0</v>
      </c>
      <c r="AR248" s="1">
        <v>22.0</v>
      </c>
      <c r="AS248" s="1" t="s">
        <v>442</v>
      </c>
      <c r="AT248" s="1" t="s">
        <v>231</v>
      </c>
      <c r="AU248" s="1" t="s">
        <v>264</v>
      </c>
      <c r="AV248" s="1" t="s">
        <v>241</v>
      </c>
      <c r="AW248" s="1" t="s">
        <v>443</v>
      </c>
      <c r="AX248" s="1" t="s">
        <v>444</v>
      </c>
      <c r="AY248" s="1" t="s">
        <v>229</v>
      </c>
      <c r="AZ248" s="1" t="s">
        <v>60</v>
      </c>
      <c r="BA248" s="1" t="s">
        <v>445</v>
      </c>
    </row>
    <row r="249" ht="15.75" customHeight="1">
      <c r="A249" s="1">
        <v>20050.0</v>
      </c>
      <c r="B249" s="1">
        <v>1.0</v>
      </c>
      <c r="C249" s="1">
        <v>1.0</v>
      </c>
      <c r="D249" s="1">
        <v>2.0</v>
      </c>
      <c r="E249" s="1">
        <v>2.0</v>
      </c>
      <c r="I249" s="1">
        <v>0.054</v>
      </c>
      <c r="K249" s="1">
        <v>7.0</v>
      </c>
      <c r="AB249" s="1">
        <v>2.0</v>
      </c>
      <c r="AR249" s="1">
        <v>26.0</v>
      </c>
      <c r="AS249" s="1" t="s">
        <v>442</v>
      </c>
      <c r="AT249" s="1" t="s">
        <v>232</v>
      </c>
      <c r="AU249" s="1" t="s">
        <v>264</v>
      </c>
      <c r="AV249" s="1" t="s">
        <v>241</v>
      </c>
      <c r="AW249" s="1" t="s">
        <v>443</v>
      </c>
      <c r="AX249" s="1" t="s">
        <v>444</v>
      </c>
      <c r="AY249" s="1" t="s">
        <v>233</v>
      </c>
      <c r="AZ249" s="1" t="s">
        <v>60</v>
      </c>
      <c r="BA249" s="1" t="s">
        <v>445</v>
      </c>
    </row>
    <row r="250" ht="15.75" customHeight="1">
      <c r="A250" s="1">
        <v>20050.0</v>
      </c>
      <c r="B250" s="1">
        <v>1.0</v>
      </c>
      <c r="C250" s="1">
        <v>1.0</v>
      </c>
      <c r="D250" s="1">
        <v>2.0</v>
      </c>
      <c r="E250" s="1">
        <v>3.0</v>
      </c>
      <c r="I250" s="1">
        <v>0.059</v>
      </c>
      <c r="K250" s="1">
        <v>7.0</v>
      </c>
      <c r="AB250" s="1">
        <v>3.0</v>
      </c>
      <c r="AR250" s="1">
        <v>26.0</v>
      </c>
      <c r="AS250" s="1" t="s">
        <v>442</v>
      </c>
      <c r="AT250" s="1" t="s">
        <v>234</v>
      </c>
      <c r="AU250" s="1" t="s">
        <v>264</v>
      </c>
      <c r="AV250" s="1" t="s">
        <v>241</v>
      </c>
      <c r="AW250" s="1" t="s">
        <v>446</v>
      </c>
      <c r="AX250" s="1" t="s">
        <v>444</v>
      </c>
      <c r="AY250" s="1" t="s">
        <v>233</v>
      </c>
      <c r="AZ250" s="1" t="s">
        <v>60</v>
      </c>
      <c r="BA250" s="1" t="s">
        <v>445</v>
      </c>
    </row>
    <row r="251" ht="15.75" customHeight="1">
      <c r="A251" s="1">
        <v>20050.0</v>
      </c>
      <c r="B251" s="1">
        <v>1.0</v>
      </c>
      <c r="C251" s="1">
        <v>1.0</v>
      </c>
      <c r="D251" s="1">
        <v>2.0</v>
      </c>
      <c r="E251" s="1">
        <v>4.0</v>
      </c>
      <c r="I251" s="1">
        <v>0.064</v>
      </c>
      <c r="K251" s="1">
        <v>13.0</v>
      </c>
      <c r="AB251" s="1">
        <v>3.0</v>
      </c>
      <c r="AR251" s="1">
        <v>30.0</v>
      </c>
      <c r="AS251" s="1" t="s">
        <v>442</v>
      </c>
      <c r="AT251" s="1" t="s">
        <v>236</v>
      </c>
      <c r="AU251" s="1" t="s">
        <v>264</v>
      </c>
      <c r="AV251" s="1" t="s">
        <v>247</v>
      </c>
      <c r="AW251" s="1" t="s">
        <v>446</v>
      </c>
      <c r="AX251" s="1" t="s">
        <v>444</v>
      </c>
      <c r="AY251" s="1" t="s">
        <v>238</v>
      </c>
      <c r="AZ251" s="1" t="s">
        <v>60</v>
      </c>
      <c r="BA251" s="1" t="s">
        <v>445</v>
      </c>
    </row>
    <row r="252" ht="15.75" customHeight="1">
      <c r="A252" s="1">
        <v>20051.0</v>
      </c>
      <c r="B252" s="1">
        <v>0.0</v>
      </c>
      <c r="C252" s="1">
        <v>2.0</v>
      </c>
      <c r="D252" s="1">
        <v>2.0</v>
      </c>
      <c r="E252" s="1">
        <v>0.0</v>
      </c>
      <c r="I252" s="1">
        <v>0.044</v>
      </c>
      <c r="K252" s="1">
        <v>7.0</v>
      </c>
      <c r="AE252" s="1">
        <v>2.0</v>
      </c>
      <c r="AR252" s="1">
        <v>22.0</v>
      </c>
      <c r="AS252" s="1" t="s">
        <v>447</v>
      </c>
      <c r="AT252" s="1" t="s">
        <v>166</v>
      </c>
      <c r="AU252" s="1" t="s">
        <v>193</v>
      </c>
      <c r="AV252" s="1" t="s">
        <v>168</v>
      </c>
      <c r="AW252" s="1" t="s">
        <v>448</v>
      </c>
      <c r="AX252" s="1" t="s">
        <v>449</v>
      </c>
      <c r="AY252" s="1" t="s">
        <v>171</v>
      </c>
      <c r="AZ252" s="1" t="s">
        <v>60</v>
      </c>
      <c r="BA252" s="1" t="s">
        <v>450</v>
      </c>
    </row>
    <row r="253" ht="15.75" customHeight="1">
      <c r="A253" s="1">
        <v>20051.0</v>
      </c>
      <c r="B253" s="1">
        <v>0.0</v>
      </c>
      <c r="C253" s="1">
        <v>2.0</v>
      </c>
      <c r="D253" s="1">
        <v>2.0</v>
      </c>
      <c r="E253" s="1">
        <v>1.0</v>
      </c>
      <c r="I253" s="1">
        <v>0.049</v>
      </c>
      <c r="K253" s="1">
        <v>7.0</v>
      </c>
      <c r="AE253" s="1">
        <v>2.0</v>
      </c>
      <c r="AR253" s="1">
        <v>22.0</v>
      </c>
      <c r="AS253" s="1" t="s">
        <v>447</v>
      </c>
      <c r="AT253" s="1" t="s">
        <v>173</v>
      </c>
      <c r="AU253" s="1" t="s">
        <v>198</v>
      </c>
      <c r="AV253" s="1" t="s">
        <v>168</v>
      </c>
      <c r="AW253" s="1" t="s">
        <v>448</v>
      </c>
      <c r="AX253" s="1" t="s">
        <v>449</v>
      </c>
      <c r="AY253" s="1" t="s">
        <v>171</v>
      </c>
      <c r="AZ253" s="1" t="s">
        <v>60</v>
      </c>
      <c r="BA253" s="1" t="s">
        <v>450</v>
      </c>
    </row>
    <row r="254" ht="15.75" customHeight="1">
      <c r="A254" s="1">
        <v>20051.0</v>
      </c>
      <c r="B254" s="1">
        <v>0.0</v>
      </c>
      <c r="C254" s="1">
        <v>2.0</v>
      </c>
      <c r="D254" s="1">
        <v>2.0</v>
      </c>
      <c r="E254" s="1">
        <v>2.0</v>
      </c>
      <c r="I254" s="1">
        <v>0.054</v>
      </c>
      <c r="K254" s="1">
        <v>7.0</v>
      </c>
      <c r="AE254" s="1">
        <v>2.0</v>
      </c>
      <c r="AR254" s="1">
        <v>26.0</v>
      </c>
      <c r="AS254" s="1" t="s">
        <v>447</v>
      </c>
      <c r="AT254" s="1" t="s">
        <v>175</v>
      </c>
      <c r="AU254" s="1" t="s">
        <v>198</v>
      </c>
      <c r="AV254" s="1" t="s">
        <v>168</v>
      </c>
      <c r="AW254" s="1" t="s">
        <v>448</v>
      </c>
      <c r="AX254" s="1" t="s">
        <v>449</v>
      </c>
      <c r="AY254" s="1" t="s">
        <v>176</v>
      </c>
      <c r="AZ254" s="1" t="s">
        <v>60</v>
      </c>
      <c r="BA254" s="1" t="s">
        <v>450</v>
      </c>
    </row>
    <row r="255" ht="15.75" customHeight="1">
      <c r="A255" s="1">
        <v>20051.0</v>
      </c>
      <c r="B255" s="1">
        <v>0.0</v>
      </c>
      <c r="C255" s="1">
        <v>2.0</v>
      </c>
      <c r="D255" s="1">
        <v>2.0</v>
      </c>
      <c r="E255" s="1">
        <v>3.0</v>
      </c>
      <c r="I255" s="1">
        <v>0.059</v>
      </c>
      <c r="K255" s="1">
        <v>7.0</v>
      </c>
      <c r="AE255" s="1">
        <v>3.0</v>
      </c>
      <c r="AR255" s="1">
        <v>26.0</v>
      </c>
      <c r="AS255" s="1" t="s">
        <v>447</v>
      </c>
      <c r="AT255" s="1" t="s">
        <v>177</v>
      </c>
      <c r="AU255" s="1" t="s">
        <v>198</v>
      </c>
      <c r="AV255" s="1" t="s">
        <v>168</v>
      </c>
      <c r="AW255" s="1" t="s">
        <v>451</v>
      </c>
      <c r="AX255" s="1" t="s">
        <v>449</v>
      </c>
      <c r="AY255" s="1" t="s">
        <v>176</v>
      </c>
      <c r="AZ255" s="1" t="s">
        <v>60</v>
      </c>
      <c r="BA255" s="1" t="s">
        <v>450</v>
      </c>
    </row>
    <row r="256" ht="15.75" customHeight="1">
      <c r="A256" s="1">
        <v>20051.0</v>
      </c>
      <c r="B256" s="1">
        <v>0.0</v>
      </c>
      <c r="C256" s="1">
        <v>2.0</v>
      </c>
      <c r="D256" s="1">
        <v>2.0</v>
      </c>
      <c r="E256" s="1">
        <v>4.0</v>
      </c>
      <c r="I256" s="1">
        <v>0.064</v>
      </c>
      <c r="K256" s="1">
        <v>13.0</v>
      </c>
      <c r="AE256" s="1">
        <v>3.0</v>
      </c>
      <c r="AR256" s="1">
        <v>30.0</v>
      </c>
      <c r="AS256" s="1" t="s">
        <v>447</v>
      </c>
      <c r="AT256" s="1" t="s">
        <v>179</v>
      </c>
      <c r="AU256" s="1" t="s">
        <v>198</v>
      </c>
      <c r="AV256" s="1" t="s">
        <v>180</v>
      </c>
      <c r="AW256" s="1" t="s">
        <v>451</v>
      </c>
      <c r="AX256" s="1" t="s">
        <v>449</v>
      </c>
      <c r="AY256" s="1" t="s">
        <v>181</v>
      </c>
      <c r="AZ256" s="1" t="s">
        <v>60</v>
      </c>
      <c r="BA256" s="1" t="s">
        <v>450</v>
      </c>
    </row>
    <row r="257" ht="15.75" customHeight="1">
      <c r="A257" s="1">
        <v>20052.0</v>
      </c>
      <c r="B257" s="1">
        <v>1.0</v>
      </c>
      <c r="C257" s="1">
        <v>0.0</v>
      </c>
      <c r="D257" s="1">
        <v>2.0</v>
      </c>
      <c r="E257" s="1">
        <v>0.0</v>
      </c>
      <c r="I257" s="1">
        <v>0.044</v>
      </c>
      <c r="K257" s="1">
        <v>7.0</v>
      </c>
      <c r="O257" s="1">
        <v>6.0</v>
      </c>
      <c r="AK257" s="1">
        <v>8.0</v>
      </c>
      <c r="AR257" s="1">
        <v>22.0</v>
      </c>
      <c r="AS257" s="1" t="s">
        <v>452</v>
      </c>
      <c r="AT257" s="1" t="s">
        <v>225</v>
      </c>
      <c r="AU257" s="1" t="s">
        <v>453</v>
      </c>
      <c r="AV257" s="1" t="s">
        <v>241</v>
      </c>
      <c r="AW257" s="1" t="s">
        <v>454</v>
      </c>
      <c r="AX257" s="1" t="s">
        <v>455</v>
      </c>
      <c r="AY257" s="1" t="s">
        <v>229</v>
      </c>
      <c r="AZ257" s="1" t="s">
        <v>60</v>
      </c>
      <c r="BA257" s="1" t="s">
        <v>456</v>
      </c>
    </row>
    <row r="258" ht="15.75" customHeight="1">
      <c r="A258" s="1">
        <v>20052.0</v>
      </c>
      <c r="B258" s="1">
        <v>1.0</v>
      </c>
      <c r="C258" s="1">
        <v>0.0</v>
      </c>
      <c r="D258" s="1">
        <v>2.0</v>
      </c>
      <c r="E258" s="1">
        <v>1.0</v>
      </c>
      <c r="I258" s="1">
        <v>0.049</v>
      </c>
      <c r="K258" s="1">
        <v>7.0</v>
      </c>
      <c r="O258" s="1">
        <v>6.0</v>
      </c>
      <c r="AK258" s="1">
        <v>16.0</v>
      </c>
      <c r="AR258" s="1">
        <v>22.0</v>
      </c>
      <c r="AS258" s="1" t="s">
        <v>452</v>
      </c>
      <c r="AT258" s="1" t="s">
        <v>231</v>
      </c>
      <c r="AU258" s="1" t="s">
        <v>457</v>
      </c>
      <c r="AV258" s="1" t="s">
        <v>241</v>
      </c>
      <c r="AW258" s="1" t="s">
        <v>454</v>
      </c>
      <c r="AX258" s="1" t="s">
        <v>455</v>
      </c>
      <c r="AY258" s="1" t="s">
        <v>229</v>
      </c>
      <c r="AZ258" s="1" t="s">
        <v>60</v>
      </c>
      <c r="BA258" s="1" t="s">
        <v>456</v>
      </c>
    </row>
    <row r="259" ht="15.75" customHeight="1">
      <c r="A259" s="1">
        <v>20052.0</v>
      </c>
      <c r="B259" s="1">
        <v>1.0</v>
      </c>
      <c r="C259" s="1">
        <v>0.0</v>
      </c>
      <c r="D259" s="1">
        <v>2.0</v>
      </c>
      <c r="E259" s="1">
        <v>2.0</v>
      </c>
      <c r="I259" s="1">
        <v>0.054</v>
      </c>
      <c r="K259" s="1">
        <v>7.0</v>
      </c>
      <c r="O259" s="1">
        <v>6.0</v>
      </c>
      <c r="AK259" s="1">
        <v>16.0</v>
      </c>
      <c r="AR259" s="1">
        <v>26.0</v>
      </c>
      <c r="AS259" s="1" t="s">
        <v>452</v>
      </c>
      <c r="AT259" s="1" t="s">
        <v>232</v>
      </c>
      <c r="AU259" s="1" t="s">
        <v>457</v>
      </c>
      <c r="AV259" s="1" t="s">
        <v>241</v>
      </c>
      <c r="AW259" s="1" t="s">
        <v>454</v>
      </c>
      <c r="AX259" s="1" t="s">
        <v>455</v>
      </c>
      <c r="AY259" s="1" t="s">
        <v>233</v>
      </c>
      <c r="AZ259" s="1" t="s">
        <v>60</v>
      </c>
      <c r="BA259" s="1" t="s">
        <v>456</v>
      </c>
    </row>
    <row r="260" ht="15.75" customHeight="1">
      <c r="A260" s="1">
        <v>20052.0</v>
      </c>
      <c r="B260" s="1">
        <v>1.0</v>
      </c>
      <c r="C260" s="1">
        <v>0.0</v>
      </c>
      <c r="D260" s="1">
        <v>2.0</v>
      </c>
      <c r="E260" s="1">
        <v>3.0</v>
      </c>
      <c r="I260" s="1">
        <v>0.059</v>
      </c>
      <c r="K260" s="1">
        <v>7.0</v>
      </c>
      <c r="O260" s="1">
        <v>11.0</v>
      </c>
      <c r="AK260" s="1">
        <v>16.0</v>
      </c>
      <c r="AR260" s="1">
        <v>26.0</v>
      </c>
      <c r="AS260" s="1" t="s">
        <v>452</v>
      </c>
      <c r="AT260" s="1" t="s">
        <v>234</v>
      </c>
      <c r="AU260" s="1" t="s">
        <v>457</v>
      </c>
      <c r="AV260" s="1" t="s">
        <v>241</v>
      </c>
      <c r="AW260" s="1" t="s">
        <v>458</v>
      </c>
      <c r="AX260" s="1" t="s">
        <v>455</v>
      </c>
      <c r="AY260" s="1" t="s">
        <v>233</v>
      </c>
      <c r="AZ260" s="1" t="s">
        <v>60</v>
      </c>
      <c r="BA260" s="1" t="s">
        <v>456</v>
      </c>
    </row>
    <row r="261" ht="15.75" customHeight="1">
      <c r="A261" s="1">
        <v>20052.0</v>
      </c>
      <c r="B261" s="1">
        <v>1.0</v>
      </c>
      <c r="C261" s="1">
        <v>0.0</v>
      </c>
      <c r="D261" s="1">
        <v>2.0</v>
      </c>
      <c r="E261" s="1">
        <v>4.0</v>
      </c>
      <c r="I261" s="1">
        <v>0.064</v>
      </c>
      <c r="K261" s="1">
        <v>13.0</v>
      </c>
      <c r="O261" s="1">
        <v>11.0</v>
      </c>
      <c r="AK261" s="1">
        <v>16.0</v>
      </c>
      <c r="AR261" s="1">
        <v>30.0</v>
      </c>
      <c r="AS261" s="1" t="s">
        <v>452</v>
      </c>
      <c r="AT261" s="1" t="s">
        <v>236</v>
      </c>
      <c r="AU261" s="1" t="s">
        <v>457</v>
      </c>
      <c r="AV261" s="1" t="s">
        <v>247</v>
      </c>
      <c r="AW261" s="1" t="s">
        <v>458</v>
      </c>
      <c r="AX261" s="1" t="s">
        <v>455</v>
      </c>
      <c r="AY261" s="1" t="s">
        <v>238</v>
      </c>
      <c r="AZ261" s="1" t="s">
        <v>60</v>
      </c>
      <c r="BA261" s="1" t="s">
        <v>456</v>
      </c>
    </row>
    <row r="262" ht="15.75" customHeight="1">
      <c r="A262" s="1">
        <v>20053.0</v>
      </c>
      <c r="B262" s="1">
        <v>2.0</v>
      </c>
      <c r="C262" s="1">
        <v>1.0</v>
      </c>
      <c r="D262" s="1">
        <v>2.0</v>
      </c>
      <c r="E262" s="1">
        <v>0.0</v>
      </c>
      <c r="G262" s="1">
        <v>33.0</v>
      </c>
      <c r="K262" s="1">
        <v>7.0</v>
      </c>
      <c r="W262" s="1">
        <v>1.0</v>
      </c>
      <c r="AI262" s="1">
        <v>4.0</v>
      </c>
      <c r="AR262" s="1">
        <v>22.0</v>
      </c>
      <c r="AS262" s="1" t="s">
        <v>459</v>
      </c>
      <c r="AT262" s="1" t="s">
        <v>205</v>
      </c>
      <c r="AU262" s="1" t="s">
        <v>460</v>
      </c>
      <c r="AV262" s="1" t="s">
        <v>151</v>
      </c>
      <c r="AW262" s="1" t="s">
        <v>413</v>
      </c>
      <c r="AX262" s="1" t="s">
        <v>461</v>
      </c>
      <c r="AY262" s="1" t="s">
        <v>154</v>
      </c>
      <c r="AZ262" s="1" t="s">
        <v>60</v>
      </c>
      <c r="BA262" s="1" t="s">
        <v>462</v>
      </c>
    </row>
    <row r="263" ht="15.75" customHeight="1">
      <c r="A263" s="1">
        <v>20053.0</v>
      </c>
      <c r="B263" s="1">
        <v>2.0</v>
      </c>
      <c r="C263" s="1">
        <v>1.0</v>
      </c>
      <c r="D263" s="1">
        <v>2.0</v>
      </c>
      <c r="E263" s="1">
        <v>1.0</v>
      </c>
      <c r="G263" s="1">
        <v>36.0</v>
      </c>
      <c r="K263" s="1">
        <v>7.0</v>
      </c>
      <c r="W263" s="1">
        <v>2.0</v>
      </c>
      <c r="AI263" s="1">
        <v>4.0</v>
      </c>
      <c r="AR263" s="1">
        <v>22.0</v>
      </c>
      <c r="AS263" s="1" t="s">
        <v>459</v>
      </c>
      <c r="AT263" s="1" t="s">
        <v>211</v>
      </c>
      <c r="AU263" s="1" t="s">
        <v>463</v>
      </c>
      <c r="AV263" s="1" t="s">
        <v>151</v>
      </c>
      <c r="AW263" s="1" t="s">
        <v>413</v>
      </c>
      <c r="AX263" s="1" t="s">
        <v>461</v>
      </c>
      <c r="AY263" s="1" t="s">
        <v>154</v>
      </c>
      <c r="AZ263" s="1" t="s">
        <v>60</v>
      </c>
      <c r="BA263" s="1" t="s">
        <v>462</v>
      </c>
    </row>
    <row r="264" ht="15.75" customHeight="1">
      <c r="A264" s="1">
        <v>20053.0</v>
      </c>
      <c r="B264" s="1">
        <v>2.0</v>
      </c>
      <c r="C264" s="1">
        <v>1.0</v>
      </c>
      <c r="D264" s="1">
        <v>2.0</v>
      </c>
      <c r="E264" s="1">
        <v>2.0</v>
      </c>
      <c r="G264" s="1">
        <v>39.0</v>
      </c>
      <c r="K264" s="1">
        <v>7.0</v>
      </c>
      <c r="W264" s="1">
        <v>2.0</v>
      </c>
      <c r="AI264" s="1">
        <v>4.0</v>
      </c>
      <c r="AR264" s="1">
        <v>26.0</v>
      </c>
      <c r="AS264" s="1" t="s">
        <v>459</v>
      </c>
      <c r="AT264" s="1" t="s">
        <v>213</v>
      </c>
      <c r="AU264" s="1" t="s">
        <v>463</v>
      </c>
      <c r="AV264" s="1" t="s">
        <v>151</v>
      </c>
      <c r="AW264" s="1" t="s">
        <v>413</v>
      </c>
      <c r="AX264" s="1" t="s">
        <v>461</v>
      </c>
      <c r="AY264" s="1" t="s">
        <v>159</v>
      </c>
      <c r="AZ264" s="1" t="s">
        <v>60</v>
      </c>
      <c r="BA264" s="1" t="s">
        <v>462</v>
      </c>
    </row>
    <row r="265" ht="15.75" customHeight="1">
      <c r="A265" s="1">
        <v>20053.0</v>
      </c>
      <c r="B265" s="1">
        <v>2.0</v>
      </c>
      <c r="C265" s="1">
        <v>1.0</v>
      </c>
      <c r="D265" s="1">
        <v>2.0</v>
      </c>
      <c r="E265" s="1">
        <v>3.0</v>
      </c>
      <c r="G265" s="1">
        <v>42.0</v>
      </c>
      <c r="K265" s="1">
        <v>7.0</v>
      </c>
      <c r="W265" s="1">
        <v>2.0</v>
      </c>
      <c r="AI265" s="1">
        <v>8.0</v>
      </c>
      <c r="AR265" s="1">
        <v>26.0</v>
      </c>
      <c r="AS265" s="1" t="s">
        <v>459</v>
      </c>
      <c r="AT265" s="1" t="s">
        <v>214</v>
      </c>
      <c r="AU265" s="1" t="s">
        <v>463</v>
      </c>
      <c r="AV265" s="1" t="s">
        <v>151</v>
      </c>
      <c r="AW265" s="1" t="s">
        <v>416</v>
      </c>
      <c r="AX265" s="1" t="s">
        <v>461</v>
      </c>
      <c r="AY265" s="1" t="s">
        <v>159</v>
      </c>
      <c r="AZ265" s="1" t="s">
        <v>60</v>
      </c>
      <c r="BA265" s="1" t="s">
        <v>462</v>
      </c>
    </row>
    <row r="266" ht="15.75" customHeight="1">
      <c r="A266" s="1">
        <v>20053.0</v>
      </c>
      <c r="B266" s="1">
        <v>2.0</v>
      </c>
      <c r="C266" s="1">
        <v>1.0</v>
      </c>
      <c r="D266" s="1">
        <v>2.0</v>
      </c>
      <c r="E266" s="1">
        <v>4.0</v>
      </c>
      <c r="G266" s="1">
        <v>45.0</v>
      </c>
      <c r="K266" s="1">
        <v>13.0</v>
      </c>
      <c r="W266" s="1">
        <v>2.0</v>
      </c>
      <c r="AI266" s="1">
        <v>8.0</v>
      </c>
      <c r="AR266" s="1">
        <v>30.0</v>
      </c>
      <c r="AS266" s="1" t="s">
        <v>459</v>
      </c>
      <c r="AT266" s="1" t="s">
        <v>216</v>
      </c>
      <c r="AU266" s="1" t="s">
        <v>463</v>
      </c>
      <c r="AV266" s="1" t="s">
        <v>163</v>
      </c>
      <c r="AW266" s="1" t="s">
        <v>416</v>
      </c>
      <c r="AX266" s="1" t="s">
        <v>461</v>
      </c>
      <c r="AY266" s="1" t="s">
        <v>164</v>
      </c>
      <c r="AZ266" s="1" t="s">
        <v>60</v>
      </c>
      <c r="BA266" s="1" t="s">
        <v>462</v>
      </c>
    </row>
    <row r="267" ht="15.75" customHeight="1">
      <c r="A267" s="1">
        <v>20054.0</v>
      </c>
      <c r="B267" s="1">
        <v>2.0</v>
      </c>
      <c r="C267" s="1">
        <v>2.0</v>
      </c>
      <c r="D267" s="1">
        <v>2.0</v>
      </c>
      <c r="E267" s="1">
        <v>0.0</v>
      </c>
      <c r="I267" s="1">
        <v>0.044</v>
      </c>
      <c r="K267" s="1">
        <v>7.0</v>
      </c>
      <c r="AD267" s="1">
        <v>2.0</v>
      </c>
      <c r="AP267" s="1">
        <v>5.0</v>
      </c>
      <c r="AR267" s="1">
        <v>22.0</v>
      </c>
      <c r="AS267" s="1" t="s">
        <v>464</v>
      </c>
      <c r="AT267" s="1" t="s">
        <v>149</v>
      </c>
      <c r="AU267" s="1" t="s">
        <v>465</v>
      </c>
      <c r="AV267" s="1" t="s">
        <v>151</v>
      </c>
      <c r="AW267" s="1" t="s">
        <v>466</v>
      </c>
      <c r="AX267" s="1" t="s">
        <v>467</v>
      </c>
      <c r="AY267" s="1" t="s">
        <v>154</v>
      </c>
      <c r="AZ267" s="1" t="s">
        <v>60</v>
      </c>
      <c r="BA267" s="1" t="s">
        <v>468</v>
      </c>
    </row>
    <row r="268" ht="15.75" customHeight="1">
      <c r="A268" s="1">
        <v>20054.0</v>
      </c>
      <c r="B268" s="1">
        <v>2.0</v>
      </c>
      <c r="C268" s="1">
        <v>2.0</v>
      </c>
      <c r="D268" s="1">
        <v>2.0</v>
      </c>
      <c r="E268" s="1">
        <v>1.0</v>
      </c>
      <c r="I268" s="1">
        <v>0.049</v>
      </c>
      <c r="K268" s="1">
        <v>7.0</v>
      </c>
      <c r="AD268" s="1">
        <v>2.0</v>
      </c>
      <c r="AP268" s="1">
        <v>8.0</v>
      </c>
      <c r="AR268" s="1">
        <v>22.0</v>
      </c>
      <c r="AS268" s="1" t="s">
        <v>464</v>
      </c>
      <c r="AT268" s="1" t="s">
        <v>156</v>
      </c>
      <c r="AU268" s="1" t="s">
        <v>469</v>
      </c>
      <c r="AV268" s="1" t="s">
        <v>151</v>
      </c>
      <c r="AW268" s="1" t="s">
        <v>466</v>
      </c>
      <c r="AX268" s="1" t="s">
        <v>467</v>
      </c>
      <c r="AY268" s="1" t="s">
        <v>154</v>
      </c>
      <c r="AZ268" s="1" t="s">
        <v>60</v>
      </c>
      <c r="BA268" s="1" t="s">
        <v>468</v>
      </c>
    </row>
    <row r="269" ht="15.75" customHeight="1">
      <c r="A269" s="1">
        <v>20054.0</v>
      </c>
      <c r="B269" s="1">
        <v>2.0</v>
      </c>
      <c r="C269" s="1">
        <v>2.0</v>
      </c>
      <c r="D269" s="1">
        <v>2.0</v>
      </c>
      <c r="E269" s="1">
        <v>2.0</v>
      </c>
      <c r="I269" s="1">
        <v>0.054</v>
      </c>
      <c r="K269" s="1">
        <v>7.0</v>
      </c>
      <c r="AD269" s="1">
        <v>2.0</v>
      </c>
      <c r="AP269" s="1">
        <v>8.0</v>
      </c>
      <c r="AR269" s="1">
        <v>26.0</v>
      </c>
      <c r="AS269" s="1" t="s">
        <v>464</v>
      </c>
      <c r="AT269" s="1" t="s">
        <v>158</v>
      </c>
      <c r="AU269" s="1" t="s">
        <v>469</v>
      </c>
      <c r="AV269" s="1" t="s">
        <v>151</v>
      </c>
      <c r="AW269" s="1" t="s">
        <v>466</v>
      </c>
      <c r="AX269" s="1" t="s">
        <v>467</v>
      </c>
      <c r="AY269" s="1" t="s">
        <v>159</v>
      </c>
      <c r="AZ269" s="1" t="s">
        <v>60</v>
      </c>
      <c r="BA269" s="1" t="s">
        <v>468</v>
      </c>
    </row>
    <row r="270" ht="15.75" customHeight="1">
      <c r="A270" s="1">
        <v>20054.0</v>
      </c>
      <c r="B270" s="1">
        <v>2.0</v>
      </c>
      <c r="C270" s="1">
        <v>2.0</v>
      </c>
      <c r="D270" s="1">
        <v>2.0</v>
      </c>
      <c r="E270" s="1">
        <v>3.0</v>
      </c>
      <c r="I270" s="1">
        <v>0.059</v>
      </c>
      <c r="K270" s="1">
        <v>7.0</v>
      </c>
      <c r="AD270" s="1">
        <v>3.0</v>
      </c>
      <c r="AP270" s="1">
        <v>8.0</v>
      </c>
      <c r="AR270" s="1">
        <v>26.0</v>
      </c>
      <c r="AS270" s="1" t="s">
        <v>464</v>
      </c>
      <c r="AT270" s="1" t="s">
        <v>160</v>
      </c>
      <c r="AU270" s="1" t="s">
        <v>469</v>
      </c>
      <c r="AV270" s="1" t="s">
        <v>151</v>
      </c>
      <c r="AW270" s="1" t="s">
        <v>470</v>
      </c>
      <c r="AX270" s="1" t="s">
        <v>467</v>
      </c>
      <c r="AY270" s="1" t="s">
        <v>159</v>
      </c>
      <c r="AZ270" s="1" t="s">
        <v>60</v>
      </c>
      <c r="BA270" s="1" t="s">
        <v>468</v>
      </c>
    </row>
    <row r="271" ht="15.75" customHeight="1">
      <c r="A271" s="1">
        <v>20054.0</v>
      </c>
      <c r="B271" s="1">
        <v>2.0</v>
      </c>
      <c r="C271" s="1">
        <v>2.0</v>
      </c>
      <c r="D271" s="1">
        <v>2.0</v>
      </c>
      <c r="E271" s="1">
        <v>4.0</v>
      </c>
      <c r="I271" s="1">
        <v>0.064</v>
      </c>
      <c r="K271" s="1">
        <v>13.0</v>
      </c>
      <c r="AD271" s="1">
        <v>3.0</v>
      </c>
      <c r="AP271" s="1">
        <v>8.0</v>
      </c>
      <c r="AR271" s="1">
        <v>30.0</v>
      </c>
      <c r="AS271" s="1" t="s">
        <v>464</v>
      </c>
      <c r="AT271" s="1" t="s">
        <v>162</v>
      </c>
      <c r="AU271" s="1" t="s">
        <v>469</v>
      </c>
      <c r="AV271" s="1" t="s">
        <v>163</v>
      </c>
      <c r="AW271" s="1" t="s">
        <v>470</v>
      </c>
      <c r="AX271" s="1" t="s">
        <v>467</v>
      </c>
      <c r="AY271" s="1" t="s">
        <v>164</v>
      </c>
      <c r="AZ271" s="1" t="s">
        <v>60</v>
      </c>
      <c r="BA271" s="1" t="s">
        <v>468</v>
      </c>
    </row>
    <row r="272" ht="15.75" customHeight="1">
      <c r="A272" s="2">
        <v>20055.0</v>
      </c>
      <c r="B272" s="2">
        <v>0.0</v>
      </c>
      <c r="C272" s="2">
        <v>3.0</v>
      </c>
      <c r="D272" s="2">
        <v>2.0</v>
      </c>
      <c r="E272" s="1">
        <v>0.0</v>
      </c>
      <c r="G272" s="1">
        <v>33.0</v>
      </c>
      <c r="S272" s="2">
        <v>9.0</v>
      </c>
      <c r="X272" s="2">
        <v>3.0</v>
      </c>
      <c r="AI272" s="2">
        <v>4.0</v>
      </c>
      <c r="AR272" s="1">
        <v>22.0</v>
      </c>
      <c r="AS272" s="6" t="s">
        <v>471</v>
      </c>
      <c r="AT272" s="1" t="s">
        <v>192</v>
      </c>
      <c r="AU272" s="2" t="s">
        <v>472</v>
      </c>
      <c r="AV272" s="2" t="s">
        <v>473</v>
      </c>
      <c r="AW272" s="2" t="s">
        <v>424</v>
      </c>
      <c r="AX272" s="2" t="s">
        <v>474</v>
      </c>
      <c r="AY272" s="1" t="s">
        <v>171</v>
      </c>
      <c r="AZ272" s="1" t="s">
        <v>60</v>
      </c>
      <c r="BA272" s="2" t="s">
        <v>475</v>
      </c>
    </row>
    <row r="273" ht="15.75" customHeight="1">
      <c r="A273" s="2">
        <v>20055.0</v>
      </c>
      <c r="B273" s="2">
        <v>0.0</v>
      </c>
      <c r="C273" s="2">
        <v>3.0</v>
      </c>
      <c r="D273" s="2">
        <v>2.0</v>
      </c>
      <c r="E273" s="1">
        <v>1.0</v>
      </c>
      <c r="G273" s="1">
        <v>36.0</v>
      </c>
      <c r="S273" s="2">
        <v>9.0</v>
      </c>
      <c r="X273" s="2">
        <v>5.0</v>
      </c>
      <c r="AI273" s="2">
        <v>4.0</v>
      </c>
      <c r="AR273" s="1">
        <v>22.0</v>
      </c>
      <c r="AS273" s="6" t="s">
        <v>471</v>
      </c>
      <c r="AT273" s="1" t="s">
        <v>197</v>
      </c>
      <c r="AU273" s="2" t="s">
        <v>476</v>
      </c>
      <c r="AV273" s="2" t="s">
        <v>473</v>
      </c>
      <c r="AW273" s="2" t="s">
        <v>424</v>
      </c>
      <c r="AX273" s="2" t="s">
        <v>474</v>
      </c>
      <c r="AY273" s="1" t="s">
        <v>171</v>
      </c>
      <c r="AZ273" s="1" t="s">
        <v>60</v>
      </c>
      <c r="BA273" s="2" t="s">
        <v>475</v>
      </c>
    </row>
    <row r="274" ht="15.75" customHeight="1">
      <c r="A274" s="2">
        <v>20055.0</v>
      </c>
      <c r="B274" s="2">
        <v>0.0</v>
      </c>
      <c r="C274" s="2">
        <v>3.0</v>
      </c>
      <c r="D274" s="2">
        <v>2.0</v>
      </c>
      <c r="E274" s="1">
        <v>2.0</v>
      </c>
      <c r="G274" s="1">
        <v>39.0</v>
      </c>
      <c r="S274" s="2">
        <v>9.0</v>
      </c>
      <c r="X274" s="2">
        <v>5.0</v>
      </c>
      <c r="AI274" s="2">
        <v>4.0</v>
      </c>
      <c r="AR274" s="1">
        <v>26.0</v>
      </c>
      <c r="AS274" s="6" t="s">
        <v>471</v>
      </c>
      <c r="AT274" s="1" t="s">
        <v>199</v>
      </c>
      <c r="AU274" s="2" t="s">
        <v>476</v>
      </c>
      <c r="AV274" s="2" t="s">
        <v>473</v>
      </c>
      <c r="AW274" s="2" t="s">
        <v>424</v>
      </c>
      <c r="AX274" s="2" t="s">
        <v>474</v>
      </c>
      <c r="AY274" s="1" t="s">
        <v>176</v>
      </c>
      <c r="AZ274" s="1" t="s">
        <v>60</v>
      </c>
      <c r="BA274" s="2" t="s">
        <v>475</v>
      </c>
    </row>
    <row r="275" ht="15.75" customHeight="1">
      <c r="A275" s="2">
        <v>20055.0</v>
      </c>
      <c r="B275" s="2">
        <v>0.0</v>
      </c>
      <c r="C275" s="2">
        <v>3.0</v>
      </c>
      <c r="D275" s="2">
        <v>2.0</v>
      </c>
      <c r="E275" s="1">
        <v>3.0</v>
      </c>
      <c r="G275" s="1">
        <v>42.0</v>
      </c>
      <c r="S275" s="2">
        <v>9.0</v>
      </c>
      <c r="X275" s="2">
        <v>5.0</v>
      </c>
      <c r="AI275" s="2">
        <v>8.0</v>
      </c>
      <c r="AR275" s="1">
        <v>26.0</v>
      </c>
      <c r="AS275" s="6" t="s">
        <v>471</v>
      </c>
      <c r="AT275" s="1" t="s">
        <v>200</v>
      </c>
      <c r="AU275" s="2" t="s">
        <v>476</v>
      </c>
      <c r="AV275" s="2" t="s">
        <v>473</v>
      </c>
      <c r="AW275" s="2" t="s">
        <v>427</v>
      </c>
      <c r="AX275" s="2" t="s">
        <v>474</v>
      </c>
      <c r="AY275" s="1" t="s">
        <v>176</v>
      </c>
      <c r="AZ275" s="1" t="s">
        <v>60</v>
      </c>
      <c r="BA275" s="2" t="s">
        <v>475</v>
      </c>
    </row>
    <row r="276" ht="15.75" customHeight="1">
      <c r="A276" s="2">
        <v>20055.0</v>
      </c>
      <c r="B276" s="2">
        <v>0.0</v>
      </c>
      <c r="C276" s="2">
        <v>3.0</v>
      </c>
      <c r="D276" s="2">
        <v>2.0</v>
      </c>
      <c r="E276" s="1">
        <v>4.0</v>
      </c>
      <c r="G276" s="1">
        <v>45.0</v>
      </c>
      <c r="S276" s="2">
        <v>18.0</v>
      </c>
      <c r="X276" s="2">
        <v>5.0</v>
      </c>
      <c r="AI276" s="2">
        <v>8.0</v>
      </c>
      <c r="AR276" s="1">
        <v>30.0</v>
      </c>
      <c r="AS276" s="6" t="s">
        <v>471</v>
      </c>
      <c r="AT276" s="1" t="s">
        <v>202</v>
      </c>
      <c r="AU276" s="2" t="s">
        <v>476</v>
      </c>
      <c r="AV276" s="2" t="s">
        <v>477</v>
      </c>
      <c r="AW276" s="2" t="s">
        <v>427</v>
      </c>
      <c r="AX276" s="2" t="s">
        <v>474</v>
      </c>
      <c r="AY276" s="1" t="s">
        <v>181</v>
      </c>
      <c r="AZ276" s="1" t="s">
        <v>60</v>
      </c>
      <c r="BA276" s="2" t="s">
        <v>475</v>
      </c>
    </row>
    <row r="277" ht="15.75" customHeight="1">
      <c r="A277" s="2">
        <v>20056.0</v>
      </c>
      <c r="B277" s="2">
        <v>2.0</v>
      </c>
      <c r="C277" s="2">
        <v>2.0</v>
      </c>
      <c r="D277" s="2">
        <v>2.0</v>
      </c>
      <c r="E277" s="1">
        <v>0.0</v>
      </c>
      <c r="I277" s="1">
        <v>0.044</v>
      </c>
      <c r="K277" s="1">
        <v>7.0</v>
      </c>
      <c r="AC277" s="2">
        <v>2.0</v>
      </c>
      <c r="AO277" s="2">
        <v>6.0</v>
      </c>
      <c r="AR277" s="1">
        <v>22.0</v>
      </c>
      <c r="AS277" s="2" t="s">
        <v>478</v>
      </c>
      <c r="AT277" s="1" t="s">
        <v>149</v>
      </c>
      <c r="AU277" s="2" t="s">
        <v>479</v>
      </c>
      <c r="AV277" s="1" t="s">
        <v>151</v>
      </c>
      <c r="AW277" s="2" t="s">
        <v>480</v>
      </c>
      <c r="AX277" s="2" t="s">
        <v>481</v>
      </c>
      <c r="AY277" s="1" t="s">
        <v>154</v>
      </c>
      <c r="AZ277" s="1" t="s">
        <v>60</v>
      </c>
      <c r="BA277" s="2" t="s">
        <v>482</v>
      </c>
    </row>
    <row r="278" ht="15.75" customHeight="1">
      <c r="A278" s="2">
        <v>20056.0</v>
      </c>
      <c r="B278" s="2">
        <v>2.0</v>
      </c>
      <c r="C278" s="2">
        <v>2.0</v>
      </c>
      <c r="D278" s="2">
        <v>2.0</v>
      </c>
      <c r="E278" s="1">
        <v>1.0</v>
      </c>
      <c r="I278" s="1">
        <v>0.049</v>
      </c>
      <c r="K278" s="1">
        <v>7.0</v>
      </c>
      <c r="AC278" s="2">
        <v>3.0</v>
      </c>
      <c r="AO278" s="2">
        <v>6.0</v>
      </c>
      <c r="AR278" s="1">
        <v>22.0</v>
      </c>
      <c r="AS278" s="2" t="s">
        <v>478</v>
      </c>
      <c r="AT278" s="1" t="s">
        <v>156</v>
      </c>
      <c r="AU278" s="2" t="s">
        <v>483</v>
      </c>
      <c r="AV278" s="1" t="s">
        <v>151</v>
      </c>
      <c r="AW278" s="2" t="s">
        <v>480</v>
      </c>
      <c r="AX278" s="2" t="s">
        <v>481</v>
      </c>
      <c r="AY278" s="1" t="s">
        <v>154</v>
      </c>
      <c r="AZ278" s="1" t="s">
        <v>60</v>
      </c>
      <c r="BA278" s="2" t="s">
        <v>482</v>
      </c>
    </row>
    <row r="279" ht="15.75" customHeight="1">
      <c r="A279" s="2">
        <v>20056.0</v>
      </c>
      <c r="B279" s="2">
        <v>2.0</v>
      </c>
      <c r="C279" s="2">
        <v>2.0</v>
      </c>
      <c r="D279" s="2">
        <v>2.0</v>
      </c>
      <c r="E279" s="1">
        <v>2.0</v>
      </c>
      <c r="I279" s="1">
        <v>0.054</v>
      </c>
      <c r="K279" s="1">
        <v>7.0</v>
      </c>
      <c r="AC279" s="2">
        <v>3.0</v>
      </c>
      <c r="AO279" s="2">
        <v>6.0</v>
      </c>
      <c r="AR279" s="1">
        <v>26.0</v>
      </c>
      <c r="AS279" s="2" t="s">
        <v>478</v>
      </c>
      <c r="AT279" s="1" t="s">
        <v>158</v>
      </c>
      <c r="AU279" s="2" t="s">
        <v>483</v>
      </c>
      <c r="AV279" s="1" t="s">
        <v>151</v>
      </c>
      <c r="AW279" s="2" t="s">
        <v>480</v>
      </c>
      <c r="AX279" s="2" t="s">
        <v>481</v>
      </c>
      <c r="AY279" s="1" t="s">
        <v>159</v>
      </c>
      <c r="AZ279" s="1" t="s">
        <v>60</v>
      </c>
      <c r="BA279" s="2" t="s">
        <v>482</v>
      </c>
    </row>
    <row r="280" ht="15.75" customHeight="1">
      <c r="A280" s="2">
        <v>20056.0</v>
      </c>
      <c r="B280" s="2">
        <v>2.0</v>
      </c>
      <c r="C280" s="2">
        <v>2.0</v>
      </c>
      <c r="D280" s="2">
        <v>2.0</v>
      </c>
      <c r="E280" s="1">
        <v>3.0</v>
      </c>
      <c r="I280" s="1">
        <v>0.059</v>
      </c>
      <c r="K280" s="1">
        <v>7.0</v>
      </c>
      <c r="AC280" s="2">
        <v>3.0</v>
      </c>
      <c r="AO280" s="2">
        <v>11.0</v>
      </c>
      <c r="AR280" s="1">
        <v>26.0</v>
      </c>
      <c r="AS280" s="2" t="s">
        <v>478</v>
      </c>
      <c r="AT280" s="1" t="s">
        <v>160</v>
      </c>
      <c r="AU280" s="2" t="s">
        <v>483</v>
      </c>
      <c r="AV280" s="1" t="s">
        <v>151</v>
      </c>
      <c r="AW280" s="2" t="s">
        <v>484</v>
      </c>
      <c r="AX280" s="2" t="s">
        <v>481</v>
      </c>
      <c r="AY280" s="1" t="s">
        <v>159</v>
      </c>
      <c r="AZ280" s="1" t="s">
        <v>60</v>
      </c>
      <c r="BA280" s="2" t="s">
        <v>482</v>
      </c>
    </row>
    <row r="281" ht="15.75" customHeight="1">
      <c r="A281" s="2">
        <v>20056.0</v>
      </c>
      <c r="B281" s="2">
        <v>2.0</v>
      </c>
      <c r="C281" s="2">
        <v>2.0</v>
      </c>
      <c r="D281" s="2">
        <v>2.0</v>
      </c>
      <c r="E281" s="1">
        <v>4.0</v>
      </c>
      <c r="I281" s="1">
        <v>0.064</v>
      </c>
      <c r="K281" s="1">
        <v>13.0</v>
      </c>
      <c r="AC281" s="2">
        <v>3.0</v>
      </c>
      <c r="AO281" s="2">
        <v>11.0</v>
      </c>
      <c r="AR281" s="1">
        <v>30.0</v>
      </c>
      <c r="AS281" s="2" t="s">
        <v>478</v>
      </c>
      <c r="AT281" s="1" t="s">
        <v>162</v>
      </c>
      <c r="AU281" s="2" t="s">
        <v>483</v>
      </c>
      <c r="AV281" s="1" t="s">
        <v>163</v>
      </c>
      <c r="AW281" s="2" t="s">
        <v>484</v>
      </c>
      <c r="AX281" s="2" t="s">
        <v>481</v>
      </c>
      <c r="AY281" s="1" t="s">
        <v>164</v>
      </c>
      <c r="AZ281" s="1" t="s">
        <v>60</v>
      </c>
      <c r="BA281" s="2" t="s">
        <v>482</v>
      </c>
    </row>
    <row r="282" ht="15.75" customHeight="1">
      <c r="A282" s="2">
        <v>20057.0</v>
      </c>
      <c r="B282" s="2">
        <v>1.0</v>
      </c>
      <c r="C282" s="2">
        <v>1.0</v>
      </c>
      <c r="D282" s="2">
        <v>2.0</v>
      </c>
      <c r="E282" s="1">
        <v>0.0</v>
      </c>
      <c r="F282" s="1">
        <v>10.5</v>
      </c>
      <c r="I282" s="1">
        <v>0.044</v>
      </c>
      <c r="K282" s="1">
        <v>7.0</v>
      </c>
      <c r="AI282" s="2">
        <v>4.0</v>
      </c>
      <c r="AR282" s="1">
        <v>22.0</v>
      </c>
      <c r="AS282" s="6" t="s">
        <v>485</v>
      </c>
      <c r="AT282" s="1" t="s">
        <v>225</v>
      </c>
      <c r="AU282" s="1" t="s">
        <v>240</v>
      </c>
      <c r="AV282" s="1" t="s">
        <v>241</v>
      </c>
      <c r="AW282" s="6" t="s">
        <v>355</v>
      </c>
      <c r="AX282" s="2" t="s">
        <v>486</v>
      </c>
      <c r="AY282" s="1" t="s">
        <v>229</v>
      </c>
      <c r="AZ282" s="1" t="s">
        <v>60</v>
      </c>
      <c r="BA282" s="2" t="s">
        <v>487</v>
      </c>
    </row>
    <row r="283" ht="15.75" customHeight="1">
      <c r="A283" s="2">
        <v>20057.0</v>
      </c>
      <c r="B283" s="2">
        <v>1.0</v>
      </c>
      <c r="C283" s="2">
        <v>1.0</v>
      </c>
      <c r="D283" s="2">
        <v>2.0</v>
      </c>
      <c r="E283" s="1">
        <v>1.0</v>
      </c>
      <c r="F283" s="1">
        <v>21.0</v>
      </c>
      <c r="I283" s="1">
        <v>0.049</v>
      </c>
      <c r="K283" s="1">
        <v>7.0</v>
      </c>
      <c r="AI283" s="2">
        <v>4.0</v>
      </c>
      <c r="AR283" s="1">
        <v>22.0</v>
      </c>
      <c r="AS283" s="6" t="s">
        <v>485</v>
      </c>
      <c r="AT283" s="1" t="s">
        <v>231</v>
      </c>
      <c r="AU283" s="1" t="s">
        <v>245</v>
      </c>
      <c r="AV283" s="1" t="s">
        <v>241</v>
      </c>
      <c r="AW283" s="6" t="s">
        <v>355</v>
      </c>
      <c r="AX283" s="2" t="s">
        <v>486</v>
      </c>
      <c r="AY283" s="1" t="s">
        <v>229</v>
      </c>
      <c r="AZ283" s="1" t="s">
        <v>60</v>
      </c>
      <c r="BA283" s="2" t="s">
        <v>487</v>
      </c>
    </row>
    <row r="284" ht="15.75" customHeight="1">
      <c r="A284" s="2">
        <v>20057.0</v>
      </c>
      <c r="B284" s="2">
        <v>1.0</v>
      </c>
      <c r="C284" s="2">
        <v>1.0</v>
      </c>
      <c r="D284" s="2">
        <v>2.0</v>
      </c>
      <c r="E284" s="1">
        <v>2.0</v>
      </c>
      <c r="F284" s="1">
        <v>21.0</v>
      </c>
      <c r="I284" s="1">
        <v>0.054</v>
      </c>
      <c r="K284" s="1">
        <v>7.0</v>
      </c>
      <c r="AI284" s="2">
        <v>4.0</v>
      </c>
      <c r="AR284" s="1">
        <v>26.0</v>
      </c>
      <c r="AS284" s="6" t="s">
        <v>485</v>
      </c>
      <c r="AT284" s="1" t="s">
        <v>232</v>
      </c>
      <c r="AU284" s="1" t="s">
        <v>245</v>
      </c>
      <c r="AV284" s="1" t="s">
        <v>241</v>
      </c>
      <c r="AW284" s="6" t="s">
        <v>355</v>
      </c>
      <c r="AX284" s="2" t="s">
        <v>486</v>
      </c>
      <c r="AY284" s="1" t="s">
        <v>233</v>
      </c>
      <c r="AZ284" s="1" t="s">
        <v>60</v>
      </c>
      <c r="BA284" s="2" t="s">
        <v>487</v>
      </c>
    </row>
    <row r="285" ht="15.75" customHeight="1">
      <c r="A285" s="2">
        <v>20057.0</v>
      </c>
      <c r="B285" s="2">
        <v>1.0</v>
      </c>
      <c r="C285" s="2">
        <v>1.0</v>
      </c>
      <c r="D285" s="2">
        <v>2.0</v>
      </c>
      <c r="E285" s="1">
        <v>3.0</v>
      </c>
      <c r="F285" s="1">
        <v>21.0</v>
      </c>
      <c r="I285" s="1">
        <v>0.059</v>
      </c>
      <c r="K285" s="1">
        <v>7.0</v>
      </c>
      <c r="AI285" s="2">
        <v>8.0</v>
      </c>
      <c r="AR285" s="1">
        <v>26.0</v>
      </c>
      <c r="AS285" s="6" t="s">
        <v>485</v>
      </c>
      <c r="AT285" s="1" t="s">
        <v>234</v>
      </c>
      <c r="AU285" s="1" t="s">
        <v>245</v>
      </c>
      <c r="AV285" s="1" t="s">
        <v>241</v>
      </c>
      <c r="AW285" s="6" t="s">
        <v>357</v>
      </c>
      <c r="AX285" s="2" t="s">
        <v>486</v>
      </c>
      <c r="AY285" s="1" t="s">
        <v>233</v>
      </c>
      <c r="AZ285" s="1" t="s">
        <v>60</v>
      </c>
      <c r="BA285" s="2" t="s">
        <v>487</v>
      </c>
    </row>
    <row r="286" ht="15.75" customHeight="1">
      <c r="A286" s="2">
        <v>20057.0</v>
      </c>
      <c r="B286" s="2">
        <v>1.0</v>
      </c>
      <c r="C286" s="2">
        <v>1.0</v>
      </c>
      <c r="D286" s="2">
        <v>2.0</v>
      </c>
      <c r="E286" s="1">
        <v>4.0</v>
      </c>
      <c r="F286" s="1">
        <v>21.0</v>
      </c>
      <c r="I286" s="1">
        <v>0.064</v>
      </c>
      <c r="K286" s="1">
        <v>13.0</v>
      </c>
      <c r="AI286" s="2">
        <v>8.0</v>
      </c>
      <c r="AR286" s="1">
        <v>30.0</v>
      </c>
      <c r="AS286" s="6" t="s">
        <v>485</v>
      </c>
      <c r="AT286" s="1" t="s">
        <v>236</v>
      </c>
      <c r="AU286" s="1" t="s">
        <v>245</v>
      </c>
      <c r="AV286" s="1" t="s">
        <v>247</v>
      </c>
      <c r="AW286" s="6" t="s">
        <v>357</v>
      </c>
      <c r="AX286" s="2" t="s">
        <v>486</v>
      </c>
      <c r="AY286" s="1" t="s">
        <v>238</v>
      </c>
      <c r="AZ286" s="1" t="s">
        <v>60</v>
      </c>
      <c r="BA286" s="2" t="s">
        <v>487</v>
      </c>
    </row>
    <row r="287" ht="15.75" customHeight="1">
      <c r="A287" s="2">
        <v>20058.0</v>
      </c>
      <c r="B287" s="2">
        <v>0.0</v>
      </c>
      <c r="C287" s="2">
        <v>2.0</v>
      </c>
      <c r="D287" s="2">
        <v>2.0</v>
      </c>
      <c r="E287" s="1">
        <v>0.0</v>
      </c>
      <c r="G287" s="1">
        <v>33.0</v>
      </c>
      <c r="O287" s="2">
        <v>5.0</v>
      </c>
      <c r="AI287" s="2">
        <v>4.0</v>
      </c>
      <c r="AP287" s="1">
        <v>5.0</v>
      </c>
      <c r="AR287" s="1">
        <v>22.0</v>
      </c>
      <c r="AS287" s="6" t="s">
        <v>488</v>
      </c>
      <c r="AT287" s="1" t="s">
        <v>192</v>
      </c>
      <c r="AU287" s="2" t="s">
        <v>489</v>
      </c>
      <c r="AV287" s="2" t="s">
        <v>279</v>
      </c>
      <c r="AW287" s="2" t="s">
        <v>424</v>
      </c>
      <c r="AX287" s="2" t="s">
        <v>490</v>
      </c>
      <c r="AY287" s="1" t="s">
        <v>171</v>
      </c>
      <c r="AZ287" s="1" t="s">
        <v>60</v>
      </c>
      <c r="BA287" s="2" t="s">
        <v>491</v>
      </c>
    </row>
    <row r="288" ht="15.75" customHeight="1">
      <c r="A288" s="2">
        <v>20058.0</v>
      </c>
      <c r="B288" s="2">
        <v>0.0</v>
      </c>
      <c r="C288" s="2">
        <v>2.0</v>
      </c>
      <c r="D288" s="2">
        <v>2.0</v>
      </c>
      <c r="E288" s="1">
        <v>1.0</v>
      </c>
      <c r="G288" s="1">
        <v>36.0</v>
      </c>
      <c r="O288" s="2">
        <v>5.0</v>
      </c>
      <c r="AI288" s="2">
        <v>4.0</v>
      </c>
      <c r="AP288" s="1">
        <v>8.0</v>
      </c>
      <c r="AR288" s="1">
        <v>22.0</v>
      </c>
      <c r="AS288" s="6" t="s">
        <v>488</v>
      </c>
      <c r="AT288" s="1" t="s">
        <v>197</v>
      </c>
      <c r="AU288" s="2" t="s">
        <v>492</v>
      </c>
      <c r="AV288" s="2" t="s">
        <v>279</v>
      </c>
      <c r="AW288" s="2" t="s">
        <v>424</v>
      </c>
      <c r="AX288" s="2" t="s">
        <v>490</v>
      </c>
      <c r="AY288" s="1" t="s">
        <v>171</v>
      </c>
      <c r="AZ288" s="1" t="s">
        <v>60</v>
      </c>
      <c r="BA288" s="2" t="s">
        <v>491</v>
      </c>
    </row>
    <row r="289" ht="15.75" customHeight="1">
      <c r="A289" s="2">
        <v>20058.0</v>
      </c>
      <c r="B289" s="2">
        <v>0.0</v>
      </c>
      <c r="C289" s="2">
        <v>2.0</v>
      </c>
      <c r="D289" s="2">
        <v>2.0</v>
      </c>
      <c r="E289" s="1">
        <v>2.0</v>
      </c>
      <c r="G289" s="1">
        <v>39.0</v>
      </c>
      <c r="O289" s="2">
        <v>5.0</v>
      </c>
      <c r="AI289" s="2">
        <v>4.0</v>
      </c>
      <c r="AP289" s="1">
        <v>8.0</v>
      </c>
      <c r="AR289" s="1">
        <v>26.0</v>
      </c>
      <c r="AS289" s="6" t="s">
        <v>488</v>
      </c>
      <c r="AT289" s="1" t="s">
        <v>199</v>
      </c>
      <c r="AU289" s="2" t="s">
        <v>492</v>
      </c>
      <c r="AV289" s="2" t="s">
        <v>279</v>
      </c>
      <c r="AW289" s="2" t="s">
        <v>424</v>
      </c>
      <c r="AX289" s="2" t="s">
        <v>490</v>
      </c>
      <c r="AY289" s="1" t="s">
        <v>176</v>
      </c>
      <c r="AZ289" s="1" t="s">
        <v>60</v>
      </c>
      <c r="BA289" s="2" t="s">
        <v>491</v>
      </c>
    </row>
    <row r="290" ht="15.75" customHeight="1">
      <c r="A290" s="2">
        <v>20058.0</v>
      </c>
      <c r="B290" s="2">
        <v>0.0</v>
      </c>
      <c r="C290" s="2">
        <v>2.0</v>
      </c>
      <c r="D290" s="2">
        <v>2.0</v>
      </c>
      <c r="E290" s="1">
        <v>3.0</v>
      </c>
      <c r="G290" s="1">
        <v>42.0</v>
      </c>
      <c r="O290" s="2">
        <v>5.0</v>
      </c>
      <c r="AI290" s="2">
        <v>8.0</v>
      </c>
      <c r="AP290" s="1">
        <v>8.0</v>
      </c>
      <c r="AR290" s="1">
        <v>26.0</v>
      </c>
      <c r="AS290" s="6" t="s">
        <v>488</v>
      </c>
      <c r="AT290" s="1" t="s">
        <v>200</v>
      </c>
      <c r="AU290" s="2" t="s">
        <v>492</v>
      </c>
      <c r="AV290" s="2" t="s">
        <v>279</v>
      </c>
      <c r="AW290" s="2" t="s">
        <v>427</v>
      </c>
      <c r="AX290" s="2" t="s">
        <v>490</v>
      </c>
      <c r="AY290" s="1" t="s">
        <v>176</v>
      </c>
      <c r="AZ290" s="1" t="s">
        <v>60</v>
      </c>
      <c r="BA290" s="2" t="s">
        <v>491</v>
      </c>
    </row>
    <row r="291" ht="15.75" customHeight="1">
      <c r="A291" s="2">
        <v>20058.0</v>
      </c>
      <c r="B291" s="2">
        <v>0.0</v>
      </c>
      <c r="C291" s="2">
        <v>2.0</v>
      </c>
      <c r="D291" s="2">
        <v>2.0</v>
      </c>
      <c r="E291" s="1">
        <v>4.0</v>
      </c>
      <c r="G291" s="1">
        <v>45.0</v>
      </c>
      <c r="O291" s="2">
        <v>10.0</v>
      </c>
      <c r="AI291" s="2">
        <v>8.0</v>
      </c>
      <c r="AP291" s="1">
        <v>8.0</v>
      </c>
      <c r="AR291" s="1">
        <v>30.0</v>
      </c>
      <c r="AS291" s="6" t="s">
        <v>488</v>
      </c>
      <c r="AT291" s="1" t="s">
        <v>202</v>
      </c>
      <c r="AU291" s="2" t="s">
        <v>492</v>
      </c>
      <c r="AV291" s="2" t="s">
        <v>283</v>
      </c>
      <c r="AW291" s="2" t="s">
        <v>427</v>
      </c>
      <c r="AX291" s="2" t="s">
        <v>490</v>
      </c>
      <c r="AY291" s="1" t="s">
        <v>181</v>
      </c>
      <c r="AZ291" s="1" t="s">
        <v>60</v>
      </c>
      <c r="BA291" s="2" t="s">
        <v>491</v>
      </c>
    </row>
    <row r="292" ht="15.75" customHeight="1">
      <c r="A292" s="2">
        <v>20059.0</v>
      </c>
      <c r="B292" s="2">
        <v>2.0</v>
      </c>
      <c r="C292" s="2">
        <v>1.0</v>
      </c>
      <c r="D292" s="2">
        <v>2.0</v>
      </c>
      <c r="E292" s="1">
        <v>0.0</v>
      </c>
      <c r="F292" s="1">
        <v>10.5</v>
      </c>
      <c r="I292" s="1">
        <v>0.044</v>
      </c>
      <c r="AI292" s="2">
        <v>4.0</v>
      </c>
      <c r="AO292" s="2">
        <v>6.0</v>
      </c>
      <c r="AR292" s="1">
        <v>22.0</v>
      </c>
      <c r="AS292" s="2" t="s">
        <v>493</v>
      </c>
      <c r="AT292" s="1" t="s">
        <v>149</v>
      </c>
      <c r="AU292" s="1" t="s">
        <v>150</v>
      </c>
      <c r="AV292" s="2" t="s">
        <v>480</v>
      </c>
      <c r="AW292" s="1" t="s">
        <v>413</v>
      </c>
      <c r="AX292" s="2" t="s">
        <v>494</v>
      </c>
      <c r="AY292" s="1" t="s">
        <v>154</v>
      </c>
      <c r="AZ292" s="1" t="s">
        <v>60</v>
      </c>
      <c r="BA292" s="2" t="s">
        <v>495</v>
      </c>
    </row>
    <row r="293" ht="15.75" customHeight="1">
      <c r="A293" s="2">
        <v>20059.0</v>
      </c>
      <c r="B293" s="2">
        <v>2.0</v>
      </c>
      <c r="C293" s="2">
        <v>1.0</v>
      </c>
      <c r="D293" s="2">
        <v>2.0</v>
      </c>
      <c r="E293" s="1">
        <v>1.0</v>
      </c>
      <c r="F293" s="1">
        <v>21.0</v>
      </c>
      <c r="I293" s="1">
        <v>0.049</v>
      </c>
      <c r="AI293" s="2">
        <v>4.0</v>
      </c>
      <c r="AO293" s="2">
        <v>6.0</v>
      </c>
      <c r="AR293" s="1">
        <v>22.0</v>
      </c>
      <c r="AS293" s="2" t="s">
        <v>493</v>
      </c>
      <c r="AT293" s="1" t="s">
        <v>156</v>
      </c>
      <c r="AU293" s="1" t="s">
        <v>157</v>
      </c>
      <c r="AV293" s="2" t="s">
        <v>480</v>
      </c>
      <c r="AW293" s="1" t="s">
        <v>413</v>
      </c>
      <c r="AX293" s="2" t="s">
        <v>494</v>
      </c>
      <c r="AY293" s="1" t="s">
        <v>154</v>
      </c>
      <c r="AZ293" s="1" t="s">
        <v>60</v>
      </c>
      <c r="BA293" s="2" t="s">
        <v>495</v>
      </c>
    </row>
    <row r="294" ht="15.75" customHeight="1">
      <c r="A294" s="2">
        <v>20059.0</v>
      </c>
      <c r="B294" s="2">
        <v>2.0</v>
      </c>
      <c r="C294" s="2">
        <v>1.0</v>
      </c>
      <c r="D294" s="2">
        <v>2.0</v>
      </c>
      <c r="E294" s="1">
        <v>2.0</v>
      </c>
      <c r="F294" s="1">
        <v>21.0</v>
      </c>
      <c r="I294" s="1">
        <v>0.054</v>
      </c>
      <c r="AI294" s="2">
        <v>4.0</v>
      </c>
      <c r="AO294" s="2">
        <v>6.0</v>
      </c>
      <c r="AR294" s="1">
        <v>26.0</v>
      </c>
      <c r="AS294" s="2" t="s">
        <v>493</v>
      </c>
      <c r="AT294" s="1" t="s">
        <v>158</v>
      </c>
      <c r="AU294" s="1" t="s">
        <v>157</v>
      </c>
      <c r="AV294" s="2" t="s">
        <v>480</v>
      </c>
      <c r="AW294" s="1" t="s">
        <v>413</v>
      </c>
      <c r="AX294" s="2" t="s">
        <v>494</v>
      </c>
      <c r="AY294" s="1" t="s">
        <v>159</v>
      </c>
      <c r="AZ294" s="1" t="s">
        <v>60</v>
      </c>
      <c r="BA294" s="2" t="s">
        <v>495</v>
      </c>
    </row>
    <row r="295" ht="15.75" customHeight="1">
      <c r="A295" s="2">
        <v>20059.0</v>
      </c>
      <c r="B295" s="2">
        <v>2.0</v>
      </c>
      <c r="C295" s="2">
        <v>1.0</v>
      </c>
      <c r="D295" s="2">
        <v>2.0</v>
      </c>
      <c r="E295" s="1">
        <v>3.0</v>
      </c>
      <c r="F295" s="1">
        <v>21.0</v>
      </c>
      <c r="I295" s="1">
        <v>0.059</v>
      </c>
      <c r="AI295" s="2">
        <v>8.0</v>
      </c>
      <c r="AO295" s="2">
        <v>6.0</v>
      </c>
      <c r="AR295" s="1">
        <v>26.0</v>
      </c>
      <c r="AS295" s="2" t="s">
        <v>493</v>
      </c>
      <c r="AT295" s="1" t="s">
        <v>160</v>
      </c>
      <c r="AU295" s="1" t="s">
        <v>157</v>
      </c>
      <c r="AV295" s="2" t="s">
        <v>480</v>
      </c>
      <c r="AW295" s="1" t="s">
        <v>416</v>
      </c>
      <c r="AX295" s="2" t="s">
        <v>494</v>
      </c>
      <c r="AY295" s="1" t="s">
        <v>159</v>
      </c>
      <c r="AZ295" s="1" t="s">
        <v>60</v>
      </c>
      <c r="BA295" s="2" t="s">
        <v>495</v>
      </c>
    </row>
    <row r="296" ht="15.75" customHeight="1">
      <c r="A296" s="2">
        <v>20059.0</v>
      </c>
      <c r="B296" s="2">
        <v>2.0</v>
      </c>
      <c r="C296" s="2">
        <v>1.0</v>
      </c>
      <c r="D296" s="2">
        <v>2.0</v>
      </c>
      <c r="E296" s="1">
        <v>4.0</v>
      </c>
      <c r="F296" s="1">
        <v>21.0</v>
      </c>
      <c r="I296" s="1">
        <v>0.064</v>
      </c>
      <c r="AI296" s="2">
        <v>8.0</v>
      </c>
      <c r="AO296" s="2">
        <v>11.0</v>
      </c>
      <c r="AR296" s="1">
        <v>30.0</v>
      </c>
      <c r="AS296" s="2" t="s">
        <v>493</v>
      </c>
      <c r="AT296" s="1" t="s">
        <v>162</v>
      </c>
      <c r="AU296" s="1" t="s">
        <v>157</v>
      </c>
      <c r="AV296" s="2" t="s">
        <v>484</v>
      </c>
      <c r="AW296" s="1" t="s">
        <v>416</v>
      </c>
      <c r="AX296" s="2" t="s">
        <v>494</v>
      </c>
      <c r="AY296" s="1" t="s">
        <v>164</v>
      </c>
      <c r="AZ296" s="1" t="s">
        <v>60</v>
      </c>
      <c r="BA296" s="2" t="s">
        <v>495</v>
      </c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3" width="8.63"/>
    <col customWidth="1" min="34" max="34" width="12.0"/>
    <col customWidth="1" min="35" max="35" width="8.63"/>
    <col customWidth="1" min="36" max="36" width="11.88"/>
    <col customWidth="1" min="37" max="39" width="11.75"/>
    <col customWidth="1" min="40" max="42" width="10.63"/>
    <col customWidth="1" min="43" max="44" width="8.63"/>
    <col customWidth="1" min="45" max="45" width="33.38"/>
    <col customWidth="1" min="46" max="46" width="38.25"/>
    <col customWidth="1" min="47" max="47" width="73.63"/>
    <col customWidth="1" min="48" max="48" width="77.0"/>
    <col customWidth="1" min="49" max="49" width="75.13"/>
    <col customWidth="1" min="50" max="50" width="51.13"/>
    <col customWidth="1" min="51" max="51" width="24.25"/>
    <col customWidth="1" min="52" max="52" width="19.75"/>
    <col customWidth="1" min="53" max="53" width="237.88"/>
    <col customWidth="1" min="54" max="54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30001.0</v>
      </c>
      <c r="B2" s="1">
        <v>2.0</v>
      </c>
      <c r="C2" s="1">
        <v>0.0</v>
      </c>
      <c r="D2" s="1">
        <v>3.0</v>
      </c>
      <c r="E2" s="1">
        <v>0.0</v>
      </c>
      <c r="G2" s="1">
        <v>48.0</v>
      </c>
      <c r="H2" s="1">
        <v>30.0</v>
      </c>
      <c r="J2" s="1">
        <v>4.0</v>
      </c>
      <c r="N2" s="1">
        <v>17.0</v>
      </c>
      <c r="AR2" s="1">
        <v>30.0</v>
      </c>
      <c r="AS2" s="1" t="s">
        <v>496</v>
      </c>
      <c r="AT2" s="1" t="s">
        <v>497</v>
      </c>
      <c r="AU2" s="1" t="s">
        <v>198</v>
      </c>
      <c r="AV2" s="1" t="s">
        <v>217</v>
      </c>
      <c r="AW2" s="1" t="s">
        <v>290</v>
      </c>
      <c r="AX2" s="1" t="s">
        <v>498</v>
      </c>
      <c r="AY2" s="1" t="s">
        <v>164</v>
      </c>
      <c r="AZ2" s="1" t="s">
        <v>499</v>
      </c>
      <c r="BA2" s="5" t="s">
        <v>500</v>
      </c>
    </row>
    <row r="3">
      <c r="A3" s="1">
        <v>30001.0</v>
      </c>
      <c r="B3" s="1">
        <v>2.0</v>
      </c>
      <c r="C3" s="1">
        <v>0.0</v>
      </c>
      <c r="D3" s="1">
        <v>3.0</v>
      </c>
      <c r="E3" s="1">
        <v>1.0</v>
      </c>
      <c r="G3" s="1">
        <v>51.0</v>
      </c>
      <c r="H3" s="1">
        <v>30.0</v>
      </c>
      <c r="J3" s="1">
        <v>4.0</v>
      </c>
      <c r="N3" s="1">
        <v>17.0</v>
      </c>
      <c r="AR3" s="1">
        <v>35.0</v>
      </c>
      <c r="AS3" s="1" t="s">
        <v>496</v>
      </c>
      <c r="AT3" s="1" t="s">
        <v>501</v>
      </c>
      <c r="AU3" s="1" t="s">
        <v>198</v>
      </c>
      <c r="AV3" s="1" t="s">
        <v>217</v>
      </c>
      <c r="AW3" s="1" t="s">
        <v>290</v>
      </c>
      <c r="AX3" s="1" t="s">
        <v>498</v>
      </c>
      <c r="AY3" s="1" t="s">
        <v>502</v>
      </c>
      <c r="AZ3" s="1" t="s">
        <v>499</v>
      </c>
      <c r="BA3" s="5" t="s">
        <v>500</v>
      </c>
    </row>
    <row r="4">
      <c r="A4" s="1">
        <v>30001.0</v>
      </c>
      <c r="B4" s="1">
        <v>2.0</v>
      </c>
      <c r="C4" s="1">
        <v>0.0</v>
      </c>
      <c r="D4" s="1">
        <v>3.0</v>
      </c>
      <c r="E4" s="1">
        <v>2.0</v>
      </c>
      <c r="G4" s="1">
        <v>54.0</v>
      </c>
      <c r="H4" s="1">
        <v>40.0</v>
      </c>
      <c r="J4" s="1">
        <v>4.0</v>
      </c>
      <c r="N4" s="1">
        <v>17.0</v>
      </c>
      <c r="AR4" s="1">
        <v>35.0</v>
      </c>
      <c r="AS4" s="1" t="s">
        <v>496</v>
      </c>
      <c r="AT4" s="1" t="s">
        <v>503</v>
      </c>
      <c r="AU4" s="1" t="s">
        <v>504</v>
      </c>
      <c r="AV4" s="1" t="s">
        <v>217</v>
      </c>
      <c r="AW4" s="1" t="s">
        <v>290</v>
      </c>
      <c r="AX4" s="1" t="s">
        <v>498</v>
      </c>
      <c r="AY4" s="1" t="s">
        <v>502</v>
      </c>
      <c r="AZ4" s="1" t="s">
        <v>499</v>
      </c>
      <c r="BA4" s="5" t="s">
        <v>500</v>
      </c>
    </row>
    <row r="5">
      <c r="A5" s="1">
        <v>30001.0</v>
      </c>
      <c r="B5" s="1">
        <v>2.0</v>
      </c>
      <c r="C5" s="1">
        <v>0.0</v>
      </c>
      <c r="D5" s="1">
        <v>3.0</v>
      </c>
      <c r="E5" s="1">
        <v>3.0</v>
      </c>
      <c r="G5" s="1">
        <v>57.0</v>
      </c>
      <c r="H5" s="1">
        <v>40.0</v>
      </c>
      <c r="J5" s="1">
        <v>6.0</v>
      </c>
      <c r="N5" s="1">
        <v>17.0</v>
      </c>
      <c r="AR5" s="1">
        <v>35.0</v>
      </c>
      <c r="AS5" s="1" t="s">
        <v>496</v>
      </c>
      <c r="AT5" s="1" t="s">
        <v>505</v>
      </c>
      <c r="AU5" s="1" t="s">
        <v>504</v>
      </c>
      <c r="AV5" s="1" t="s">
        <v>506</v>
      </c>
      <c r="AW5" s="1" t="s">
        <v>290</v>
      </c>
      <c r="AX5" s="1" t="s">
        <v>498</v>
      </c>
      <c r="AY5" s="1" t="s">
        <v>502</v>
      </c>
      <c r="AZ5" s="1" t="s">
        <v>499</v>
      </c>
      <c r="BA5" s="5" t="s">
        <v>500</v>
      </c>
    </row>
    <row r="6">
      <c r="A6" s="1">
        <v>30001.0</v>
      </c>
      <c r="B6" s="1">
        <v>2.0</v>
      </c>
      <c r="C6" s="1">
        <v>0.0</v>
      </c>
      <c r="D6" s="1">
        <v>3.0</v>
      </c>
      <c r="E6" s="1">
        <v>4.0</v>
      </c>
      <c r="G6" s="1">
        <v>60.0</v>
      </c>
      <c r="H6" s="1">
        <v>40.0</v>
      </c>
      <c r="J6" s="1">
        <v>6.0</v>
      </c>
      <c r="N6" s="1">
        <v>22.0</v>
      </c>
      <c r="AR6" s="1">
        <v>40.0</v>
      </c>
      <c r="AS6" s="1" t="s">
        <v>496</v>
      </c>
      <c r="AT6" s="1" t="s">
        <v>507</v>
      </c>
      <c r="AU6" s="1" t="s">
        <v>504</v>
      </c>
      <c r="AV6" s="1" t="s">
        <v>506</v>
      </c>
      <c r="AW6" s="1" t="s">
        <v>508</v>
      </c>
      <c r="AX6" s="1" t="s">
        <v>498</v>
      </c>
      <c r="AY6" s="1" t="s">
        <v>509</v>
      </c>
      <c r="AZ6" s="1" t="s">
        <v>499</v>
      </c>
      <c r="BA6" s="5" t="s">
        <v>500</v>
      </c>
    </row>
    <row r="7">
      <c r="A7" s="1">
        <f t="shared" ref="A7:A316" si="1">A2+1</f>
        <v>30002</v>
      </c>
      <c r="B7" s="1">
        <v>2.0</v>
      </c>
      <c r="C7" s="1">
        <v>0.0</v>
      </c>
      <c r="D7" s="1">
        <v>3.0</v>
      </c>
      <c r="E7" s="1">
        <f t="shared" ref="E7:E291" si="2">E2</f>
        <v>0</v>
      </c>
      <c r="I7" s="1">
        <v>0.065</v>
      </c>
      <c r="K7" s="1">
        <v>13.0</v>
      </c>
      <c r="T7" s="1">
        <v>3.0</v>
      </c>
      <c r="AR7" s="1">
        <v>30.0</v>
      </c>
      <c r="AS7" s="1" t="s">
        <v>510</v>
      </c>
      <c r="AT7" s="1" t="s">
        <v>511</v>
      </c>
      <c r="AU7" s="1" t="s">
        <v>512</v>
      </c>
      <c r="AV7" s="1" t="s">
        <v>163</v>
      </c>
      <c r="AW7" s="1" t="s">
        <v>291</v>
      </c>
      <c r="AX7" s="1" t="s">
        <v>513</v>
      </c>
      <c r="AY7" s="1" t="s">
        <v>164</v>
      </c>
      <c r="AZ7" s="1" t="s">
        <v>514</v>
      </c>
      <c r="BA7" s="5" t="s">
        <v>515</v>
      </c>
    </row>
    <row r="8">
      <c r="A8" s="1">
        <f t="shared" si="1"/>
        <v>30002</v>
      </c>
      <c r="B8" s="1">
        <v>2.0</v>
      </c>
      <c r="C8" s="1">
        <v>0.0</v>
      </c>
      <c r="D8" s="1">
        <v>3.0</v>
      </c>
      <c r="E8" s="1">
        <f t="shared" si="2"/>
        <v>1</v>
      </c>
      <c r="I8" s="1">
        <v>0.07</v>
      </c>
      <c r="K8" s="1">
        <v>13.0</v>
      </c>
      <c r="T8" s="1">
        <v>3.0</v>
      </c>
      <c r="AR8" s="1">
        <v>35.0</v>
      </c>
      <c r="AS8" s="1" t="s">
        <v>510</v>
      </c>
      <c r="AT8" s="1" t="s">
        <v>516</v>
      </c>
      <c r="AU8" s="1" t="s">
        <v>512</v>
      </c>
      <c r="AV8" s="1" t="s">
        <v>163</v>
      </c>
      <c r="AW8" s="1" t="s">
        <v>291</v>
      </c>
      <c r="AX8" s="1" t="s">
        <v>513</v>
      </c>
      <c r="AY8" s="1" t="s">
        <v>502</v>
      </c>
      <c r="AZ8" s="1" t="s">
        <v>514</v>
      </c>
      <c r="BA8" s="5" t="s">
        <v>515</v>
      </c>
    </row>
    <row r="9">
      <c r="A9" s="1">
        <f t="shared" si="1"/>
        <v>30002</v>
      </c>
      <c r="B9" s="1">
        <v>2.0</v>
      </c>
      <c r="C9" s="1">
        <v>0.0</v>
      </c>
      <c r="D9" s="1">
        <v>3.0</v>
      </c>
      <c r="E9" s="1">
        <f t="shared" si="2"/>
        <v>2</v>
      </c>
      <c r="I9" s="1">
        <v>0.075</v>
      </c>
      <c r="K9" s="1">
        <v>13.0</v>
      </c>
      <c r="T9" s="1">
        <v>3.0</v>
      </c>
      <c r="AR9" s="1">
        <v>35.0</v>
      </c>
      <c r="AS9" s="1" t="s">
        <v>510</v>
      </c>
      <c r="AT9" s="1" t="s">
        <v>517</v>
      </c>
      <c r="AU9" s="1" t="s">
        <v>518</v>
      </c>
      <c r="AV9" s="1" t="s">
        <v>163</v>
      </c>
      <c r="AW9" s="1" t="s">
        <v>291</v>
      </c>
      <c r="AX9" s="1" t="s">
        <v>513</v>
      </c>
      <c r="AY9" s="1" t="s">
        <v>502</v>
      </c>
      <c r="AZ9" s="1" t="s">
        <v>514</v>
      </c>
      <c r="BA9" s="5" t="s">
        <v>515</v>
      </c>
    </row>
    <row r="10">
      <c r="A10" s="1">
        <f t="shared" si="1"/>
        <v>30002</v>
      </c>
      <c r="B10" s="1">
        <v>2.0</v>
      </c>
      <c r="C10" s="1">
        <v>0.0</v>
      </c>
      <c r="D10" s="1">
        <v>3.0</v>
      </c>
      <c r="E10" s="1">
        <f t="shared" si="2"/>
        <v>3</v>
      </c>
      <c r="I10" s="1">
        <v>0.08</v>
      </c>
      <c r="K10" s="1">
        <v>17.0</v>
      </c>
      <c r="T10" s="1">
        <v>3.0</v>
      </c>
      <c r="AR10" s="1">
        <v>35.0</v>
      </c>
      <c r="AS10" s="1" t="s">
        <v>510</v>
      </c>
      <c r="AT10" s="1" t="s">
        <v>519</v>
      </c>
      <c r="AU10" s="1" t="s">
        <v>518</v>
      </c>
      <c r="AV10" s="1" t="s">
        <v>520</v>
      </c>
      <c r="AW10" s="1" t="s">
        <v>291</v>
      </c>
      <c r="AX10" s="1" t="s">
        <v>513</v>
      </c>
      <c r="AY10" s="1" t="s">
        <v>502</v>
      </c>
      <c r="AZ10" s="1" t="s">
        <v>514</v>
      </c>
      <c r="BA10" s="5" t="s">
        <v>515</v>
      </c>
    </row>
    <row r="11">
      <c r="A11" s="1">
        <f t="shared" si="1"/>
        <v>30002</v>
      </c>
      <c r="B11" s="1">
        <v>2.0</v>
      </c>
      <c r="C11" s="1">
        <v>0.0</v>
      </c>
      <c r="D11" s="1">
        <v>3.0</v>
      </c>
      <c r="E11" s="1">
        <f t="shared" si="2"/>
        <v>4</v>
      </c>
      <c r="I11" s="1">
        <v>0.085</v>
      </c>
      <c r="K11" s="1">
        <v>17.0</v>
      </c>
      <c r="T11" s="1">
        <v>4.0</v>
      </c>
      <c r="AR11" s="1">
        <v>40.0</v>
      </c>
      <c r="AS11" s="1" t="s">
        <v>510</v>
      </c>
      <c r="AT11" s="1" t="s">
        <v>521</v>
      </c>
      <c r="AU11" s="1" t="s">
        <v>518</v>
      </c>
      <c r="AV11" s="1" t="s">
        <v>520</v>
      </c>
      <c r="AW11" s="1" t="s">
        <v>522</v>
      </c>
      <c r="AX11" s="1" t="s">
        <v>513</v>
      </c>
      <c r="AY11" s="1" t="s">
        <v>509</v>
      </c>
      <c r="AZ11" s="1" t="s">
        <v>514</v>
      </c>
      <c r="BA11" s="5" t="s">
        <v>515</v>
      </c>
    </row>
    <row r="12">
      <c r="A12" s="1">
        <f t="shared" si="1"/>
        <v>30003</v>
      </c>
      <c r="B12" s="1">
        <v>1.0</v>
      </c>
      <c r="C12" s="1">
        <v>0.0</v>
      </c>
      <c r="D12" s="1">
        <v>3.0</v>
      </c>
      <c r="E12" s="1">
        <f t="shared" si="2"/>
        <v>0</v>
      </c>
      <c r="I12" s="1">
        <v>0.065</v>
      </c>
      <c r="O12" s="1">
        <v>12.0</v>
      </c>
      <c r="Y12" s="1">
        <v>2.0</v>
      </c>
      <c r="AR12" s="1">
        <v>30.0</v>
      </c>
      <c r="AS12" s="1" t="s">
        <v>523</v>
      </c>
      <c r="AT12" s="1" t="s">
        <v>524</v>
      </c>
      <c r="AU12" s="1" t="s">
        <v>264</v>
      </c>
      <c r="AV12" s="1" t="s">
        <v>525</v>
      </c>
      <c r="AW12" s="1" t="s">
        <v>526</v>
      </c>
      <c r="AX12" s="1" t="s">
        <v>527</v>
      </c>
      <c r="AY12" s="1" t="s">
        <v>238</v>
      </c>
      <c r="AZ12" s="1" t="s">
        <v>499</v>
      </c>
      <c r="BA12" s="5" t="s">
        <v>528</v>
      </c>
    </row>
    <row r="13">
      <c r="A13" s="1">
        <f t="shared" si="1"/>
        <v>30003</v>
      </c>
      <c r="B13" s="1">
        <v>1.0</v>
      </c>
      <c r="C13" s="1">
        <v>0.0</v>
      </c>
      <c r="D13" s="1">
        <v>3.0</v>
      </c>
      <c r="E13" s="1">
        <f t="shared" si="2"/>
        <v>1</v>
      </c>
      <c r="I13" s="1">
        <v>0.07</v>
      </c>
      <c r="O13" s="1">
        <v>12.0</v>
      </c>
      <c r="Y13" s="1">
        <v>2.0</v>
      </c>
      <c r="AR13" s="1">
        <v>35.0</v>
      </c>
      <c r="AS13" s="1" t="s">
        <v>523</v>
      </c>
      <c r="AT13" s="1" t="s">
        <v>529</v>
      </c>
      <c r="AU13" s="1" t="s">
        <v>264</v>
      </c>
      <c r="AV13" s="1" t="s">
        <v>525</v>
      </c>
      <c r="AW13" s="1" t="s">
        <v>526</v>
      </c>
      <c r="AX13" s="1" t="s">
        <v>527</v>
      </c>
      <c r="AY13" s="1" t="s">
        <v>530</v>
      </c>
      <c r="AZ13" s="1" t="s">
        <v>499</v>
      </c>
      <c r="BA13" s="5" t="s">
        <v>528</v>
      </c>
    </row>
    <row r="14">
      <c r="A14" s="1">
        <f t="shared" si="1"/>
        <v>30003</v>
      </c>
      <c r="B14" s="1">
        <v>1.0</v>
      </c>
      <c r="C14" s="1">
        <v>0.0</v>
      </c>
      <c r="D14" s="1">
        <v>3.0</v>
      </c>
      <c r="E14" s="1">
        <f t="shared" si="2"/>
        <v>2</v>
      </c>
      <c r="I14" s="1">
        <v>0.075</v>
      </c>
      <c r="O14" s="1">
        <v>12.0</v>
      </c>
      <c r="Y14" s="1">
        <v>2.0</v>
      </c>
      <c r="AR14" s="1">
        <v>35.0</v>
      </c>
      <c r="AS14" s="1" t="s">
        <v>523</v>
      </c>
      <c r="AT14" s="1" t="s">
        <v>531</v>
      </c>
      <c r="AU14" s="1" t="s">
        <v>532</v>
      </c>
      <c r="AV14" s="1" t="s">
        <v>525</v>
      </c>
      <c r="AW14" s="1" t="s">
        <v>526</v>
      </c>
      <c r="AX14" s="1" t="s">
        <v>527</v>
      </c>
      <c r="AY14" s="1" t="s">
        <v>530</v>
      </c>
      <c r="AZ14" s="1" t="s">
        <v>499</v>
      </c>
      <c r="BA14" s="5" t="s">
        <v>528</v>
      </c>
    </row>
    <row r="15">
      <c r="A15" s="1">
        <f t="shared" si="1"/>
        <v>30003</v>
      </c>
      <c r="B15" s="1">
        <v>1.0</v>
      </c>
      <c r="C15" s="1">
        <v>0.0</v>
      </c>
      <c r="D15" s="1">
        <v>3.0</v>
      </c>
      <c r="E15" s="1">
        <f t="shared" si="2"/>
        <v>3</v>
      </c>
      <c r="I15" s="1">
        <v>0.08</v>
      </c>
      <c r="O15" s="1">
        <v>17.0</v>
      </c>
      <c r="Y15" s="1">
        <v>2.0</v>
      </c>
      <c r="AR15" s="1">
        <v>35.0</v>
      </c>
      <c r="AS15" s="1" t="s">
        <v>523</v>
      </c>
      <c r="AT15" s="1" t="s">
        <v>533</v>
      </c>
      <c r="AU15" s="1" t="s">
        <v>532</v>
      </c>
      <c r="AV15" s="1" t="s">
        <v>534</v>
      </c>
      <c r="AW15" s="1" t="s">
        <v>526</v>
      </c>
      <c r="AX15" s="1" t="s">
        <v>527</v>
      </c>
      <c r="AY15" s="1" t="s">
        <v>530</v>
      </c>
      <c r="AZ15" s="1" t="s">
        <v>499</v>
      </c>
      <c r="BA15" s="5" t="s">
        <v>528</v>
      </c>
    </row>
    <row r="16">
      <c r="A16" s="1">
        <f t="shared" si="1"/>
        <v>30003</v>
      </c>
      <c r="B16" s="1">
        <v>1.0</v>
      </c>
      <c r="C16" s="1">
        <v>0.0</v>
      </c>
      <c r="D16" s="1">
        <v>3.0</v>
      </c>
      <c r="E16" s="1">
        <f t="shared" si="2"/>
        <v>4</v>
      </c>
      <c r="I16" s="1">
        <v>0.085</v>
      </c>
      <c r="O16" s="1">
        <v>17.0</v>
      </c>
      <c r="Y16" s="1">
        <v>3.0</v>
      </c>
      <c r="AR16" s="1">
        <v>40.0</v>
      </c>
      <c r="AS16" s="1" t="s">
        <v>523</v>
      </c>
      <c r="AT16" s="1" t="s">
        <v>535</v>
      </c>
      <c r="AU16" s="1" t="s">
        <v>532</v>
      </c>
      <c r="AV16" s="1" t="s">
        <v>534</v>
      </c>
      <c r="AW16" s="1" t="s">
        <v>536</v>
      </c>
      <c r="AX16" s="1" t="s">
        <v>527</v>
      </c>
      <c r="AY16" s="1" t="s">
        <v>537</v>
      </c>
      <c r="AZ16" s="1" t="s">
        <v>499</v>
      </c>
      <c r="BA16" s="5" t="s">
        <v>528</v>
      </c>
    </row>
    <row r="17">
      <c r="A17" s="1">
        <f t="shared" si="1"/>
        <v>30004</v>
      </c>
      <c r="B17" s="1">
        <v>0.0</v>
      </c>
      <c r="C17" s="1">
        <v>0.0</v>
      </c>
      <c r="D17" s="1">
        <v>3.0</v>
      </c>
      <c r="E17" s="1">
        <f t="shared" si="2"/>
        <v>0</v>
      </c>
      <c r="H17" s="1">
        <v>30.0</v>
      </c>
      <c r="I17" s="1">
        <v>0.065</v>
      </c>
      <c r="J17" s="1">
        <v>4.0</v>
      </c>
      <c r="T17" s="1">
        <v>3.0</v>
      </c>
      <c r="AR17" s="1">
        <v>30.0</v>
      </c>
      <c r="AS17" s="1" t="s">
        <v>538</v>
      </c>
      <c r="AT17" s="1" t="s">
        <v>539</v>
      </c>
      <c r="AU17" s="1" t="s">
        <v>198</v>
      </c>
      <c r="AV17" s="1" t="s">
        <v>190</v>
      </c>
      <c r="AW17" s="1" t="s">
        <v>284</v>
      </c>
      <c r="AX17" s="1" t="s">
        <v>540</v>
      </c>
      <c r="AY17" s="1" t="s">
        <v>181</v>
      </c>
      <c r="AZ17" s="1" t="s">
        <v>514</v>
      </c>
      <c r="BA17" s="5" t="s">
        <v>541</v>
      </c>
    </row>
    <row r="18">
      <c r="A18" s="1">
        <f t="shared" si="1"/>
        <v>30004</v>
      </c>
      <c r="B18" s="1">
        <v>0.0</v>
      </c>
      <c r="C18" s="1">
        <v>0.0</v>
      </c>
      <c r="D18" s="1">
        <v>3.0</v>
      </c>
      <c r="E18" s="1">
        <f t="shared" si="2"/>
        <v>1</v>
      </c>
      <c r="H18" s="1">
        <v>30.0</v>
      </c>
      <c r="I18" s="1">
        <v>0.07</v>
      </c>
      <c r="J18" s="1">
        <v>4.0</v>
      </c>
      <c r="T18" s="1">
        <v>3.0</v>
      </c>
      <c r="AR18" s="1">
        <v>35.0</v>
      </c>
      <c r="AS18" s="1" t="s">
        <v>538</v>
      </c>
      <c r="AT18" s="1" t="s">
        <v>542</v>
      </c>
      <c r="AU18" s="1" t="s">
        <v>198</v>
      </c>
      <c r="AV18" s="1" t="s">
        <v>190</v>
      </c>
      <c r="AW18" s="1" t="s">
        <v>284</v>
      </c>
      <c r="AX18" s="1" t="s">
        <v>540</v>
      </c>
      <c r="AY18" s="1" t="s">
        <v>543</v>
      </c>
      <c r="AZ18" s="1" t="s">
        <v>514</v>
      </c>
      <c r="BA18" s="5" t="s">
        <v>541</v>
      </c>
    </row>
    <row r="19">
      <c r="A19" s="1">
        <f t="shared" si="1"/>
        <v>30004</v>
      </c>
      <c r="B19" s="1">
        <v>0.0</v>
      </c>
      <c r="C19" s="1">
        <v>0.0</v>
      </c>
      <c r="D19" s="1">
        <v>3.0</v>
      </c>
      <c r="E19" s="1">
        <f t="shared" si="2"/>
        <v>2</v>
      </c>
      <c r="H19" s="1">
        <v>40.0</v>
      </c>
      <c r="I19" s="1">
        <v>0.075</v>
      </c>
      <c r="J19" s="1">
        <v>4.0</v>
      </c>
      <c r="T19" s="1">
        <v>3.0</v>
      </c>
      <c r="AR19" s="1">
        <v>35.0</v>
      </c>
      <c r="AS19" s="1" t="s">
        <v>538</v>
      </c>
      <c r="AT19" s="1" t="s">
        <v>544</v>
      </c>
      <c r="AU19" s="1" t="s">
        <v>504</v>
      </c>
      <c r="AV19" s="1" t="s">
        <v>190</v>
      </c>
      <c r="AW19" s="1" t="s">
        <v>284</v>
      </c>
      <c r="AX19" s="1" t="s">
        <v>540</v>
      </c>
      <c r="AY19" s="1" t="s">
        <v>543</v>
      </c>
      <c r="AZ19" s="1" t="s">
        <v>514</v>
      </c>
      <c r="BA19" s="5" t="s">
        <v>541</v>
      </c>
    </row>
    <row r="20">
      <c r="A20" s="1">
        <f t="shared" si="1"/>
        <v>30004</v>
      </c>
      <c r="B20" s="1">
        <v>0.0</v>
      </c>
      <c r="C20" s="1">
        <v>0.0</v>
      </c>
      <c r="D20" s="1">
        <v>3.0</v>
      </c>
      <c r="E20" s="1">
        <f t="shared" si="2"/>
        <v>3</v>
      </c>
      <c r="H20" s="1">
        <v>40.0</v>
      </c>
      <c r="I20" s="1">
        <v>0.08</v>
      </c>
      <c r="J20" s="1">
        <v>6.0</v>
      </c>
      <c r="T20" s="1">
        <v>3.0</v>
      </c>
      <c r="AR20" s="1">
        <v>35.0</v>
      </c>
      <c r="AS20" s="1" t="s">
        <v>538</v>
      </c>
      <c r="AT20" s="1" t="s">
        <v>545</v>
      </c>
      <c r="AU20" s="1" t="s">
        <v>504</v>
      </c>
      <c r="AV20" s="1" t="s">
        <v>546</v>
      </c>
      <c r="AW20" s="1" t="s">
        <v>284</v>
      </c>
      <c r="AX20" s="1" t="s">
        <v>540</v>
      </c>
      <c r="AY20" s="1" t="s">
        <v>543</v>
      </c>
      <c r="AZ20" s="1" t="s">
        <v>514</v>
      </c>
      <c r="BA20" s="5" t="s">
        <v>541</v>
      </c>
    </row>
    <row r="21" ht="15.75" customHeight="1">
      <c r="A21" s="1">
        <f t="shared" si="1"/>
        <v>30004</v>
      </c>
      <c r="B21" s="1">
        <v>0.0</v>
      </c>
      <c r="C21" s="1">
        <v>0.0</v>
      </c>
      <c r="D21" s="1">
        <v>3.0</v>
      </c>
      <c r="E21" s="1">
        <f t="shared" si="2"/>
        <v>4</v>
      </c>
      <c r="H21" s="1">
        <v>40.0</v>
      </c>
      <c r="I21" s="1">
        <v>0.085</v>
      </c>
      <c r="J21" s="1">
        <v>6.0</v>
      </c>
      <c r="T21" s="1">
        <v>4.0</v>
      </c>
      <c r="AR21" s="1">
        <v>40.0</v>
      </c>
      <c r="AS21" s="1" t="s">
        <v>538</v>
      </c>
      <c r="AT21" s="1" t="s">
        <v>547</v>
      </c>
      <c r="AU21" s="1" t="s">
        <v>504</v>
      </c>
      <c r="AV21" s="1" t="s">
        <v>546</v>
      </c>
      <c r="AW21" s="1" t="s">
        <v>548</v>
      </c>
      <c r="AX21" s="1" t="s">
        <v>540</v>
      </c>
      <c r="AY21" s="1" t="s">
        <v>549</v>
      </c>
      <c r="AZ21" s="1" t="s">
        <v>514</v>
      </c>
      <c r="BA21" s="5" t="s">
        <v>541</v>
      </c>
    </row>
    <row r="22" ht="15.75" customHeight="1">
      <c r="A22" s="1">
        <f t="shared" si="1"/>
        <v>30005</v>
      </c>
      <c r="B22" s="1">
        <v>2.0</v>
      </c>
      <c r="C22" s="1">
        <v>0.0</v>
      </c>
      <c r="D22" s="1">
        <v>3.0</v>
      </c>
      <c r="E22" s="1">
        <f t="shared" si="2"/>
        <v>0</v>
      </c>
      <c r="H22" s="1">
        <v>30.0</v>
      </c>
      <c r="I22" s="1">
        <v>0.065</v>
      </c>
      <c r="J22" s="1">
        <v>4.0</v>
      </c>
      <c r="Z22" s="1">
        <v>2.0</v>
      </c>
      <c r="AR22" s="1">
        <v>30.0</v>
      </c>
      <c r="AS22" s="1" t="s">
        <v>550</v>
      </c>
      <c r="AT22" s="1" t="s">
        <v>511</v>
      </c>
      <c r="AU22" s="1" t="s">
        <v>198</v>
      </c>
      <c r="AV22" s="1" t="s">
        <v>217</v>
      </c>
      <c r="AW22" s="1" t="s">
        <v>551</v>
      </c>
      <c r="AX22" s="1" t="s">
        <v>552</v>
      </c>
      <c r="AY22" s="1" t="s">
        <v>164</v>
      </c>
      <c r="AZ22" s="1" t="s">
        <v>514</v>
      </c>
      <c r="BA22" s="5" t="s">
        <v>553</v>
      </c>
    </row>
    <row r="23" ht="15.75" customHeight="1">
      <c r="A23" s="1">
        <f t="shared" si="1"/>
        <v>30005</v>
      </c>
      <c r="B23" s="1">
        <v>2.0</v>
      </c>
      <c r="C23" s="1">
        <v>0.0</v>
      </c>
      <c r="D23" s="1">
        <v>3.0</v>
      </c>
      <c r="E23" s="1">
        <f t="shared" si="2"/>
        <v>1</v>
      </c>
      <c r="H23" s="1">
        <v>30.0</v>
      </c>
      <c r="I23" s="1">
        <v>0.07</v>
      </c>
      <c r="J23" s="1">
        <v>4.0</v>
      </c>
      <c r="Z23" s="1">
        <v>2.0</v>
      </c>
      <c r="AR23" s="1">
        <v>35.0</v>
      </c>
      <c r="AS23" s="1" t="s">
        <v>550</v>
      </c>
      <c r="AT23" s="1" t="s">
        <v>516</v>
      </c>
      <c r="AU23" s="1" t="s">
        <v>198</v>
      </c>
      <c r="AV23" s="1" t="s">
        <v>217</v>
      </c>
      <c r="AW23" s="1" t="s">
        <v>551</v>
      </c>
      <c r="AX23" s="1" t="s">
        <v>552</v>
      </c>
      <c r="AY23" s="1" t="s">
        <v>502</v>
      </c>
      <c r="AZ23" s="1" t="s">
        <v>514</v>
      </c>
      <c r="BA23" s="5" t="s">
        <v>553</v>
      </c>
    </row>
    <row r="24" ht="15.75" customHeight="1">
      <c r="A24" s="1">
        <f t="shared" si="1"/>
        <v>30005</v>
      </c>
      <c r="B24" s="1">
        <v>2.0</v>
      </c>
      <c r="C24" s="1">
        <v>0.0</v>
      </c>
      <c r="D24" s="1">
        <v>3.0</v>
      </c>
      <c r="E24" s="1">
        <f t="shared" si="2"/>
        <v>2</v>
      </c>
      <c r="H24" s="1">
        <v>40.0</v>
      </c>
      <c r="I24" s="1">
        <v>0.075</v>
      </c>
      <c r="J24" s="1">
        <v>4.0</v>
      </c>
      <c r="Z24" s="1">
        <v>2.0</v>
      </c>
      <c r="AR24" s="1">
        <v>35.0</v>
      </c>
      <c r="AS24" s="1" t="s">
        <v>550</v>
      </c>
      <c r="AT24" s="1" t="s">
        <v>517</v>
      </c>
      <c r="AU24" s="1" t="s">
        <v>504</v>
      </c>
      <c r="AV24" s="1" t="s">
        <v>217</v>
      </c>
      <c r="AW24" s="1" t="s">
        <v>551</v>
      </c>
      <c r="AX24" s="1" t="s">
        <v>552</v>
      </c>
      <c r="AY24" s="1" t="s">
        <v>502</v>
      </c>
      <c r="AZ24" s="1" t="s">
        <v>514</v>
      </c>
      <c r="BA24" s="5" t="s">
        <v>553</v>
      </c>
    </row>
    <row r="25" ht="15.75" customHeight="1">
      <c r="A25" s="1">
        <f t="shared" si="1"/>
        <v>30005</v>
      </c>
      <c r="B25" s="1">
        <v>2.0</v>
      </c>
      <c r="C25" s="1">
        <v>0.0</v>
      </c>
      <c r="D25" s="1">
        <v>3.0</v>
      </c>
      <c r="E25" s="1">
        <f t="shared" si="2"/>
        <v>3</v>
      </c>
      <c r="H25" s="1">
        <v>40.0</v>
      </c>
      <c r="I25" s="1">
        <v>0.08</v>
      </c>
      <c r="J25" s="1">
        <v>6.0</v>
      </c>
      <c r="Z25" s="1">
        <v>2.0</v>
      </c>
      <c r="AR25" s="1">
        <v>35.0</v>
      </c>
      <c r="AS25" s="1" t="s">
        <v>550</v>
      </c>
      <c r="AT25" s="1" t="s">
        <v>519</v>
      </c>
      <c r="AU25" s="1" t="s">
        <v>504</v>
      </c>
      <c r="AV25" s="1" t="s">
        <v>506</v>
      </c>
      <c r="AW25" s="1" t="s">
        <v>551</v>
      </c>
      <c r="AX25" s="1" t="s">
        <v>552</v>
      </c>
      <c r="AY25" s="1" t="s">
        <v>502</v>
      </c>
      <c r="AZ25" s="1" t="s">
        <v>514</v>
      </c>
      <c r="BA25" s="5" t="s">
        <v>553</v>
      </c>
    </row>
    <row r="26" ht="15.75" customHeight="1">
      <c r="A26" s="1">
        <f t="shared" si="1"/>
        <v>30005</v>
      </c>
      <c r="B26" s="1">
        <v>2.0</v>
      </c>
      <c r="C26" s="1">
        <v>0.0</v>
      </c>
      <c r="D26" s="1">
        <v>3.0</v>
      </c>
      <c r="E26" s="1">
        <f t="shared" si="2"/>
        <v>4</v>
      </c>
      <c r="H26" s="1">
        <v>40.0</v>
      </c>
      <c r="I26" s="1">
        <v>0.085</v>
      </c>
      <c r="J26" s="1">
        <v>6.0</v>
      </c>
      <c r="Z26" s="1">
        <v>3.0</v>
      </c>
      <c r="AR26" s="1">
        <v>40.0</v>
      </c>
      <c r="AS26" s="1" t="s">
        <v>550</v>
      </c>
      <c r="AT26" s="1" t="s">
        <v>521</v>
      </c>
      <c r="AU26" s="1" t="s">
        <v>504</v>
      </c>
      <c r="AV26" s="1" t="s">
        <v>506</v>
      </c>
      <c r="AW26" s="1" t="s">
        <v>554</v>
      </c>
      <c r="AX26" s="1" t="s">
        <v>552</v>
      </c>
      <c r="AY26" s="1" t="s">
        <v>509</v>
      </c>
      <c r="AZ26" s="1" t="s">
        <v>514</v>
      </c>
      <c r="BA26" s="5" t="s">
        <v>553</v>
      </c>
    </row>
    <row r="27" ht="15.75" customHeight="1">
      <c r="A27" s="1">
        <f t="shared" si="1"/>
        <v>30006</v>
      </c>
      <c r="B27" s="1">
        <v>2.0</v>
      </c>
      <c r="C27" s="1">
        <v>0.0</v>
      </c>
      <c r="D27" s="1">
        <v>3.0</v>
      </c>
      <c r="E27" s="1">
        <f t="shared" si="2"/>
        <v>0</v>
      </c>
      <c r="F27" s="1">
        <v>21.0</v>
      </c>
      <c r="G27" s="1">
        <v>48.0</v>
      </c>
      <c r="K27" s="1">
        <v>13.0</v>
      </c>
      <c r="Y27" s="1">
        <v>2.0</v>
      </c>
      <c r="AR27" s="1">
        <v>30.0</v>
      </c>
      <c r="AS27" s="1" t="s">
        <v>555</v>
      </c>
      <c r="AT27" s="1" t="s">
        <v>497</v>
      </c>
      <c r="AU27" s="1" t="s">
        <v>157</v>
      </c>
      <c r="AV27" s="1" t="s">
        <v>163</v>
      </c>
      <c r="AW27" s="1" t="s">
        <v>556</v>
      </c>
      <c r="AX27" s="1" t="s">
        <v>557</v>
      </c>
      <c r="AY27" s="1" t="s">
        <v>164</v>
      </c>
      <c r="AZ27" s="1" t="s">
        <v>514</v>
      </c>
      <c r="BA27" s="1" t="s">
        <v>558</v>
      </c>
    </row>
    <row r="28" ht="15.75" customHeight="1">
      <c r="A28" s="1">
        <f t="shared" si="1"/>
        <v>30006</v>
      </c>
      <c r="B28" s="1">
        <v>2.0</v>
      </c>
      <c r="C28" s="1">
        <v>0.0</v>
      </c>
      <c r="D28" s="1">
        <v>3.0</v>
      </c>
      <c r="E28" s="1">
        <f t="shared" si="2"/>
        <v>1</v>
      </c>
      <c r="F28" s="1">
        <v>21.0</v>
      </c>
      <c r="G28" s="1">
        <v>51.0</v>
      </c>
      <c r="K28" s="1">
        <v>13.0</v>
      </c>
      <c r="Y28" s="1">
        <v>2.0</v>
      </c>
      <c r="AR28" s="1">
        <v>35.0</v>
      </c>
      <c r="AS28" s="1" t="s">
        <v>555</v>
      </c>
      <c r="AT28" s="1" t="s">
        <v>501</v>
      </c>
      <c r="AU28" s="1" t="s">
        <v>157</v>
      </c>
      <c r="AV28" s="1" t="s">
        <v>163</v>
      </c>
      <c r="AW28" s="1" t="s">
        <v>556</v>
      </c>
      <c r="AX28" s="1" t="s">
        <v>557</v>
      </c>
      <c r="AY28" s="1" t="s">
        <v>502</v>
      </c>
      <c r="AZ28" s="1" t="s">
        <v>514</v>
      </c>
      <c r="BA28" s="1" t="s">
        <v>558</v>
      </c>
    </row>
    <row r="29" ht="15.75" customHeight="1">
      <c r="A29" s="1">
        <f t="shared" si="1"/>
        <v>30006</v>
      </c>
      <c r="B29" s="1">
        <v>2.0</v>
      </c>
      <c r="C29" s="1">
        <v>0.0</v>
      </c>
      <c r="D29" s="1">
        <v>3.0</v>
      </c>
      <c r="E29" s="1">
        <f t="shared" si="2"/>
        <v>2</v>
      </c>
      <c r="F29" s="1">
        <v>28.0</v>
      </c>
      <c r="G29" s="1">
        <v>54.0</v>
      </c>
      <c r="K29" s="1">
        <v>13.0</v>
      </c>
      <c r="Y29" s="1">
        <v>2.0</v>
      </c>
      <c r="AR29" s="1">
        <v>35.0</v>
      </c>
      <c r="AS29" s="1" t="s">
        <v>555</v>
      </c>
      <c r="AT29" s="1" t="s">
        <v>503</v>
      </c>
      <c r="AU29" s="1" t="s">
        <v>559</v>
      </c>
      <c r="AV29" s="1" t="s">
        <v>163</v>
      </c>
      <c r="AW29" s="1" t="s">
        <v>556</v>
      </c>
      <c r="AX29" s="1" t="s">
        <v>557</v>
      </c>
      <c r="AY29" s="1" t="s">
        <v>502</v>
      </c>
      <c r="AZ29" s="1" t="s">
        <v>514</v>
      </c>
      <c r="BA29" s="1" t="s">
        <v>558</v>
      </c>
    </row>
    <row r="30" ht="15.75" customHeight="1">
      <c r="A30" s="1">
        <f t="shared" si="1"/>
        <v>30006</v>
      </c>
      <c r="B30" s="1">
        <v>2.0</v>
      </c>
      <c r="C30" s="1">
        <v>0.0</v>
      </c>
      <c r="D30" s="1">
        <v>3.0</v>
      </c>
      <c r="E30" s="1">
        <f t="shared" si="2"/>
        <v>3</v>
      </c>
      <c r="F30" s="1">
        <v>28.0</v>
      </c>
      <c r="G30" s="1">
        <v>57.0</v>
      </c>
      <c r="K30" s="1">
        <v>17.0</v>
      </c>
      <c r="Y30" s="1">
        <v>2.0</v>
      </c>
      <c r="AR30" s="1">
        <v>35.0</v>
      </c>
      <c r="AS30" s="1" t="s">
        <v>555</v>
      </c>
      <c r="AT30" s="1" t="s">
        <v>505</v>
      </c>
      <c r="AU30" s="1" t="s">
        <v>559</v>
      </c>
      <c r="AV30" s="1" t="s">
        <v>520</v>
      </c>
      <c r="AW30" s="1" t="s">
        <v>556</v>
      </c>
      <c r="AX30" s="1" t="s">
        <v>557</v>
      </c>
      <c r="AY30" s="1" t="s">
        <v>502</v>
      </c>
      <c r="AZ30" s="1" t="s">
        <v>514</v>
      </c>
      <c r="BA30" s="1" t="s">
        <v>558</v>
      </c>
    </row>
    <row r="31" ht="15.75" customHeight="1">
      <c r="A31" s="1">
        <f t="shared" si="1"/>
        <v>30006</v>
      </c>
      <c r="B31" s="1">
        <v>2.0</v>
      </c>
      <c r="C31" s="1">
        <v>0.0</v>
      </c>
      <c r="D31" s="1">
        <v>3.0</v>
      </c>
      <c r="E31" s="1">
        <f t="shared" si="2"/>
        <v>4</v>
      </c>
      <c r="F31" s="1">
        <v>28.0</v>
      </c>
      <c r="G31" s="1">
        <v>60.0</v>
      </c>
      <c r="K31" s="1">
        <v>17.0</v>
      </c>
      <c r="Y31" s="1">
        <v>3.0</v>
      </c>
      <c r="AR31" s="1">
        <v>40.0</v>
      </c>
      <c r="AS31" s="1" t="s">
        <v>555</v>
      </c>
      <c r="AT31" s="1" t="s">
        <v>507</v>
      </c>
      <c r="AU31" s="1" t="s">
        <v>559</v>
      </c>
      <c r="AV31" s="1" t="s">
        <v>520</v>
      </c>
      <c r="AW31" s="1" t="s">
        <v>560</v>
      </c>
      <c r="AX31" s="1" t="s">
        <v>557</v>
      </c>
      <c r="AY31" s="1" t="s">
        <v>509</v>
      </c>
      <c r="AZ31" s="1" t="s">
        <v>514</v>
      </c>
      <c r="BA31" s="1" t="s">
        <v>558</v>
      </c>
    </row>
    <row r="32" ht="15.75" customHeight="1">
      <c r="A32" s="1">
        <f t="shared" si="1"/>
        <v>30007</v>
      </c>
      <c r="B32" s="1">
        <v>1.0</v>
      </c>
      <c r="C32" s="1">
        <v>0.0</v>
      </c>
      <c r="D32" s="1">
        <v>3.0</v>
      </c>
      <c r="E32" s="1">
        <f t="shared" si="2"/>
        <v>0</v>
      </c>
      <c r="F32" s="1">
        <v>21.0</v>
      </c>
      <c r="G32" s="1">
        <v>48.0</v>
      </c>
      <c r="K32" s="1">
        <v>13.0</v>
      </c>
      <c r="T32" s="1">
        <v>3.0</v>
      </c>
      <c r="AR32" s="1">
        <v>30.0</v>
      </c>
      <c r="AS32" s="1" t="s">
        <v>561</v>
      </c>
      <c r="AT32" s="1" t="s">
        <v>562</v>
      </c>
      <c r="AU32" s="1" t="s">
        <v>245</v>
      </c>
      <c r="AV32" s="1" t="s">
        <v>247</v>
      </c>
      <c r="AW32" s="1" t="s">
        <v>333</v>
      </c>
      <c r="AX32" s="1" t="s">
        <v>563</v>
      </c>
      <c r="AY32" s="1" t="s">
        <v>238</v>
      </c>
      <c r="AZ32" s="1" t="s">
        <v>514</v>
      </c>
      <c r="BA32" s="5" t="s">
        <v>564</v>
      </c>
    </row>
    <row r="33" ht="15.75" customHeight="1">
      <c r="A33" s="1">
        <f t="shared" si="1"/>
        <v>30007</v>
      </c>
      <c r="B33" s="1">
        <v>1.0</v>
      </c>
      <c r="C33" s="1">
        <v>0.0</v>
      </c>
      <c r="D33" s="1">
        <v>3.0</v>
      </c>
      <c r="E33" s="1">
        <f t="shared" si="2"/>
        <v>1</v>
      </c>
      <c r="F33" s="1">
        <v>21.0</v>
      </c>
      <c r="G33" s="1">
        <v>51.0</v>
      </c>
      <c r="K33" s="1">
        <v>13.0</v>
      </c>
      <c r="T33" s="1">
        <v>3.0</v>
      </c>
      <c r="AR33" s="1">
        <v>35.0</v>
      </c>
      <c r="AS33" s="1" t="s">
        <v>561</v>
      </c>
      <c r="AT33" s="1" t="s">
        <v>565</v>
      </c>
      <c r="AU33" s="1" t="s">
        <v>245</v>
      </c>
      <c r="AV33" s="1" t="s">
        <v>247</v>
      </c>
      <c r="AW33" s="1" t="s">
        <v>333</v>
      </c>
      <c r="AX33" s="1" t="s">
        <v>563</v>
      </c>
      <c r="AY33" s="1" t="s">
        <v>530</v>
      </c>
      <c r="AZ33" s="1" t="s">
        <v>514</v>
      </c>
      <c r="BA33" s="5" t="s">
        <v>564</v>
      </c>
    </row>
    <row r="34" ht="15.75" customHeight="1">
      <c r="A34" s="1">
        <f t="shared" si="1"/>
        <v>30007</v>
      </c>
      <c r="B34" s="1">
        <v>1.0</v>
      </c>
      <c r="C34" s="1">
        <v>0.0</v>
      </c>
      <c r="D34" s="1">
        <v>3.0</v>
      </c>
      <c r="E34" s="1">
        <f t="shared" si="2"/>
        <v>2</v>
      </c>
      <c r="F34" s="1">
        <v>28.0</v>
      </c>
      <c r="G34" s="1">
        <v>54.0</v>
      </c>
      <c r="K34" s="1">
        <v>13.0</v>
      </c>
      <c r="T34" s="1">
        <v>3.0</v>
      </c>
      <c r="AR34" s="1">
        <v>35.0</v>
      </c>
      <c r="AS34" s="1" t="s">
        <v>561</v>
      </c>
      <c r="AT34" s="1" t="s">
        <v>566</v>
      </c>
      <c r="AU34" s="1" t="s">
        <v>567</v>
      </c>
      <c r="AV34" s="1" t="s">
        <v>247</v>
      </c>
      <c r="AW34" s="1" t="s">
        <v>333</v>
      </c>
      <c r="AX34" s="1" t="s">
        <v>563</v>
      </c>
      <c r="AY34" s="1" t="s">
        <v>530</v>
      </c>
      <c r="AZ34" s="1" t="s">
        <v>514</v>
      </c>
      <c r="BA34" s="5" t="s">
        <v>564</v>
      </c>
    </row>
    <row r="35" ht="15.75" customHeight="1">
      <c r="A35" s="1">
        <f t="shared" si="1"/>
        <v>30007</v>
      </c>
      <c r="B35" s="1">
        <v>1.0</v>
      </c>
      <c r="C35" s="1">
        <v>0.0</v>
      </c>
      <c r="D35" s="1">
        <v>3.0</v>
      </c>
      <c r="E35" s="1">
        <f t="shared" si="2"/>
        <v>3</v>
      </c>
      <c r="F35" s="1">
        <v>28.0</v>
      </c>
      <c r="G35" s="1">
        <v>57.0</v>
      </c>
      <c r="K35" s="1">
        <v>17.0</v>
      </c>
      <c r="T35" s="1">
        <v>3.0</v>
      </c>
      <c r="AR35" s="1">
        <v>35.0</v>
      </c>
      <c r="AS35" s="1" t="s">
        <v>561</v>
      </c>
      <c r="AT35" s="1" t="s">
        <v>568</v>
      </c>
      <c r="AU35" s="1" t="s">
        <v>567</v>
      </c>
      <c r="AV35" s="1" t="s">
        <v>569</v>
      </c>
      <c r="AW35" s="1" t="s">
        <v>333</v>
      </c>
      <c r="AX35" s="1" t="s">
        <v>563</v>
      </c>
      <c r="AY35" s="1" t="s">
        <v>530</v>
      </c>
      <c r="AZ35" s="1" t="s">
        <v>514</v>
      </c>
      <c r="BA35" s="5" t="s">
        <v>564</v>
      </c>
    </row>
    <row r="36" ht="15.75" customHeight="1">
      <c r="A36" s="1">
        <f t="shared" si="1"/>
        <v>30007</v>
      </c>
      <c r="B36" s="1">
        <v>1.0</v>
      </c>
      <c r="C36" s="1">
        <v>0.0</v>
      </c>
      <c r="D36" s="1">
        <v>3.0</v>
      </c>
      <c r="E36" s="1">
        <f t="shared" si="2"/>
        <v>4</v>
      </c>
      <c r="F36" s="1">
        <v>28.0</v>
      </c>
      <c r="G36" s="1">
        <v>60.0</v>
      </c>
      <c r="K36" s="1">
        <v>17.0</v>
      </c>
      <c r="T36" s="1">
        <v>4.0</v>
      </c>
      <c r="AR36" s="1">
        <v>40.0</v>
      </c>
      <c r="AS36" s="1" t="s">
        <v>561</v>
      </c>
      <c r="AT36" s="1" t="s">
        <v>570</v>
      </c>
      <c r="AU36" s="1" t="s">
        <v>567</v>
      </c>
      <c r="AV36" s="1" t="s">
        <v>569</v>
      </c>
      <c r="AW36" s="1" t="s">
        <v>571</v>
      </c>
      <c r="AX36" s="1" t="s">
        <v>563</v>
      </c>
      <c r="AY36" s="1" t="s">
        <v>537</v>
      </c>
      <c r="AZ36" s="1" t="s">
        <v>514</v>
      </c>
      <c r="BA36" s="5" t="s">
        <v>564</v>
      </c>
    </row>
    <row r="37" ht="15.75" customHeight="1">
      <c r="A37" s="1">
        <f t="shared" si="1"/>
        <v>30008</v>
      </c>
      <c r="B37" s="1">
        <v>0.0</v>
      </c>
      <c r="C37" s="1">
        <v>0.0</v>
      </c>
      <c r="D37" s="1">
        <v>3.0</v>
      </c>
      <c r="E37" s="1">
        <f t="shared" si="2"/>
        <v>0</v>
      </c>
      <c r="F37" s="1">
        <v>21.0</v>
      </c>
      <c r="G37" s="1">
        <v>48.0</v>
      </c>
      <c r="K37" s="1">
        <v>13.0</v>
      </c>
      <c r="Z37" s="1">
        <v>2.0</v>
      </c>
      <c r="AR37" s="1">
        <v>30.0</v>
      </c>
      <c r="AS37" s="1" t="s">
        <v>572</v>
      </c>
      <c r="AT37" s="1" t="s">
        <v>573</v>
      </c>
      <c r="AU37" s="1" t="s">
        <v>174</v>
      </c>
      <c r="AV37" s="1" t="s">
        <v>180</v>
      </c>
      <c r="AW37" s="1" t="s">
        <v>574</v>
      </c>
      <c r="AX37" s="1" t="s">
        <v>575</v>
      </c>
      <c r="AY37" s="1" t="s">
        <v>181</v>
      </c>
      <c r="AZ37" s="1" t="s">
        <v>514</v>
      </c>
      <c r="BA37" s="5" t="s">
        <v>576</v>
      </c>
    </row>
    <row r="38" ht="15.75" customHeight="1">
      <c r="A38" s="1">
        <f t="shared" si="1"/>
        <v>30008</v>
      </c>
      <c r="B38" s="1">
        <v>0.0</v>
      </c>
      <c r="C38" s="1">
        <v>0.0</v>
      </c>
      <c r="D38" s="1">
        <v>3.0</v>
      </c>
      <c r="E38" s="1">
        <f t="shared" si="2"/>
        <v>1</v>
      </c>
      <c r="F38" s="1">
        <v>21.0</v>
      </c>
      <c r="G38" s="1">
        <v>51.0</v>
      </c>
      <c r="K38" s="1">
        <v>13.0</v>
      </c>
      <c r="Z38" s="1">
        <v>2.0</v>
      </c>
      <c r="AR38" s="1">
        <v>35.0</v>
      </c>
      <c r="AS38" s="1" t="s">
        <v>572</v>
      </c>
      <c r="AT38" s="1" t="s">
        <v>577</v>
      </c>
      <c r="AU38" s="1" t="s">
        <v>174</v>
      </c>
      <c r="AV38" s="1" t="s">
        <v>180</v>
      </c>
      <c r="AW38" s="1" t="s">
        <v>574</v>
      </c>
      <c r="AX38" s="1" t="s">
        <v>575</v>
      </c>
      <c r="AY38" s="1" t="s">
        <v>543</v>
      </c>
      <c r="AZ38" s="1" t="s">
        <v>514</v>
      </c>
      <c r="BA38" s="5" t="s">
        <v>576</v>
      </c>
    </row>
    <row r="39" ht="15.75" customHeight="1">
      <c r="A39" s="1">
        <f t="shared" si="1"/>
        <v>30008</v>
      </c>
      <c r="B39" s="1">
        <v>0.0</v>
      </c>
      <c r="C39" s="1">
        <v>0.0</v>
      </c>
      <c r="D39" s="1">
        <v>3.0</v>
      </c>
      <c r="E39" s="1">
        <f t="shared" si="2"/>
        <v>2</v>
      </c>
      <c r="F39" s="1">
        <v>28.0</v>
      </c>
      <c r="G39" s="1">
        <v>54.0</v>
      </c>
      <c r="K39" s="1">
        <v>13.0</v>
      </c>
      <c r="Z39" s="1">
        <v>2.0</v>
      </c>
      <c r="AR39" s="1">
        <v>35.0</v>
      </c>
      <c r="AS39" s="1" t="s">
        <v>572</v>
      </c>
      <c r="AT39" s="1" t="s">
        <v>578</v>
      </c>
      <c r="AU39" s="1" t="s">
        <v>579</v>
      </c>
      <c r="AV39" s="1" t="s">
        <v>180</v>
      </c>
      <c r="AW39" s="1" t="s">
        <v>574</v>
      </c>
      <c r="AX39" s="1" t="s">
        <v>575</v>
      </c>
      <c r="AY39" s="1" t="s">
        <v>543</v>
      </c>
      <c r="AZ39" s="1" t="s">
        <v>514</v>
      </c>
      <c r="BA39" s="5" t="s">
        <v>576</v>
      </c>
    </row>
    <row r="40" ht="15.75" customHeight="1">
      <c r="A40" s="1">
        <f t="shared" si="1"/>
        <v>30008</v>
      </c>
      <c r="B40" s="1">
        <v>0.0</v>
      </c>
      <c r="C40" s="1">
        <v>0.0</v>
      </c>
      <c r="D40" s="1">
        <v>3.0</v>
      </c>
      <c r="E40" s="1">
        <f t="shared" si="2"/>
        <v>3</v>
      </c>
      <c r="F40" s="1">
        <v>28.0</v>
      </c>
      <c r="G40" s="1">
        <v>57.0</v>
      </c>
      <c r="K40" s="1">
        <v>17.0</v>
      </c>
      <c r="Z40" s="1">
        <v>2.0</v>
      </c>
      <c r="AR40" s="1">
        <v>35.0</v>
      </c>
      <c r="AS40" s="1" t="s">
        <v>572</v>
      </c>
      <c r="AT40" s="1" t="s">
        <v>580</v>
      </c>
      <c r="AU40" s="1" t="s">
        <v>579</v>
      </c>
      <c r="AV40" s="1" t="s">
        <v>581</v>
      </c>
      <c r="AW40" s="1" t="s">
        <v>574</v>
      </c>
      <c r="AX40" s="1" t="s">
        <v>575</v>
      </c>
      <c r="AY40" s="1" t="s">
        <v>543</v>
      </c>
      <c r="AZ40" s="1" t="s">
        <v>514</v>
      </c>
      <c r="BA40" s="5" t="s">
        <v>576</v>
      </c>
    </row>
    <row r="41" ht="15.75" customHeight="1">
      <c r="A41" s="1">
        <f t="shared" si="1"/>
        <v>30008</v>
      </c>
      <c r="B41" s="1">
        <v>0.0</v>
      </c>
      <c r="C41" s="1">
        <v>0.0</v>
      </c>
      <c r="D41" s="1">
        <v>3.0</v>
      </c>
      <c r="E41" s="1">
        <f t="shared" si="2"/>
        <v>4</v>
      </c>
      <c r="F41" s="1">
        <v>28.0</v>
      </c>
      <c r="G41" s="1">
        <v>60.0</v>
      </c>
      <c r="K41" s="1">
        <v>17.0</v>
      </c>
      <c r="Z41" s="1">
        <v>3.0</v>
      </c>
      <c r="AR41" s="1">
        <v>40.0</v>
      </c>
      <c r="AS41" s="1" t="s">
        <v>572</v>
      </c>
      <c r="AT41" s="1" t="s">
        <v>582</v>
      </c>
      <c r="AU41" s="1" t="s">
        <v>579</v>
      </c>
      <c r="AV41" s="1" t="s">
        <v>581</v>
      </c>
      <c r="AW41" s="1" t="s">
        <v>583</v>
      </c>
      <c r="AX41" s="1" t="s">
        <v>575</v>
      </c>
      <c r="AY41" s="1" t="s">
        <v>549</v>
      </c>
      <c r="AZ41" s="1" t="s">
        <v>514</v>
      </c>
      <c r="BA41" s="5" t="s">
        <v>576</v>
      </c>
    </row>
    <row r="42" ht="15.75" customHeight="1">
      <c r="A42" s="1">
        <f t="shared" si="1"/>
        <v>30009</v>
      </c>
      <c r="B42" s="1">
        <v>2.0</v>
      </c>
      <c r="C42" s="1">
        <v>0.0</v>
      </c>
      <c r="D42" s="1">
        <v>3.0</v>
      </c>
      <c r="E42" s="1">
        <f t="shared" si="2"/>
        <v>0</v>
      </c>
      <c r="I42" s="1">
        <v>0.065</v>
      </c>
      <c r="R42" s="1">
        <v>5.0</v>
      </c>
      <c r="T42" s="1">
        <v>3.0</v>
      </c>
      <c r="AR42" s="1">
        <v>30.0</v>
      </c>
      <c r="AS42" s="1" t="s">
        <v>584</v>
      </c>
      <c r="AT42" s="1" t="s">
        <v>511</v>
      </c>
      <c r="AU42" s="1" t="s">
        <v>212</v>
      </c>
      <c r="AV42" s="1" t="s">
        <v>222</v>
      </c>
      <c r="AW42" s="1" t="s">
        <v>291</v>
      </c>
      <c r="AX42" s="1" t="s">
        <v>585</v>
      </c>
      <c r="AY42" s="1" t="s">
        <v>164</v>
      </c>
      <c r="AZ42" s="1" t="s">
        <v>499</v>
      </c>
      <c r="BA42" s="5" t="s">
        <v>586</v>
      </c>
    </row>
    <row r="43" ht="15.75" customHeight="1">
      <c r="A43" s="1">
        <f t="shared" si="1"/>
        <v>30009</v>
      </c>
      <c r="B43" s="1">
        <v>2.0</v>
      </c>
      <c r="C43" s="1">
        <v>0.0</v>
      </c>
      <c r="D43" s="1">
        <v>3.0</v>
      </c>
      <c r="E43" s="1">
        <f t="shared" si="2"/>
        <v>1</v>
      </c>
      <c r="I43" s="1">
        <v>0.07</v>
      </c>
      <c r="R43" s="1">
        <v>5.0</v>
      </c>
      <c r="T43" s="1">
        <v>3.0</v>
      </c>
      <c r="AR43" s="1">
        <v>35.0</v>
      </c>
      <c r="AS43" s="1" t="s">
        <v>584</v>
      </c>
      <c r="AT43" s="1" t="s">
        <v>516</v>
      </c>
      <c r="AU43" s="1" t="s">
        <v>212</v>
      </c>
      <c r="AV43" s="1" t="s">
        <v>222</v>
      </c>
      <c r="AW43" s="1" t="s">
        <v>291</v>
      </c>
      <c r="AX43" s="1" t="s">
        <v>585</v>
      </c>
      <c r="AY43" s="1" t="s">
        <v>502</v>
      </c>
      <c r="AZ43" s="1" t="s">
        <v>499</v>
      </c>
      <c r="BA43" s="5" t="s">
        <v>586</v>
      </c>
    </row>
    <row r="44" ht="15.75" customHeight="1">
      <c r="A44" s="1">
        <f t="shared" si="1"/>
        <v>30009</v>
      </c>
      <c r="B44" s="1">
        <v>2.0</v>
      </c>
      <c r="C44" s="1">
        <v>0.0</v>
      </c>
      <c r="D44" s="1">
        <v>3.0</v>
      </c>
      <c r="E44" s="1">
        <f t="shared" si="2"/>
        <v>2</v>
      </c>
      <c r="I44" s="1">
        <v>0.075</v>
      </c>
      <c r="R44" s="1">
        <v>5.0</v>
      </c>
      <c r="T44" s="1">
        <v>3.0</v>
      </c>
      <c r="AR44" s="1">
        <v>35.0</v>
      </c>
      <c r="AS44" s="1" t="s">
        <v>584</v>
      </c>
      <c r="AT44" s="1" t="s">
        <v>517</v>
      </c>
      <c r="AU44" s="1" t="s">
        <v>587</v>
      </c>
      <c r="AV44" s="1" t="s">
        <v>222</v>
      </c>
      <c r="AW44" s="1" t="s">
        <v>291</v>
      </c>
      <c r="AX44" s="1" t="s">
        <v>585</v>
      </c>
      <c r="AY44" s="1" t="s">
        <v>502</v>
      </c>
      <c r="AZ44" s="1" t="s">
        <v>499</v>
      </c>
      <c r="BA44" s="5" t="s">
        <v>586</v>
      </c>
    </row>
    <row r="45" ht="15.75" customHeight="1">
      <c r="A45" s="1">
        <f t="shared" si="1"/>
        <v>30009</v>
      </c>
      <c r="B45" s="1">
        <v>2.0</v>
      </c>
      <c r="C45" s="1">
        <v>0.0</v>
      </c>
      <c r="D45" s="1">
        <v>3.0</v>
      </c>
      <c r="E45" s="1">
        <f t="shared" si="2"/>
        <v>3</v>
      </c>
      <c r="I45" s="1">
        <v>0.08</v>
      </c>
      <c r="R45" s="1">
        <v>7.0</v>
      </c>
      <c r="T45" s="1">
        <v>3.0</v>
      </c>
      <c r="AR45" s="1">
        <v>35.0</v>
      </c>
      <c r="AS45" s="1" t="s">
        <v>584</v>
      </c>
      <c r="AT45" s="1" t="s">
        <v>519</v>
      </c>
      <c r="AU45" s="1" t="s">
        <v>587</v>
      </c>
      <c r="AV45" s="1" t="s">
        <v>588</v>
      </c>
      <c r="AW45" s="1" t="s">
        <v>291</v>
      </c>
      <c r="AX45" s="1" t="s">
        <v>585</v>
      </c>
      <c r="AY45" s="1" t="s">
        <v>502</v>
      </c>
      <c r="AZ45" s="1" t="s">
        <v>499</v>
      </c>
      <c r="BA45" s="5" t="s">
        <v>586</v>
      </c>
    </row>
    <row r="46" ht="15.75" customHeight="1">
      <c r="A46" s="1">
        <f t="shared" si="1"/>
        <v>30009</v>
      </c>
      <c r="B46" s="1">
        <v>2.0</v>
      </c>
      <c r="C46" s="1">
        <v>0.0</v>
      </c>
      <c r="D46" s="1">
        <v>3.0</v>
      </c>
      <c r="E46" s="1">
        <f t="shared" si="2"/>
        <v>4</v>
      </c>
      <c r="I46" s="1">
        <v>0.085</v>
      </c>
      <c r="R46" s="1">
        <v>7.0</v>
      </c>
      <c r="T46" s="1">
        <v>4.0</v>
      </c>
      <c r="AR46" s="1">
        <v>40.0</v>
      </c>
      <c r="AS46" s="1" t="s">
        <v>584</v>
      </c>
      <c r="AT46" s="1" t="s">
        <v>521</v>
      </c>
      <c r="AU46" s="1" t="s">
        <v>587</v>
      </c>
      <c r="AV46" s="1" t="s">
        <v>588</v>
      </c>
      <c r="AW46" s="1" t="s">
        <v>522</v>
      </c>
      <c r="AX46" s="1" t="s">
        <v>585</v>
      </c>
      <c r="AY46" s="1" t="s">
        <v>509</v>
      </c>
      <c r="AZ46" s="1" t="s">
        <v>499</v>
      </c>
      <c r="BA46" s="5" t="s">
        <v>586</v>
      </c>
    </row>
    <row r="47" ht="15.75" customHeight="1">
      <c r="A47" s="1">
        <f t="shared" si="1"/>
        <v>30010</v>
      </c>
      <c r="B47" s="1">
        <v>0.0</v>
      </c>
      <c r="C47" s="1">
        <v>0.0</v>
      </c>
      <c r="D47" s="1">
        <v>3.0</v>
      </c>
      <c r="E47" s="1">
        <f t="shared" si="2"/>
        <v>0</v>
      </c>
      <c r="I47" s="1">
        <v>0.065</v>
      </c>
      <c r="P47" s="1">
        <v>11.0</v>
      </c>
      <c r="Y47" s="1">
        <v>2.0</v>
      </c>
      <c r="AR47" s="1">
        <v>30.0</v>
      </c>
      <c r="AS47" s="1" t="s">
        <v>589</v>
      </c>
      <c r="AT47" s="1" t="s">
        <v>539</v>
      </c>
      <c r="AU47" s="1" t="s">
        <v>188</v>
      </c>
      <c r="AV47" s="1" t="s">
        <v>590</v>
      </c>
      <c r="AW47" s="1" t="s">
        <v>591</v>
      </c>
      <c r="AX47" s="1" t="s">
        <v>592</v>
      </c>
      <c r="AY47" s="1" t="s">
        <v>181</v>
      </c>
      <c r="AZ47" s="1" t="s">
        <v>514</v>
      </c>
      <c r="BA47" s="5" t="s">
        <v>593</v>
      </c>
    </row>
    <row r="48" ht="15.75" customHeight="1">
      <c r="A48" s="1">
        <f t="shared" si="1"/>
        <v>30010</v>
      </c>
      <c r="B48" s="1">
        <v>0.0</v>
      </c>
      <c r="C48" s="1">
        <v>0.0</v>
      </c>
      <c r="D48" s="1">
        <v>3.0</v>
      </c>
      <c r="E48" s="1">
        <f t="shared" si="2"/>
        <v>1</v>
      </c>
      <c r="I48" s="1">
        <v>0.07</v>
      </c>
      <c r="P48" s="1">
        <v>11.0</v>
      </c>
      <c r="Y48" s="1">
        <v>2.0</v>
      </c>
      <c r="AR48" s="1">
        <v>35.0</v>
      </c>
      <c r="AS48" s="1" t="s">
        <v>589</v>
      </c>
      <c r="AT48" s="1" t="s">
        <v>542</v>
      </c>
      <c r="AU48" s="1" t="s">
        <v>188</v>
      </c>
      <c r="AV48" s="1" t="s">
        <v>590</v>
      </c>
      <c r="AW48" s="1" t="s">
        <v>591</v>
      </c>
      <c r="AX48" s="1" t="s">
        <v>592</v>
      </c>
      <c r="AY48" s="1" t="s">
        <v>543</v>
      </c>
      <c r="AZ48" s="1" t="s">
        <v>514</v>
      </c>
      <c r="BA48" s="5" t="s">
        <v>593</v>
      </c>
    </row>
    <row r="49" ht="15.75" customHeight="1">
      <c r="A49" s="1">
        <f t="shared" si="1"/>
        <v>30010</v>
      </c>
      <c r="B49" s="1">
        <v>0.0</v>
      </c>
      <c r="C49" s="1">
        <v>0.0</v>
      </c>
      <c r="D49" s="1">
        <v>3.0</v>
      </c>
      <c r="E49" s="1">
        <f t="shared" si="2"/>
        <v>2</v>
      </c>
      <c r="I49" s="1">
        <v>0.075</v>
      </c>
      <c r="P49" s="1">
        <v>11.0</v>
      </c>
      <c r="Y49" s="1">
        <v>2.0</v>
      </c>
      <c r="AR49" s="1">
        <v>35.0</v>
      </c>
      <c r="AS49" s="1" t="s">
        <v>589</v>
      </c>
      <c r="AT49" s="1" t="s">
        <v>544</v>
      </c>
      <c r="AU49" s="1" t="s">
        <v>594</v>
      </c>
      <c r="AV49" s="1" t="s">
        <v>590</v>
      </c>
      <c r="AW49" s="1" t="s">
        <v>591</v>
      </c>
      <c r="AX49" s="1" t="s">
        <v>592</v>
      </c>
      <c r="AY49" s="1" t="s">
        <v>543</v>
      </c>
      <c r="AZ49" s="1" t="s">
        <v>514</v>
      </c>
      <c r="BA49" s="5" t="s">
        <v>593</v>
      </c>
    </row>
    <row r="50" ht="15.75" customHeight="1">
      <c r="A50" s="1">
        <f t="shared" si="1"/>
        <v>30010</v>
      </c>
      <c r="B50" s="1">
        <v>0.0</v>
      </c>
      <c r="C50" s="1">
        <v>0.0</v>
      </c>
      <c r="D50" s="1">
        <v>3.0</v>
      </c>
      <c r="E50" s="1">
        <f t="shared" si="2"/>
        <v>3</v>
      </c>
      <c r="I50" s="1">
        <v>0.08</v>
      </c>
      <c r="P50" s="1">
        <v>15.0</v>
      </c>
      <c r="Y50" s="1">
        <v>2.0</v>
      </c>
      <c r="AR50" s="1">
        <v>35.0</v>
      </c>
      <c r="AS50" s="1" t="s">
        <v>589</v>
      </c>
      <c r="AT50" s="1" t="s">
        <v>545</v>
      </c>
      <c r="AU50" s="1" t="s">
        <v>594</v>
      </c>
      <c r="AV50" s="1" t="s">
        <v>595</v>
      </c>
      <c r="AW50" s="1" t="s">
        <v>591</v>
      </c>
      <c r="AX50" s="1" t="s">
        <v>592</v>
      </c>
      <c r="AY50" s="1" t="s">
        <v>543</v>
      </c>
      <c r="AZ50" s="1" t="s">
        <v>514</v>
      </c>
      <c r="BA50" s="5" t="s">
        <v>593</v>
      </c>
    </row>
    <row r="51" ht="15.75" customHeight="1">
      <c r="A51" s="1">
        <f t="shared" si="1"/>
        <v>30010</v>
      </c>
      <c r="B51" s="1">
        <v>0.0</v>
      </c>
      <c r="C51" s="1">
        <v>0.0</v>
      </c>
      <c r="D51" s="1">
        <v>3.0</v>
      </c>
      <c r="E51" s="1">
        <f t="shared" si="2"/>
        <v>4</v>
      </c>
      <c r="I51" s="1">
        <v>0.085</v>
      </c>
      <c r="P51" s="1">
        <v>15.0</v>
      </c>
      <c r="Y51" s="1">
        <v>3.0</v>
      </c>
      <c r="AR51" s="1">
        <v>40.0</v>
      </c>
      <c r="AS51" s="1" t="s">
        <v>589</v>
      </c>
      <c r="AT51" s="1" t="s">
        <v>547</v>
      </c>
      <c r="AU51" s="1" t="s">
        <v>594</v>
      </c>
      <c r="AV51" s="1" t="s">
        <v>595</v>
      </c>
      <c r="AW51" s="1" t="s">
        <v>596</v>
      </c>
      <c r="AX51" s="1" t="s">
        <v>592</v>
      </c>
      <c r="AY51" s="1" t="s">
        <v>549</v>
      </c>
      <c r="AZ51" s="1" t="s">
        <v>514</v>
      </c>
      <c r="BA51" s="5" t="s">
        <v>593</v>
      </c>
    </row>
    <row r="52" ht="15.75" customHeight="1">
      <c r="A52" s="1">
        <f t="shared" si="1"/>
        <v>30011</v>
      </c>
      <c r="B52" s="1">
        <v>0.0</v>
      </c>
      <c r="C52" s="1">
        <v>0.0</v>
      </c>
      <c r="D52" s="1">
        <v>3.0</v>
      </c>
      <c r="E52" s="1">
        <f t="shared" si="2"/>
        <v>0</v>
      </c>
      <c r="G52" s="1">
        <v>48.0</v>
      </c>
      <c r="H52" s="1">
        <v>30.0</v>
      </c>
      <c r="J52" s="1">
        <v>4.0</v>
      </c>
      <c r="R52" s="1">
        <v>5.0</v>
      </c>
      <c r="AR52" s="1">
        <v>30.0</v>
      </c>
      <c r="AS52" s="1" t="s">
        <v>597</v>
      </c>
      <c r="AT52" s="1" t="s">
        <v>573</v>
      </c>
      <c r="AU52" s="1" t="s">
        <v>198</v>
      </c>
      <c r="AV52" s="1" t="s">
        <v>190</v>
      </c>
      <c r="AW52" s="1" t="s">
        <v>201</v>
      </c>
      <c r="AX52" s="1" t="s">
        <v>598</v>
      </c>
      <c r="AY52" s="1" t="s">
        <v>181</v>
      </c>
      <c r="AZ52" s="1" t="s">
        <v>514</v>
      </c>
      <c r="BA52" s="5" t="s">
        <v>599</v>
      </c>
    </row>
    <row r="53" ht="15.75" customHeight="1">
      <c r="A53" s="1">
        <f t="shared" si="1"/>
        <v>30011</v>
      </c>
      <c r="B53" s="1">
        <v>0.0</v>
      </c>
      <c r="C53" s="1">
        <v>0.0</v>
      </c>
      <c r="D53" s="1">
        <v>3.0</v>
      </c>
      <c r="E53" s="1">
        <f t="shared" si="2"/>
        <v>1</v>
      </c>
      <c r="G53" s="1">
        <v>51.0</v>
      </c>
      <c r="H53" s="1">
        <v>30.0</v>
      </c>
      <c r="J53" s="1">
        <v>4.0</v>
      </c>
      <c r="R53" s="1">
        <v>5.0</v>
      </c>
      <c r="AR53" s="1">
        <v>35.0</v>
      </c>
      <c r="AS53" s="1" t="s">
        <v>597</v>
      </c>
      <c r="AT53" s="1" t="s">
        <v>577</v>
      </c>
      <c r="AU53" s="1" t="s">
        <v>198</v>
      </c>
      <c r="AV53" s="1" t="s">
        <v>190</v>
      </c>
      <c r="AW53" s="1" t="s">
        <v>201</v>
      </c>
      <c r="AX53" s="1" t="s">
        <v>598</v>
      </c>
      <c r="AY53" s="1" t="s">
        <v>543</v>
      </c>
      <c r="AZ53" s="1" t="s">
        <v>514</v>
      </c>
      <c r="BA53" s="5" t="s">
        <v>599</v>
      </c>
    </row>
    <row r="54" ht="15.75" customHeight="1">
      <c r="A54" s="1">
        <f t="shared" si="1"/>
        <v>30011</v>
      </c>
      <c r="B54" s="1">
        <v>0.0</v>
      </c>
      <c r="C54" s="1">
        <v>0.0</v>
      </c>
      <c r="D54" s="1">
        <v>3.0</v>
      </c>
      <c r="E54" s="1">
        <f t="shared" si="2"/>
        <v>2</v>
      </c>
      <c r="G54" s="1">
        <v>54.0</v>
      </c>
      <c r="H54" s="1">
        <v>40.0</v>
      </c>
      <c r="J54" s="1">
        <v>4.0</v>
      </c>
      <c r="R54" s="1">
        <v>5.0</v>
      </c>
      <c r="AR54" s="1">
        <v>35.0</v>
      </c>
      <c r="AS54" s="1" t="s">
        <v>597</v>
      </c>
      <c r="AT54" s="1" t="s">
        <v>578</v>
      </c>
      <c r="AU54" s="1" t="s">
        <v>504</v>
      </c>
      <c r="AV54" s="1" t="s">
        <v>190</v>
      </c>
      <c r="AW54" s="1" t="s">
        <v>201</v>
      </c>
      <c r="AX54" s="1" t="s">
        <v>598</v>
      </c>
      <c r="AY54" s="1" t="s">
        <v>543</v>
      </c>
      <c r="AZ54" s="1" t="s">
        <v>514</v>
      </c>
      <c r="BA54" s="5" t="s">
        <v>599</v>
      </c>
    </row>
    <row r="55" ht="15.75" customHeight="1">
      <c r="A55" s="1">
        <f t="shared" si="1"/>
        <v>30011</v>
      </c>
      <c r="B55" s="1">
        <v>0.0</v>
      </c>
      <c r="C55" s="1">
        <v>0.0</v>
      </c>
      <c r="D55" s="1">
        <v>3.0</v>
      </c>
      <c r="E55" s="1">
        <f t="shared" si="2"/>
        <v>3</v>
      </c>
      <c r="G55" s="1">
        <v>57.0</v>
      </c>
      <c r="H55" s="1">
        <v>40.0</v>
      </c>
      <c r="J55" s="1">
        <v>6.0</v>
      </c>
      <c r="R55" s="1">
        <v>5.0</v>
      </c>
      <c r="AR55" s="1">
        <v>35.0</v>
      </c>
      <c r="AS55" s="1" t="s">
        <v>597</v>
      </c>
      <c r="AT55" s="1" t="s">
        <v>580</v>
      </c>
      <c r="AU55" s="1" t="s">
        <v>504</v>
      </c>
      <c r="AV55" s="1" t="s">
        <v>546</v>
      </c>
      <c r="AW55" s="1" t="s">
        <v>201</v>
      </c>
      <c r="AX55" s="1" t="s">
        <v>598</v>
      </c>
      <c r="AY55" s="1" t="s">
        <v>543</v>
      </c>
      <c r="AZ55" s="1" t="s">
        <v>514</v>
      </c>
      <c r="BA55" s="5" t="s">
        <v>599</v>
      </c>
    </row>
    <row r="56" ht="15.75" customHeight="1">
      <c r="A56" s="1">
        <f t="shared" si="1"/>
        <v>30011</v>
      </c>
      <c r="B56" s="1">
        <v>0.0</v>
      </c>
      <c r="C56" s="1">
        <v>0.0</v>
      </c>
      <c r="D56" s="1">
        <v>3.0</v>
      </c>
      <c r="E56" s="1">
        <f t="shared" si="2"/>
        <v>4</v>
      </c>
      <c r="G56" s="1">
        <v>60.0</v>
      </c>
      <c r="H56" s="1">
        <v>40.0</v>
      </c>
      <c r="J56" s="1">
        <v>6.0</v>
      </c>
      <c r="R56" s="1">
        <v>7.0</v>
      </c>
      <c r="AR56" s="1">
        <v>40.0</v>
      </c>
      <c r="AS56" s="1" t="s">
        <v>597</v>
      </c>
      <c r="AT56" s="1" t="s">
        <v>582</v>
      </c>
      <c r="AU56" s="1" t="s">
        <v>504</v>
      </c>
      <c r="AV56" s="1" t="s">
        <v>546</v>
      </c>
      <c r="AW56" s="1" t="s">
        <v>600</v>
      </c>
      <c r="AX56" s="1" t="s">
        <v>598</v>
      </c>
      <c r="AY56" s="1" t="s">
        <v>549</v>
      </c>
      <c r="AZ56" s="1" t="s">
        <v>514</v>
      </c>
      <c r="BA56" s="5" t="s">
        <v>599</v>
      </c>
    </row>
    <row r="57" ht="15.75" customHeight="1">
      <c r="A57" s="1">
        <f t="shared" si="1"/>
        <v>30012</v>
      </c>
      <c r="B57" s="1">
        <v>1.0</v>
      </c>
      <c r="C57" s="1">
        <v>0.0</v>
      </c>
      <c r="D57" s="1">
        <v>3.0</v>
      </c>
      <c r="E57" s="1">
        <f t="shared" si="2"/>
        <v>0</v>
      </c>
      <c r="G57" s="1">
        <v>48.0</v>
      </c>
      <c r="J57" s="1">
        <v>4.0</v>
      </c>
      <c r="Q57" s="1">
        <v>8.0</v>
      </c>
      <c r="AR57" s="1">
        <v>30.0</v>
      </c>
      <c r="AS57" s="1" t="s">
        <v>601</v>
      </c>
      <c r="AT57" s="1" t="s">
        <v>562</v>
      </c>
      <c r="AU57" s="1" t="s">
        <v>602</v>
      </c>
      <c r="AV57" s="1" t="s">
        <v>237</v>
      </c>
      <c r="AW57" s="1" t="s">
        <v>265</v>
      </c>
      <c r="AX57" s="1" t="s">
        <v>603</v>
      </c>
      <c r="AY57" s="1" t="s">
        <v>238</v>
      </c>
      <c r="AZ57" s="1" t="s">
        <v>514</v>
      </c>
      <c r="BA57" s="5" t="s">
        <v>604</v>
      </c>
    </row>
    <row r="58" ht="15.75" customHeight="1">
      <c r="A58" s="1">
        <f t="shared" si="1"/>
        <v>30012</v>
      </c>
      <c r="B58" s="1">
        <v>1.0</v>
      </c>
      <c r="C58" s="1">
        <v>0.0</v>
      </c>
      <c r="D58" s="1">
        <v>3.0</v>
      </c>
      <c r="E58" s="1">
        <f t="shared" si="2"/>
        <v>1</v>
      </c>
      <c r="G58" s="1">
        <v>51.0</v>
      </c>
      <c r="J58" s="1">
        <v>4.0</v>
      </c>
      <c r="Q58" s="1">
        <v>8.0</v>
      </c>
      <c r="AR58" s="1">
        <v>35.0</v>
      </c>
      <c r="AS58" s="1" t="s">
        <v>601</v>
      </c>
      <c r="AT58" s="1" t="s">
        <v>565</v>
      </c>
      <c r="AU58" s="1" t="s">
        <v>602</v>
      </c>
      <c r="AV58" s="1" t="s">
        <v>237</v>
      </c>
      <c r="AW58" s="1" t="s">
        <v>265</v>
      </c>
      <c r="AX58" s="1" t="s">
        <v>603</v>
      </c>
      <c r="AY58" s="1" t="s">
        <v>530</v>
      </c>
      <c r="AZ58" s="1" t="s">
        <v>514</v>
      </c>
      <c r="BA58" s="5" t="s">
        <v>604</v>
      </c>
    </row>
    <row r="59" ht="15.75" customHeight="1">
      <c r="A59" s="1">
        <f t="shared" si="1"/>
        <v>30012</v>
      </c>
      <c r="B59" s="1">
        <v>1.0</v>
      </c>
      <c r="C59" s="1">
        <v>0.0</v>
      </c>
      <c r="D59" s="1">
        <v>3.0</v>
      </c>
      <c r="E59" s="1">
        <f t="shared" si="2"/>
        <v>2</v>
      </c>
      <c r="G59" s="1">
        <v>54.0</v>
      </c>
      <c r="J59" s="1">
        <v>4.0</v>
      </c>
      <c r="Q59" s="1">
        <v>8.0</v>
      </c>
      <c r="AR59" s="1">
        <v>35.0</v>
      </c>
      <c r="AS59" s="1" t="s">
        <v>601</v>
      </c>
      <c r="AT59" s="1" t="s">
        <v>566</v>
      </c>
      <c r="AU59" s="1" t="s">
        <v>605</v>
      </c>
      <c r="AV59" s="1" t="s">
        <v>237</v>
      </c>
      <c r="AW59" s="1" t="s">
        <v>265</v>
      </c>
      <c r="AX59" s="1" t="s">
        <v>603</v>
      </c>
      <c r="AY59" s="1" t="s">
        <v>530</v>
      </c>
      <c r="AZ59" s="1" t="s">
        <v>514</v>
      </c>
      <c r="BA59" s="5" t="s">
        <v>604</v>
      </c>
    </row>
    <row r="60" ht="15.75" customHeight="1">
      <c r="A60" s="1">
        <f t="shared" si="1"/>
        <v>30012</v>
      </c>
      <c r="B60" s="1">
        <v>1.0</v>
      </c>
      <c r="C60" s="1">
        <v>0.0</v>
      </c>
      <c r="D60" s="1">
        <v>3.0</v>
      </c>
      <c r="E60" s="1">
        <f t="shared" si="2"/>
        <v>3</v>
      </c>
      <c r="G60" s="1">
        <v>57.0</v>
      </c>
      <c r="J60" s="1">
        <v>6.0</v>
      </c>
      <c r="Q60" s="1">
        <v>8.0</v>
      </c>
      <c r="AR60" s="1">
        <v>35.0</v>
      </c>
      <c r="AS60" s="1" t="s">
        <v>601</v>
      </c>
      <c r="AT60" s="1" t="s">
        <v>568</v>
      </c>
      <c r="AU60" s="1" t="s">
        <v>605</v>
      </c>
      <c r="AV60" s="1" t="s">
        <v>606</v>
      </c>
      <c r="AW60" s="1" t="s">
        <v>265</v>
      </c>
      <c r="AX60" s="1" t="s">
        <v>603</v>
      </c>
      <c r="AY60" s="1" t="s">
        <v>530</v>
      </c>
      <c r="AZ60" s="1" t="s">
        <v>514</v>
      </c>
      <c r="BA60" s="5" t="s">
        <v>604</v>
      </c>
    </row>
    <row r="61" ht="15.75" customHeight="1">
      <c r="A61" s="1">
        <f t="shared" si="1"/>
        <v>30012</v>
      </c>
      <c r="B61" s="1">
        <v>1.0</v>
      </c>
      <c r="C61" s="1">
        <v>0.0</v>
      </c>
      <c r="D61" s="1">
        <v>3.0</v>
      </c>
      <c r="E61" s="1">
        <f t="shared" si="2"/>
        <v>4</v>
      </c>
      <c r="G61" s="1">
        <v>60.0</v>
      </c>
      <c r="J61" s="1">
        <v>6.0</v>
      </c>
      <c r="Q61" s="1">
        <v>11.0</v>
      </c>
      <c r="AR61" s="1">
        <v>40.0</v>
      </c>
      <c r="AS61" s="1" t="s">
        <v>601</v>
      </c>
      <c r="AT61" s="1" t="s">
        <v>570</v>
      </c>
      <c r="AU61" s="1" t="s">
        <v>605</v>
      </c>
      <c r="AV61" s="1" t="s">
        <v>606</v>
      </c>
      <c r="AW61" s="1" t="s">
        <v>607</v>
      </c>
      <c r="AX61" s="1" t="s">
        <v>603</v>
      </c>
      <c r="AY61" s="1" t="s">
        <v>537</v>
      </c>
      <c r="AZ61" s="1" t="s">
        <v>514</v>
      </c>
      <c r="BA61" s="5" t="s">
        <v>604</v>
      </c>
    </row>
    <row r="62" ht="15.75" customHeight="1">
      <c r="A62" s="1">
        <f t="shared" si="1"/>
        <v>30013</v>
      </c>
      <c r="B62" s="1">
        <v>1.0</v>
      </c>
      <c r="C62" s="1">
        <v>0.0</v>
      </c>
      <c r="D62" s="1">
        <v>3.0</v>
      </c>
      <c r="E62" s="1">
        <f t="shared" si="2"/>
        <v>0</v>
      </c>
      <c r="H62" s="1">
        <v>30.0</v>
      </c>
      <c r="I62" s="1">
        <v>0.065</v>
      </c>
      <c r="J62" s="1">
        <v>4.0</v>
      </c>
      <c r="Z62" s="1">
        <v>2.0</v>
      </c>
      <c r="AR62" s="1">
        <v>30.0</v>
      </c>
      <c r="AS62" s="1" t="s">
        <v>608</v>
      </c>
      <c r="AT62" s="1" t="s">
        <v>524</v>
      </c>
      <c r="AU62" s="1" t="s">
        <v>198</v>
      </c>
      <c r="AV62" s="1" t="s">
        <v>237</v>
      </c>
      <c r="AW62" s="1" t="s">
        <v>609</v>
      </c>
      <c r="AX62" s="1" t="s">
        <v>610</v>
      </c>
      <c r="AY62" s="1" t="s">
        <v>238</v>
      </c>
      <c r="AZ62" s="1" t="s">
        <v>499</v>
      </c>
      <c r="BA62" s="5" t="s">
        <v>611</v>
      </c>
    </row>
    <row r="63" ht="15.75" customHeight="1">
      <c r="A63" s="1">
        <f t="shared" si="1"/>
        <v>30013</v>
      </c>
      <c r="B63" s="1">
        <v>1.0</v>
      </c>
      <c r="C63" s="1">
        <v>0.0</v>
      </c>
      <c r="D63" s="1">
        <v>3.0</v>
      </c>
      <c r="E63" s="1">
        <f t="shared" si="2"/>
        <v>1</v>
      </c>
      <c r="H63" s="1">
        <v>30.0</v>
      </c>
      <c r="I63" s="1">
        <v>0.07</v>
      </c>
      <c r="J63" s="1">
        <v>4.0</v>
      </c>
      <c r="Z63" s="1">
        <v>2.0</v>
      </c>
      <c r="AR63" s="1">
        <v>35.0</v>
      </c>
      <c r="AS63" s="1" t="s">
        <v>608</v>
      </c>
      <c r="AT63" s="1" t="s">
        <v>529</v>
      </c>
      <c r="AU63" s="1" t="s">
        <v>198</v>
      </c>
      <c r="AV63" s="1" t="s">
        <v>237</v>
      </c>
      <c r="AW63" s="1" t="s">
        <v>609</v>
      </c>
      <c r="AX63" s="1" t="s">
        <v>610</v>
      </c>
      <c r="AY63" s="1" t="s">
        <v>530</v>
      </c>
      <c r="AZ63" s="1" t="s">
        <v>499</v>
      </c>
      <c r="BA63" s="5" t="s">
        <v>611</v>
      </c>
    </row>
    <row r="64" ht="15.75" customHeight="1">
      <c r="A64" s="1">
        <f t="shared" si="1"/>
        <v>30013</v>
      </c>
      <c r="B64" s="1">
        <v>1.0</v>
      </c>
      <c r="C64" s="1">
        <v>0.0</v>
      </c>
      <c r="D64" s="1">
        <v>3.0</v>
      </c>
      <c r="E64" s="1">
        <f t="shared" si="2"/>
        <v>2</v>
      </c>
      <c r="H64" s="1">
        <v>40.0</v>
      </c>
      <c r="I64" s="1">
        <v>0.075</v>
      </c>
      <c r="J64" s="1">
        <v>4.0</v>
      </c>
      <c r="Z64" s="1">
        <v>2.0</v>
      </c>
      <c r="AR64" s="1">
        <v>35.0</v>
      </c>
      <c r="AS64" s="1" t="s">
        <v>608</v>
      </c>
      <c r="AT64" s="1" t="s">
        <v>531</v>
      </c>
      <c r="AU64" s="1" t="s">
        <v>504</v>
      </c>
      <c r="AV64" s="1" t="s">
        <v>237</v>
      </c>
      <c r="AW64" s="1" t="s">
        <v>609</v>
      </c>
      <c r="AX64" s="1" t="s">
        <v>610</v>
      </c>
      <c r="AY64" s="1" t="s">
        <v>530</v>
      </c>
      <c r="AZ64" s="1" t="s">
        <v>499</v>
      </c>
      <c r="BA64" s="5" t="s">
        <v>611</v>
      </c>
    </row>
    <row r="65" ht="15.75" customHeight="1">
      <c r="A65" s="1">
        <f t="shared" si="1"/>
        <v>30013</v>
      </c>
      <c r="B65" s="1">
        <v>1.0</v>
      </c>
      <c r="C65" s="1">
        <v>0.0</v>
      </c>
      <c r="D65" s="1">
        <v>3.0</v>
      </c>
      <c r="E65" s="1">
        <f t="shared" si="2"/>
        <v>3</v>
      </c>
      <c r="H65" s="1">
        <v>40.0</v>
      </c>
      <c r="I65" s="1">
        <v>0.08</v>
      </c>
      <c r="J65" s="1">
        <v>6.0</v>
      </c>
      <c r="Z65" s="1">
        <v>2.0</v>
      </c>
      <c r="AR65" s="1">
        <v>35.0</v>
      </c>
      <c r="AS65" s="1" t="s">
        <v>608</v>
      </c>
      <c r="AT65" s="1" t="s">
        <v>533</v>
      </c>
      <c r="AU65" s="1" t="s">
        <v>504</v>
      </c>
      <c r="AV65" s="1" t="s">
        <v>606</v>
      </c>
      <c r="AW65" s="1" t="s">
        <v>609</v>
      </c>
      <c r="AX65" s="1" t="s">
        <v>610</v>
      </c>
      <c r="AY65" s="1" t="s">
        <v>530</v>
      </c>
      <c r="AZ65" s="1" t="s">
        <v>499</v>
      </c>
      <c r="BA65" s="5" t="s">
        <v>611</v>
      </c>
    </row>
    <row r="66" ht="15.75" customHeight="1">
      <c r="A66" s="1">
        <f t="shared" si="1"/>
        <v>30013</v>
      </c>
      <c r="B66" s="1">
        <v>1.0</v>
      </c>
      <c r="C66" s="1">
        <v>0.0</v>
      </c>
      <c r="D66" s="1">
        <v>3.0</v>
      </c>
      <c r="E66" s="1">
        <f t="shared" si="2"/>
        <v>4</v>
      </c>
      <c r="H66" s="1">
        <v>40.0</v>
      </c>
      <c r="I66" s="1">
        <v>0.085</v>
      </c>
      <c r="J66" s="1">
        <v>6.0</v>
      </c>
      <c r="Z66" s="1">
        <v>3.0</v>
      </c>
      <c r="AR66" s="1">
        <v>40.0</v>
      </c>
      <c r="AS66" s="1" t="s">
        <v>608</v>
      </c>
      <c r="AT66" s="1" t="s">
        <v>535</v>
      </c>
      <c r="AU66" s="1" t="s">
        <v>504</v>
      </c>
      <c r="AV66" s="1" t="s">
        <v>606</v>
      </c>
      <c r="AW66" s="1" t="s">
        <v>612</v>
      </c>
      <c r="AX66" s="1" t="s">
        <v>610</v>
      </c>
      <c r="AY66" s="1" t="s">
        <v>537</v>
      </c>
      <c r="AZ66" s="1" t="s">
        <v>499</v>
      </c>
      <c r="BA66" s="5" t="s">
        <v>611</v>
      </c>
    </row>
    <row r="67" ht="15.75" customHeight="1">
      <c r="A67" s="1">
        <f t="shared" si="1"/>
        <v>30014</v>
      </c>
      <c r="B67" s="1">
        <v>0.0</v>
      </c>
      <c r="C67" s="1">
        <v>0.0</v>
      </c>
      <c r="D67" s="1">
        <v>3.0</v>
      </c>
      <c r="E67" s="1">
        <f t="shared" si="2"/>
        <v>0</v>
      </c>
      <c r="F67" s="1">
        <v>21.0</v>
      </c>
      <c r="G67" s="1">
        <v>48.0</v>
      </c>
      <c r="J67" s="1">
        <v>4.0</v>
      </c>
      <c r="T67" s="1">
        <v>3.0</v>
      </c>
      <c r="AR67" s="1">
        <v>30.0</v>
      </c>
      <c r="AS67" s="1" t="s">
        <v>613</v>
      </c>
      <c r="AT67" s="1" t="s">
        <v>573</v>
      </c>
      <c r="AU67" s="1" t="s">
        <v>174</v>
      </c>
      <c r="AV67" s="1" t="s">
        <v>190</v>
      </c>
      <c r="AW67" s="1" t="s">
        <v>284</v>
      </c>
      <c r="AX67" s="1" t="s">
        <v>614</v>
      </c>
      <c r="AY67" s="1" t="s">
        <v>181</v>
      </c>
      <c r="AZ67" s="1" t="s">
        <v>499</v>
      </c>
      <c r="BA67" s="5" t="s">
        <v>615</v>
      </c>
    </row>
    <row r="68" ht="15.75" customHeight="1">
      <c r="A68" s="1">
        <f t="shared" si="1"/>
        <v>30014</v>
      </c>
      <c r="B68" s="1">
        <v>0.0</v>
      </c>
      <c r="C68" s="1">
        <v>0.0</v>
      </c>
      <c r="D68" s="1">
        <v>3.0</v>
      </c>
      <c r="E68" s="1">
        <f t="shared" si="2"/>
        <v>1</v>
      </c>
      <c r="F68" s="1">
        <v>21.0</v>
      </c>
      <c r="G68" s="1">
        <v>51.0</v>
      </c>
      <c r="J68" s="1">
        <v>4.0</v>
      </c>
      <c r="T68" s="1">
        <v>3.0</v>
      </c>
      <c r="AR68" s="1">
        <v>35.0</v>
      </c>
      <c r="AS68" s="1" t="s">
        <v>613</v>
      </c>
      <c r="AT68" s="1" t="s">
        <v>577</v>
      </c>
      <c r="AU68" s="1" t="s">
        <v>174</v>
      </c>
      <c r="AV68" s="1" t="s">
        <v>190</v>
      </c>
      <c r="AW68" s="1" t="s">
        <v>284</v>
      </c>
      <c r="AX68" s="1" t="s">
        <v>614</v>
      </c>
      <c r="AY68" s="1" t="s">
        <v>543</v>
      </c>
      <c r="AZ68" s="1" t="s">
        <v>499</v>
      </c>
      <c r="BA68" s="5" t="s">
        <v>615</v>
      </c>
    </row>
    <row r="69" ht="15.75" customHeight="1">
      <c r="A69" s="1">
        <f t="shared" si="1"/>
        <v>30014</v>
      </c>
      <c r="B69" s="1">
        <v>0.0</v>
      </c>
      <c r="C69" s="1">
        <v>0.0</v>
      </c>
      <c r="D69" s="1">
        <v>3.0</v>
      </c>
      <c r="E69" s="1">
        <f t="shared" si="2"/>
        <v>2</v>
      </c>
      <c r="F69" s="1">
        <v>28.0</v>
      </c>
      <c r="G69" s="1">
        <v>54.0</v>
      </c>
      <c r="J69" s="1">
        <v>4.0</v>
      </c>
      <c r="T69" s="1">
        <v>3.0</v>
      </c>
      <c r="AR69" s="1">
        <v>35.0</v>
      </c>
      <c r="AS69" s="1" t="s">
        <v>613</v>
      </c>
      <c r="AT69" s="1" t="s">
        <v>578</v>
      </c>
      <c r="AU69" s="1" t="s">
        <v>579</v>
      </c>
      <c r="AV69" s="1" t="s">
        <v>190</v>
      </c>
      <c r="AW69" s="1" t="s">
        <v>284</v>
      </c>
      <c r="AX69" s="1" t="s">
        <v>614</v>
      </c>
      <c r="AY69" s="1" t="s">
        <v>543</v>
      </c>
      <c r="AZ69" s="1" t="s">
        <v>499</v>
      </c>
      <c r="BA69" s="5" t="s">
        <v>615</v>
      </c>
    </row>
    <row r="70" ht="15.75" customHeight="1">
      <c r="A70" s="1">
        <f t="shared" si="1"/>
        <v>30014</v>
      </c>
      <c r="B70" s="1">
        <v>0.0</v>
      </c>
      <c r="C70" s="1">
        <v>0.0</v>
      </c>
      <c r="D70" s="1">
        <v>3.0</v>
      </c>
      <c r="E70" s="1">
        <f t="shared" si="2"/>
        <v>3</v>
      </c>
      <c r="F70" s="1">
        <v>28.0</v>
      </c>
      <c r="G70" s="1">
        <v>57.0</v>
      </c>
      <c r="J70" s="1">
        <v>6.0</v>
      </c>
      <c r="T70" s="1">
        <v>3.0</v>
      </c>
      <c r="AR70" s="1">
        <v>35.0</v>
      </c>
      <c r="AS70" s="1" t="s">
        <v>613</v>
      </c>
      <c r="AT70" s="1" t="s">
        <v>580</v>
      </c>
      <c r="AU70" s="1" t="s">
        <v>579</v>
      </c>
      <c r="AV70" s="1" t="s">
        <v>546</v>
      </c>
      <c r="AW70" s="1" t="s">
        <v>284</v>
      </c>
      <c r="AX70" s="1" t="s">
        <v>614</v>
      </c>
      <c r="AY70" s="1" t="s">
        <v>543</v>
      </c>
      <c r="AZ70" s="1" t="s">
        <v>499</v>
      </c>
      <c r="BA70" s="5" t="s">
        <v>615</v>
      </c>
    </row>
    <row r="71" ht="15.75" customHeight="1">
      <c r="A71" s="1">
        <f t="shared" si="1"/>
        <v>30014</v>
      </c>
      <c r="B71" s="1">
        <v>0.0</v>
      </c>
      <c r="C71" s="1">
        <v>0.0</v>
      </c>
      <c r="D71" s="1">
        <v>3.0</v>
      </c>
      <c r="E71" s="1">
        <f t="shared" si="2"/>
        <v>4</v>
      </c>
      <c r="F71" s="1">
        <v>28.0</v>
      </c>
      <c r="G71" s="1">
        <v>60.0</v>
      </c>
      <c r="J71" s="1">
        <v>6.0</v>
      </c>
      <c r="T71" s="1">
        <v>4.0</v>
      </c>
      <c r="AR71" s="1">
        <v>40.0</v>
      </c>
      <c r="AS71" s="1" t="s">
        <v>613</v>
      </c>
      <c r="AT71" s="1" t="s">
        <v>582</v>
      </c>
      <c r="AU71" s="1" t="s">
        <v>579</v>
      </c>
      <c r="AV71" s="1" t="s">
        <v>546</v>
      </c>
      <c r="AW71" s="1" t="s">
        <v>548</v>
      </c>
      <c r="AX71" s="1" t="s">
        <v>614</v>
      </c>
      <c r="AY71" s="1" t="s">
        <v>549</v>
      </c>
      <c r="AZ71" s="1" t="s">
        <v>499</v>
      </c>
      <c r="BA71" s="5" t="s">
        <v>615</v>
      </c>
    </row>
    <row r="72" ht="15.75" customHeight="1">
      <c r="A72" s="1">
        <f t="shared" si="1"/>
        <v>30015</v>
      </c>
      <c r="B72" s="1">
        <v>0.0</v>
      </c>
      <c r="C72" s="1">
        <v>0.0</v>
      </c>
      <c r="D72" s="1">
        <v>3.0</v>
      </c>
      <c r="E72" s="1">
        <f t="shared" si="2"/>
        <v>0</v>
      </c>
      <c r="H72" s="1">
        <v>30.0</v>
      </c>
      <c r="I72" s="1">
        <v>0.065</v>
      </c>
      <c r="K72" s="1">
        <v>13.0</v>
      </c>
      <c r="V72" s="1">
        <v>7.0</v>
      </c>
      <c r="AR72" s="1">
        <v>30.0</v>
      </c>
      <c r="AS72" s="1" t="s">
        <v>616</v>
      </c>
      <c r="AT72" s="1" t="s">
        <v>539</v>
      </c>
      <c r="AU72" s="1" t="s">
        <v>198</v>
      </c>
      <c r="AV72" s="1" t="s">
        <v>180</v>
      </c>
      <c r="AW72" s="1" t="s">
        <v>617</v>
      </c>
      <c r="AX72" s="1" t="s">
        <v>618</v>
      </c>
      <c r="AY72" s="1" t="s">
        <v>181</v>
      </c>
      <c r="AZ72" s="1" t="s">
        <v>514</v>
      </c>
      <c r="BA72" s="5" t="s">
        <v>619</v>
      </c>
    </row>
    <row r="73" ht="15.75" customHeight="1">
      <c r="A73" s="1">
        <f t="shared" si="1"/>
        <v>30015</v>
      </c>
      <c r="B73" s="1">
        <v>0.0</v>
      </c>
      <c r="C73" s="1">
        <v>0.0</v>
      </c>
      <c r="D73" s="1">
        <v>3.0</v>
      </c>
      <c r="E73" s="1">
        <f t="shared" si="2"/>
        <v>1</v>
      </c>
      <c r="H73" s="1">
        <v>30.0</v>
      </c>
      <c r="I73" s="1">
        <v>0.07</v>
      </c>
      <c r="K73" s="1">
        <v>13.0</v>
      </c>
      <c r="V73" s="1">
        <v>7.0</v>
      </c>
      <c r="AR73" s="1">
        <v>35.0</v>
      </c>
      <c r="AS73" s="1" t="s">
        <v>616</v>
      </c>
      <c r="AT73" s="1" t="s">
        <v>542</v>
      </c>
      <c r="AU73" s="1" t="s">
        <v>198</v>
      </c>
      <c r="AV73" s="1" t="s">
        <v>180</v>
      </c>
      <c r="AW73" s="1" t="s">
        <v>617</v>
      </c>
      <c r="AX73" s="1" t="s">
        <v>618</v>
      </c>
      <c r="AY73" s="1" t="s">
        <v>543</v>
      </c>
      <c r="AZ73" s="1" t="s">
        <v>514</v>
      </c>
      <c r="BA73" s="5" t="s">
        <v>619</v>
      </c>
    </row>
    <row r="74" ht="15.75" customHeight="1">
      <c r="A74" s="1">
        <f t="shared" si="1"/>
        <v>30015</v>
      </c>
      <c r="B74" s="1">
        <v>0.0</v>
      </c>
      <c r="C74" s="1">
        <v>0.0</v>
      </c>
      <c r="D74" s="1">
        <v>3.0</v>
      </c>
      <c r="E74" s="1">
        <f t="shared" si="2"/>
        <v>2</v>
      </c>
      <c r="H74" s="1">
        <v>40.0</v>
      </c>
      <c r="I74" s="1">
        <v>0.075</v>
      </c>
      <c r="K74" s="1">
        <v>13.0</v>
      </c>
      <c r="V74" s="1">
        <v>7.0</v>
      </c>
      <c r="AR74" s="1">
        <v>35.0</v>
      </c>
      <c r="AS74" s="1" t="s">
        <v>616</v>
      </c>
      <c r="AT74" s="1" t="s">
        <v>544</v>
      </c>
      <c r="AU74" s="1" t="s">
        <v>504</v>
      </c>
      <c r="AV74" s="1" t="s">
        <v>180</v>
      </c>
      <c r="AW74" s="1" t="s">
        <v>617</v>
      </c>
      <c r="AX74" s="1" t="s">
        <v>618</v>
      </c>
      <c r="AY74" s="1" t="s">
        <v>543</v>
      </c>
      <c r="AZ74" s="1" t="s">
        <v>514</v>
      </c>
      <c r="BA74" s="5" t="s">
        <v>619</v>
      </c>
    </row>
    <row r="75" ht="15.75" customHeight="1">
      <c r="A75" s="1">
        <f t="shared" si="1"/>
        <v>30015</v>
      </c>
      <c r="B75" s="1">
        <v>0.0</v>
      </c>
      <c r="C75" s="1">
        <v>0.0</v>
      </c>
      <c r="D75" s="1">
        <v>3.0</v>
      </c>
      <c r="E75" s="1">
        <f t="shared" si="2"/>
        <v>3</v>
      </c>
      <c r="H75" s="1">
        <v>40.0</v>
      </c>
      <c r="I75" s="1">
        <v>0.08</v>
      </c>
      <c r="K75" s="1">
        <v>17.0</v>
      </c>
      <c r="V75" s="1">
        <v>7.0</v>
      </c>
      <c r="AR75" s="1">
        <v>35.0</v>
      </c>
      <c r="AS75" s="1" t="s">
        <v>616</v>
      </c>
      <c r="AT75" s="1" t="s">
        <v>545</v>
      </c>
      <c r="AU75" s="1" t="s">
        <v>504</v>
      </c>
      <c r="AV75" s="1" t="s">
        <v>581</v>
      </c>
      <c r="AW75" s="1" t="s">
        <v>617</v>
      </c>
      <c r="AX75" s="1" t="s">
        <v>618</v>
      </c>
      <c r="AY75" s="1" t="s">
        <v>543</v>
      </c>
      <c r="AZ75" s="1" t="s">
        <v>514</v>
      </c>
      <c r="BA75" s="5" t="s">
        <v>619</v>
      </c>
    </row>
    <row r="76" ht="15.75" customHeight="1">
      <c r="A76" s="1">
        <f t="shared" si="1"/>
        <v>30015</v>
      </c>
      <c r="B76" s="1">
        <v>0.0</v>
      </c>
      <c r="C76" s="1">
        <v>0.0</v>
      </c>
      <c r="D76" s="1">
        <v>3.0</v>
      </c>
      <c r="E76" s="1">
        <f t="shared" si="2"/>
        <v>4</v>
      </c>
      <c r="H76" s="1">
        <v>40.0</v>
      </c>
      <c r="I76" s="1">
        <v>0.085</v>
      </c>
      <c r="K76" s="1">
        <v>17.0</v>
      </c>
      <c r="V76" s="1">
        <v>9.0</v>
      </c>
      <c r="AR76" s="1">
        <v>40.0</v>
      </c>
      <c r="AS76" s="1" t="s">
        <v>616</v>
      </c>
      <c r="AT76" s="1" t="s">
        <v>547</v>
      </c>
      <c r="AU76" s="1" t="s">
        <v>504</v>
      </c>
      <c r="AV76" s="1" t="s">
        <v>581</v>
      </c>
      <c r="AW76" s="1" t="s">
        <v>620</v>
      </c>
      <c r="AX76" s="1" t="s">
        <v>618</v>
      </c>
      <c r="AY76" s="1" t="s">
        <v>549</v>
      </c>
      <c r="AZ76" s="1" t="s">
        <v>514</v>
      </c>
      <c r="BA76" s="5" t="s">
        <v>619</v>
      </c>
    </row>
    <row r="77" ht="15.75" customHeight="1">
      <c r="A77" s="1">
        <f t="shared" si="1"/>
        <v>30016</v>
      </c>
      <c r="B77" s="1">
        <v>1.0</v>
      </c>
      <c r="C77" s="1">
        <v>0.0</v>
      </c>
      <c r="D77" s="1">
        <v>3.0</v>
      </c>
      <c r="E77" s="1">
        <f t="shared" si="2"/>
        <v>0</v>
      </c>
      <c r="I77" s="1">
        <v>0.065</v>
      </c>
      <c r="N77" s="1">
        <v>17.0</v>
      </c>
      <c r="P77" s="1">
        <v>11.0</v>
      </c>
      <c r="AR77" s="1">
        <v>30.0</v>
      </c>
      <c r="AS77" s="1" t="s">
        <v>621</v>
      </c>
      <c r="AT77" s="1" t="s">
        <v>524</v>
      </c>
      <c r="AU77" s="1" t="s">
        <v>264</v>
      </c>
      <c r="AV77" s="1" t="s">
        <v>301</v>
      </c>
      <c r="AW77" s="1" t="s">
        <v>622</v>
      </c>
      <c r="AX77" s="1" t="s">
        <v>623</v>
      </c>
      <c r="AY77" s="1" t="s">
        <v>238</v>
      </c>
      <c r="AZ77" s="1" t="s">
        <v>514</v>
      </c>
      <c r="BA77" s="5" t="s">
        <v>624</v>
      </c>
    </row>
    <row r="78" ht="15.75" customHeight="1">
      <c r="A78" s="1">
        <f t="shared" si="1"/>
        <v>30016</v>
      </c>
      <c r="B78" s="1">
        <v>1.0</v>
      </c>
      <c r="C78" s="1">
        <v>0.0</v>
      </c>
      <c r="D78" s="1">
        <v>3.0</v>
      </c>
      <c r="E78" s="1">
        <f t="shared" si="2"/>
        <v>1</v>
      </c>
      <c r="I78" s="1">
        <v>0.07</v>
      </c>
      <c r="N78" s="1">
        <v>17.0</v>
      </c>
      <c r="P78" s="1">
        <v>11.0</v>
      </c>
      <c r="AR78" s="1">
        <v>35.0</v>
      </c>
      <c r="AS78" s="1" t="s">
        <v>621</v>
      </c>
      <c r="AT78" s="1" t="s">
        <v>529</v>
      </c>
      <c r="AU78" s="1" t="s">
        <v>264</v>
      </c>
      <c r="AV78" s="1" t="s">
        <v>301</v>
      </c>
      <c r="AW78" s="1" t="s">
        <v>622</v>
      </c>
      <c r="AX78" s="1" t="s">
        <v>623</v>
      </c>
      <c r="AY78" s="1" t="s">
        <v>530</v>
      </c>
      <c r="AZ78" s="1" t="s">
        <v>514</v>
      </c>
      <c r="BA78" s="5" t="s">
        <v>624</v>
      </c>
    </row>
    <row r="79" ht="15.75" customHeight="1">
      <c r="A79" s="1">
        <f t="shared" si="1"/>
        <v>30016</v>
      </c>
      <c r="B79" s="1">
        <v>1.0</v>
      </c>
      <c r="C79" s="1">
        <v>0.0</v>
      </c>
      <c r="D79" s="1">
        <v>3.0</v>
      </c>
      <c r="E79" s="1">
        <f t="shared" si="2"/>
        <v>2</v>
      </c>
      <c r="I79" s="1">
        <v>0.075</v>
      </c>
      <c r="N79" s="1">
        <v>17.0</v>
      </c>
      <c r="P79" s="1">
        <v>11.0</v>
      </c>
      <c r="AR79" s="1">
        <v>35.0</v>
      </c>
      <c r="AS79" s="1" t="s">
        <v>621</v>
      </c>
      <c r="AT79" s="1" t="s">
        <v>531</v>
      </c>
      <c r="AU79" s="1" t="s">
        <v>532</v>
      </c>
      <c r="AV79" s="1" t="s">
        <v>301</v>
      </c>
      <c r="AW79" s="1" t="s">
        <v>622</v>
      </c>
      <c r="AX79" s="1" t="s">
        <v>623</v>
      </c>
      <c r="AY79" s="1" t="s">
        <v>530</v>
      </c>
      <c r="AZ79" s="1" t="s">
        <v>514</v>
      </c>
      <c r="BA79" s="5" t="s">
        <v>624</v>
      </c>
    </row>
    <row r="80" ht="15.75" customHeight="1">
      <c r="A80" s="1">
        <f t="shared" si="1"/>
        <v>30016</v>
      </c>
      <c r="B80" s="1">
        <v>1.0</v>
      </c>
      <c r="C80" s="1">
        <v>0.0</v>
      </c>
      <c r="D80" s="1">
        <v>3.0</v>
      </c>
      <c r="E80" s="1">
        <f t="shared" si="2"/>
        <v>3</v>
      </c>
      <c r="I80" s="1">
        <v>0.08</v>
      </c>
      <c r="N80" s="1">
        <v>22.0</v>
      </c>
      <c r="P80" s="1">
        <v>11.0</v>
      </c>
      <c r="AR80" s="1">
        <v>35.0</v>
      </c>
      <c r="AS80" s="1" t="s">
        <v>621</v>
      </c>
      <c r="AT80" s="1" t="s">
        <v>533</v>
      </c>
      <c r="AU80" s="1" t="s">
        <v>532</v>
      </c>
      <c r="AV80" s="1" t="s">
        <v>625</v>
      </c>
      <c r="AW80" s="1" t="s">
        <v>622</v>
      </c>
      <c r="AX80" s="1" t="s">
        <v>623</v>
      </c>
      <c r="AY80" s="1" t="s">
        <v>530</v>
      </c>
      <c r="AZ80" s="1" t="s">
        <v>514</v>
      </c>
      <c r="BA80" s="5" t="s">
        <v>624</v>
      </c>
    </row>
    <row r="81" ht="15.75" customHeight="1">
      <c r="A81" s="1">
        <f t="shared" si="1"/>
        <v>30016</v>
      </c>
      <c r="B81" s="1">
        <v>1.0</v>
      </c>
      <c r="C81" s="1">
        <v>0.0</v>
      </c>
      <c r="D81" s="1">
        <v>3.0</v>
      </c>
      <c r="E81" s="1">
        <f t="shared" si="2"/>
        <v>4</v>
      </c>
      <c r="I81" s="1">
        <v>0.085</v>
      </c>
      <c r="N81" s="1">
        <v>22.0</v>
      </c>
      <c r="P81" s="1">
        <v>15.0</v>
      </c>
      <c r="AR81" s="1">
        <v>40.0</v>
      </c>
      <c r="AS81" s="1" t="s">
        <v>621</v>
      </c>
      <c r="AT81" s="1" t="s">
        <v>535</v>
      </c>
      <c r="AU81" s="1" t="s">
        <v>532</v>
      </c>
      <c r="AV81" s="1" t="s">
        <v>625</v>
      </c>
      <c r="AW81" s="1" t="s">
        <v>626</v>
      </c>
      <c r="AX81" s="1" t="s">
        <v>623</v>
      </c>
      <c r="AY81" s="1" t="s">
        <v>537</v>
      </c>
      <c r="AZ81" s="1" t="s">
        <v>514</v>
      </c>
      <c r="BA81" s="5" t="s">
        <v>624</v>
      </c>
    </row>
    <row r="82" ht="15.75" customHeight="1">
      <c r="A82" s="1">
        <f t="shared" si="1"/>
        <v>30017</v>
      </c>
      <c r="B82" s="1">
        <v>2.0</v>
      </c>
      <c r="C82" s="1">
        <v>2.0</v>
      </c>
      <c r="D82" s="1">
        <v>3.0</v>
      </c>
      <c r="E82" s="1">
        <f t="shared" si="2"/>
        <v>0</v>
      </c>
      <c r="F82" s="1">
        <v>21.0</v>
      </c>
      <c r="G82" s="1">
        <v>48.0</v>
      </c>
      <c r="J82" s="1">
        <v>4.0</v>
      </c>
      <c r="Y82" s="1">
        <v>2.0</v>
      </c>
      <c r="AR82" s="1">
        <v>30.0</v>
      </c>
      <c r="AS82" s="1" t="s">
        <v>627</v>
      </c>
      <c r="AT82" s="1" t="s">
        <v>497</v>
      </c>
      <c r="AU82" s="1" t="s">
        <v>157</v>
      </c>
      <c r="AV82" s="1" t="s">
        <v>217</v>
      </c>
      <c r="AW82" s="1" t="s">
        <v>556</v>
      </c>
      <c r="AX82" s="1" t="s">
        <v>628</v>
      </c>
      <c r="AY82" s="1" t="s">
        <v>164</v>
      </c>
      <c r="AZ82" s="1" t="s">
        <v>514</v>
      </c>
      <c r="BA82" s="5" t="s">
        <v>629</v>
      </c>
      <c r="BB82" s="5"/>
    </row>
    <row r="83" ht="15.75" customHeight="1">
      <c r="A83" s="1">
        <f t="shared" si="1"/>
        <v>30017</v>
      </c>
      <c r="B83" s="1">
        <v>2.0</v>
      </c>
      <c r="C83" s="1">
        <v>2.0</v>
      </c>
      <c r="D83" s="1">
        <v>3.0</v>
      </c>
      <c r="E83" s="1">
        <f t="shared" si="2"/>
        <v>1</v>
      </c>
      <c r="F83" s="1">
        <v>21.0</v>
      </c>
      <c r="G83" s="1">
        <v>51.0</v>
      </c>
      <c r="J83" s="1">
        <v>4.0</v>
      </c>
      <c r="Y83" s="1">
        <v>2.0</v>
      </c>
      <c r="AR83" s="1">
        <v>35.0</v>
      </c>
      <c r="AS83" s="1" t="s">
        <v>627</v>
      </c>
      <c r="AT83" s="1" t="s">
        <v>501</v>
      </c>
      <c r="AU83" s="1" t="s">
        <v>157</v>
      </c>
      <c r="AV83" s="1" t="s">
        <v>217</v>
      </c>
      <c r="AW83" s="1" t="s">
        <v>556</v>
      </c>
      <c r="AX83" s="1" t="s">
        <v>628</v>
      </c>
      <c r="AY83" s="1" t="s">
        <v>502</v>
      </c>
      <c r="AZ83" s="1" t="s">
        <v>514</v>
      </c>
      <c r="BA83" s="5" t="s">
        <v>629</v>
      </c>
    </row>
    <row r="84" ht="15.75" customHeight="1">
      <c r="A84" s="1">
        <f t="shared" si="1"/>
        <v>30017</v>
      </c>
      <c r="B84" s="1">
        <v>2.0</v>
      </c>
      <c r="C84" s="1">
        <v>2.0</v>
      </c>
      <c r="D84" s="1">
        <v>3.0</v>
      </c>
      <c r="E84" s="1">
        <f t="shared" si="2"/>
        <v>2</v>
      </c>
      <c r="F84" s="1">
        <v>28.0</v>
      </c>
      <c r="G84" s="1">
        <v>54.0</v>
      </c>
      <c r="J84" s="1">
        <v>4.0</v>
      </c>
      <c r="Y84" s="1">
        <v>2.0</v>
      </c>
      <c r="AR84" s="1">
        <v>35.0</v>
      </c>
      <c r="AS84" s="1" t="s">
        <v>627</v>
      </c>
      <c r="AT84" s="1" t="s">
        <v>503</v>
      </c>
      <c r="AU84" s="1" t="s">
        <v>559</v>
      </c>
      <c r="AV84" s="1" t="s">
        <v>217</v>
      </c>
      <c r="AW84" s="1" t="s">
        <v>556</v>
      </c>
      <c r="AX84" s="1" t="s">
        <v>628</v>
      </c>
      <c r="AY84" s="1" t="s">
        <v>502</v>
      </c>
      <c r="AZ84" s="1" t="s">
        <v>514</v>
      </c>
      <c r="BA84" s="5" t="s">
        <v>629</v>
      </c>
    </row>
    <row r="85" ht="15.75" customHeight="1">
      <c r="A85" s="1">
        <f t="shared" si="1"/>
        <v>30017</v>
      </c>
      <c r="B85" s="1">
        <v>2.0</v>
      </c>
      <c r="C85" s="1">
        <v>2.0</v>
      </c>
      <c r="D85" s="1">
        <v>3.0</v>
      </c>
      <c r="E85" s="1">
        <f t="shared" si="2"/>
        <v>3</v>
      </c>
      <c r="F85" s="1">
        <v>28.0</v>
      </c>
      <c r="G85" s="1">
        <v>57.0</v>
      </c>
      <c r="J85" s="1">
        <v>6.0</v>
      </c>
      <c r="Y85" s="1">
        <v>2.0</v>
      </c>
      <c r="AR85" s="1">
        <v>35.0</v>
      </c>
      <c r="AS85" s="1" t="s">
        <v>627</v>
      </c>
      <c r="AT85" s="1" t="s">
        <v>505</v>
      </c>
      <c r="AU85" s="1" t="s">
        <v>559</v>
      </c>
      <c r="AV85" s="1" t="s">
        <v>506</v>
      </c>
      <c r="AW85" s="1" t="s">
        <v>556</v>
      </c>
      <c r="AX85" s="1" t="s">
        <v>628</v>
      </c>
      <c r="AY85" s="1" t="s">
        <v>502</v>
      </c>
      <c r="AZ85" s="1" t="s">
        <v>514</v>
      </c>
      <c r="BA85" s="5" t="s">
        <v>629</v>
      </c>
    </row>
    <row r="86" ht="15.75" customHeight="1">
      <c r="A86" s="1">
        <f t="shared" si="1"/>
        <v>30017</v>
      </c>
      <c r="B86" s="1">
        <v>2.0</v>
      </c>
      <c r="C86" s="1">
        <v>2.0</v>
      </c>
      <c r="D86" s="1">
        <v>3.0</v>
      </c>
      <c r="E86" s="1">
        <f t="shared" si="2"/>
        <v>4</v>
      </c>
      <c r="F86" s="1">
        <v>28.0</v>
      </c>
      <c r="G86" s="1">
        <v>60.0</v>
      </c>
      <c r="J86" s="1">
        <v>6.0</v>
      </c>
      <c r="Y86" s="1">
        <v>3.0</v>
      </c>
      <c r="AR86" s="1">
        <v>40.0</v>
      </c>
      <c r="AS86" s="1" t="s">
        <v>627</v>
      </c>
      <c r="AT86" s="1" t="s">
        <v>507</v>
      </c>
      <c r="AU86" s="1" t="s">
        <v>559</v>
      </c>
      <c r="AV86" s="1" t="s">
        <v>506</v>
      </c>
      <c r="AW86" s="1" t="s">
        <v>560</v>
      </c>
      <c r="AX86" s="1" t="s">
        <v>628</v>
      </c>
      <c r="AY86" s="1" t="s">
        <v>509</v>
      </c>
      <c r="AZ86" s="1" t="s">
        <v>514</v>
      </c>
      <c r="BA86" s="5" t="s">
        <v>629</v>
      </c>
    </row>
    <row r="87" ht="15.75" customHeight="1">
      <c r="A87" s="1">
        <f t="shared" si="1"/>
        <v>30018</v>
      </c>
      <c r="B87" s="1">
        <v>0.0</v>
      </c>
      <c r="C87" s="1">
        <v>1.0</v>
      </c>
      <c r="D87" s="1">
        <v>3.0</v>
      </c>
      <c r="E87" s="1">
        <f t="shared" si="2"/>
        <v>0</v>
      </c>
      <c r="H87" s="1">
        <v>30.0</v>
      </c>
      <c r="I87" s="1">
        <v>0.065</v>
      </c>
      <c r="K87" s="1">
        <v>13.0</v>
      </c>
      <c r="AN87" s="1">
        <v>8.0</v>
      </c>
      <c r="AR87" s="1">
        <v>30.0</v>
      </c>
      <c r="AS87" s="1" t="s">
        <v>630</v>
      </c>
      <c r="AT87" s="1" t="s">
        <v>539</v>
      </c>
      <c r="AU87" s="1" t="s">
        <v>198</v>
      </c>
      <c r="AV87" s="1" t="s">
        <v>180</v>
      </c>
      <c r="AW87" s="1" t="s">
        <v>325</v>
      </c>
      <c r="AX87" s="1" t="s">
        <v>631</v>
      </c>
      <c r="AY87" s="1" t="s">
        <v>181</v>
      </c>
      <c r="AZ87" s="1" t="s">
        <v>514</v>
      </c>
      <c r="BA87" s="5" t="s">
        <v>632</v>
      </c>
    </row>
    <row r="88" ht="15.75" customHeight="1">
      <c r="A88" s="1">
        <f t="shared" si="1"/>
        <v>30018</v>
      </c>
      <c r="B88" s="1">
        <v>0.0</v>
      </c>
      <c r="C88" s="1">
        <v>1.0</v>
      </c>
      <c r="D88" s="1">
        <v>3.0</v>
      </c>
      <c r="E88" s="1">
        <f t="shared" si="2"/>
        <v>1</v>
      </c>
      <c r="H88" s="1">
        <v>30.0</v>
      </c>
      <c r="I88" s="1">
        <v>0.07</v>
      </c>
      <c r="K88" s="1">
        <v>13.0</v>
      </c>
      <c r="AN88" s="1">
        <v>8.0</v>
      </c>
      <c r="AR88" s="1">
        <v>35.0</v>
      </c>
      <c r="AS88" s="1" t="s">
        <v>630</v>
      </c>
      <c r="AT88" s="1" t="s">
        <v>542</v>
      </c>
      <c r="AU88" s="1" t="s">
        <v>198</v>
      </c>
      <c r="AV88" s="1" t="s">
        <v>180</v>
      </c>
      <c r="AW88" s="1" t="s">
        <v>325</v>
      </c>
      <c r="AX88" s="1" t="s">
        <v>631</v>
      </c>
      <c r="AY88" s="1" t="s">
        <v>543</v>
      </c>
      <c r="AZ88" s="1" t="s">
        <v>514</v>
      </c>
      <c r="BA88" s="5" t="s">
        <v>632</v>
      </c>
    </row>
    <row r="89" ht="15.75" customHeight="1">
      <c r="A89" s="1">
        <f t="shared" si="1"/>
        <v>30018</v>
      </c>
      <c r="B89" s="1">
        <v>0.0</v>
      </c>
      <c r="C89" s="1">
        <v>1.0</v>
      </c>
      <c r="D89" s="1">
        <v>3.0</v>
      </c>
      <c r="E89" s="1">
        <f t="shared" si="2"/>
        <v>2</v>
      </c>
      <c r="H89" s="1">
        <v>40.0</v>
      </c>
      <c r="I89" s="1">
        <v>0.075</v>
      </c>
      <c r="K89" s="1">
        <v>13.0</v>
      </c>
      <c r="AN89" s="1">
        <v>8.0</v>
      </c>
      <c r="AR89" s="1">
        <v>35.0</v>
      </c>
      <c r="AS89" s="1" t="s">
        <v>630</v>
      </c>
      <c r="AT89" s="1" t="s">
        <v>544</v>
      </c>
      <c r="AU89" s="1" t="s">
        <v>504</v>
      </c>
      <c r="AV89" s="1" t="s">
        <v>180</v>
      </c>
      <c r="AW89" s="1" t="s">
        <v>325</v>
      </c>
      <c r="AX89" s="1" t="s">
        <v>631</v>
      </c>
      <c r="AY89" s="1" t="s">
        <v>543</v>
      </c>
      <c r="AZ89" s="1" t="s">
        <v>514</v>
      </c>
      <c r="BA89" s="5" t="s">
        <v>632</v>
      </c>
    </row>
    <row r="90" ht="15.75" customHeight="1">
      <c r="A90" s="1">
        <f t="shared" si="1"/>
        <v>30018</v>
      </c>
      <c r="B90" s="1">
        <v>0.0</v>
      </c>
      <c r="C90" s="1">
        <v>1.0</v>
      </c>
      <c r="D90" s="1">
        <v>3.0</v>
      </c>
      <c r="E90" s="1">
        <f t="shared" si="2"/>
        <v>3</v>
      </c>
      <c r="H90" s="1">
        <v>40.0</v>
      </c>
      <c r="I90" s="1">
        <v>0.08</v>
      </c>
      <c r="K90" s="1">
        <v>17.0</v>
      </c>
      <c r="AN90" s="1">
        <v>8.0</v>
      </c>
      <c r="AR90" s="1">
        <v>35.0</v>
      </c>
      <c r="AS90" s="1" t="s">
        <v>630</v>
      </c>
      <c r="AT90" s="1" t="s">
        <v>545</v>
      </c>
      <c r="AU90" s="1" t="s">
        <v>504</v>
      </c>
      <c r="AV90" s="1" t="s">
        <v>581</v>
      </c>
      <c r="AW90" s="1" t="s">
        <v>325</v>
      </c>
      <c r="AX90" s="1" t="s">
        <v>631</v>
      </c>
      <c r="AY90" s="1" t="s">
        <v>543</v>
      </c>
      <c r="AZ90" s="1" t="s">
        <v>514</v>
      </c>
      <c r="BA90" s="5" t="s">
        <v>632</v>
      </c>
    </row>
    <row r="91" ht="15.75" customHeight="1">
      <c r="A91" s="1">
        <f t="shared" si="1"/>
        <v>30018</v>
      </c>
      <c r="B91" s="1">
        <v>0.0</v>
      </c>
      <c r="C91" s="1">
        <v>1.0</v>
      </c>
      <c r="D91" s="1">
        <v>3.0</v>
      </c>
      <c r="E91" s="1">
        <f t="shared" si="2"/>
        <v>4</v>
      </c>
      <c r="H91" s="1">
        <v>40.0</v>
      </c>
      <c r="I91" s="1">
        <v>0.085</v>
      </c>
      <c r="K91" s="1">
        <v>17.0</v>
      </c>
      <c r="AN91" s="1">
        <v>11.0</v>
      </c>
      <c r="AR91" s="1">
        <v>40.0</v>
      </c>
      <c r="AS91" s="1" t="s">
        <v>630</v>
      </c>
      <c r="AT91" s="1" t="s">
        <v>547</v>
      </c>
      <c r="AU91" s="1" t="s">
        <v>504</v>
      </c>
      <c r="AV91" s="1" t="s">
        <v>581</v>
      </c>
      <c r="AW91" s="1" t="s">
        <v>633</v>
      </c>
      <c r="AX91" s="1" t="s">
        <v>631</v>
      </c>
      <c r="AY91" s="1" t="s">
        <v>549</v>
      </c>
      <c r="AZ91" s="1" t="s">
        <v>514</v>
      </c>
      <c r="BA91" s="5" t="s">
        <v>632</v>
      </c>
    </row>
    <row r="92" ht="15.75" customHeight="1">
      <c r="A92" s="1">
        <f t="shared" si="1"/>
        <v>30019</v>
      </c>
      <c r="B92" s="1">
        <v>1.0</v>
      </c>
      <c r="C92" s="1">
        <v>1.0</v>
      </c>
      <c r="D92" s="1">
        <v>3.0</v>
      </c>
      <c r="E92" s="1">
        <f t="shared" si="2"/>
        <v>0</v>
      </c>
      <c r="F92" s="1">
        <v>21.0</v>
      </c>
      <c r="G92" s="1">
        <v>48.0</v>
      </c>
      <c r="K92" s="1">
        <v>13.0</v>
      </c>
      <c r="Z92" s="1">
        <v>2.0</v>
      </c>
      <c r="AR92" s="1">
        <v>30.0</v>
      </c>
      <c r="AS92" s="1" t="s">
        <v>634</v>
      </c>
      <c r="AT92" s="1" t="s">
        <v>562</v>
      </c>
      <c r="AU92" s="1" t="s">
        <v>245</v>
      </c>
      <c r="AV92" s="1" t="s">
        <v>247</v>
      </c>
      <c r="AW92" s="1" t="s">
        <v>609</v>
      </c>
      <c r="AX92" s="1" t="s">
        <v>635</v>
      </c>
      <c r="AY92" s="1" t="s">
        <v>238</v>
      </c>
      <c r="AZ92" s="1" t="s">
        <v>514</v>
      </c>
      <c r="BA92" s="1" t="s">
        <v>636</v>
      </c>
    </row>
    <row r="93" ht="15.75" customHeight="1">
      <c r="A93" s="1">
        <f t="shared" si="1"/>
        <v>30019</v>
      </c>
      <c r="B93" s="1">
        <v>1.0</v>
      </c>
      <c r="C93" s="1">
        <v>1.0</v>
      </c>
      <c r="D93" s="1">
        <v>3.0</v>
      </c>
      <c r="E93" s="1">
        <f t="shared" si="2"/>
        <v>1</v>
      </c>
      <c r="F93" s="1">
        <v>21.0</v>
      </c>
      <c r="G93" s="1">
        <v>51.0</v>
      </c>
      <c r="K93" s="1">
        <v>13.0</v>
      </c>
      <c r="Z93" s="1">
        <v>2.0</v>
      </c>
      <c r="AR93" s="1">
        <v>35.0</v>
      </c>
      <c r="AS93" s="1" t="s">
        <v>634</v>
      </c>
      <c r="AT93" s="1" t="s">
        <v>565</v>
      </c>
      <c r="AU93" s="1" t="s">
        <v>245</v>
      </c>
      <c r="AV93" s="1" t="s">
        <v>247</v>
      </c>
      <c r="AW93" s="1" t="s">
        <v>609</v>
      </c>
      <c r="AX93" s="1" t="s">
        <v>635</v>
      </c>
      <c r="AY93" s="1" t="s">
        <v>530</v>
      </c>
      <c r="AZ93" s="1" t="s">
        <v>514</v>
      </c>
      <c r="BA93" s="1" t="s">
        <v>636</v>
      </c>
    </row>
    <row r="94" ht="15.75" customHeight="1">
      <c r="A94" s="1">
        <f t="shared" si="1"/>
        <v>30019</v>
      </c>
      <c r="B94" s="1">
        <v>1.0</v>
      </c>
      <c r="C94" s="1">
        <v>1.0</v>
      </c>
      <c r="D94" s="1">
        <v>3.0</v>
      </c>
      <c r="E94" s="1">
        <f t="shared" si="2"/>
        <v>2</v>
      </c>
      <c r="F94" s="1">
        <v>28.0</v>
      </c>
      <c r="G94" s="1">
        <v>54.0</v>
      </c>
      <c r="K94" s="1">
        <v>13.0</v>
      </c>
      <c r="Z94" s="1">
        <v>2.0</v>
      </c>
      <c r="AR94" s="1">
        <v>35.0</v>
      </c>
      <c r="AS94" s="1" t="s">
        <v>634</v>
      </c>
      <c r="AT94" s="1" t="s">
        <v>566</v>
      </c>
      <c r="AU94" s="1" t="s">
        <v>567</v>
      </c>
      <c r="AV94" s="1" t="s">
        <v>247</v>
      </c>
      <c r="AW94" s="1" t="s">
        <v>609</v>
      </c>
      <c r="AX94" s="1" t="s">
        <v>635</v>
      </c>
      <c r="AY94" s="1" t="s">
        <v>530</v>
      </c>
      <c r="AZ94" s="1" t="s">
        <v>514</v>
      </c>
      <c r="BA94" s="1" t="s">
        <v>636</v>
      </c>
    </row>
    <row r="95" ht="15.75" customHeight="1">
      <c r="A95" s="1">
        <f t="shared" si="1"/>
        <v>30019</v>
      </c>
      <c r="B95" s="1">
        <v>1.0</v>
      </c>
      <c r="C95" s="1">
        <v>1.0</v>
      </c>
      <c r="D95" s="1">
        <v>3.0</v>
      </c>
      <c r="E95" s="1">
        <f t="shared" si="2"/>
        <v>3</v>
      </c>
      <c r="F95" s="1">
        <v>28.0</v>
      </c>
      <c r="G95" s="1">
        <v>57.0</v>
      </c>
      <c r="K95" s="1">
        <v>17.0</v>
      </c>
      <c r="Z95" s="1">
        <v>2.0</v>
      </c>
      <c r="AR95" s="1">
        <v>35.0</v>
      </c>
      <c r="AS95" s="1" t="s">
        <v>634</v>
      </c>
      <c r="AT95" s="1" t="s">
        <v>568</v>
      </c>
      <c r="AU95" s="1" t="s">
        <v>567</v>
      </c>
      <c r="AV95" s="1" t="s">
        <v>569</v>
      </c>
      <c r="AW95" s="1" t="s">
        <v>609</v>
      </c>
      <c r="AX95" s="1" t="s">
        <v>635</v>
      </c>
      <c r="AY95" s="1" t="s">
        <v>530</v>
      </c>
      <c r="AZ95" s="1" t="s">
        <v>514</v>
      </c>
      <c r="BA95" s="1" t="s">
        <v>636</v>
      </c>
    </row>
    <row r="96" ht="15.75" customHeight="1">
      <c r="A96" s="1">
        <f t="shared" si="1"/>
        <v>30019</v>
      </c>
      <c r="B96" s="1">
        <v>1.0</v>
      </c>
      <c r="C96" s="1">
        <v>1.0</v>
      </c>
      <c r="D96" s="1">
        <v>3.0</v>
      </c>
      <c r="E96" s="1">
        <f t="shared" si="2"/>
        <v>4</v>
      </c>
      <c r="F96" s="1">
        <v>28.0</v>
      </c>
      <c r="G96" s="1">
        <v>60.0</v>
      </c>
      <c r="K96" s="1">
        <v>17.0</v>
      </c>
      <c r="Z96" s="1">
        <v>3.0</v>
      </c>
      <c r="AR96" s="1">
        <v>40.0</v>
      </c>
      <c r="AS96" s="1" t="s">
        <v>634</v>
      </c>
      <c r="AT96" s="1" t="s">
        <v>570</v>
      </c>
      <c r="AU96" s="1" t="s">
        <v>567</v>
      </c>
      <c r="AV96" s="1" t="s">
        <v>569</v>
      </c>
      <c r="AW96" s="1" t="s">
        <v>612</v>
      </c>
      <c r="AX96" s="1" t="s">
        <v>635</v>
      </c>
      <c r="AY96" s="1" t="s">
        <v>537</v>
      </c>
      <c r="AZ96" s="1" t="s">
        <v>514</v>
      </c>
      <c r="BA96" s="1" t="s">
        <v>636</v>
      </c>
    </row>
    <row r="97" ht="15.75" customHeight="1">
      <c r="A97" s="1">
        <f t="shared" si="1"/>
        <v>30020</v>
      </c>
      <c r="B97" s="1">
        <v>2.0</v>
      </c>
      <c r="C97" s="1">
        <v>2.0</v>
      </c>
      <c r="D97" s="1">
        <v>3.0</v>
      </c>
      <c r="E97" s="1">
        <f t="shared" si="2"/>
        <v>0</v>
      </c>
      <c r="G97" s="1">
        <v>48.0</v>
      </c>
      <c r="K97" s="1">
        <v>13.0</v>
      </c>
      <c r="AN97" s="1">
        <v>8.0</v>
      </c>
      <c r="AR97" s="1">
        <v>30.0</v>
      </c>
      <c r="AS97" s="1" t="s">
        <v>637</v>
      </c>
      <c r="AT97" s="1" t="s">
        <v>497</v>
      </c>
      <c r="AU97" s="1" t="s">
        <v>212</v>
      </c>
      <c r="AV97" s="1" t="s">
        <v>163</v>
      </c>
      <c r="AW97" s="1" t="s">
        <v>638</v>
      </c>
      <c r="AX97" s="1" t="s">
        <v>639</v>
      </c>
      <c r="AY97" s="1" t="s">
        <v>164</v>
      </c>
      <c r="AZ97" s="1" t="s">
        <v>514</v>
      </c>
      <c r="BA97" s="5" t="s">
        <v>640</v>
      </c>
    </row>
    <row r="98" ht="15.75" customHeight="1">
      <c r="A98" s="1">
        <f t="shared" si="1"/>
        <v>30020</v>
      </c>
      <c r="B98" s="1">
        <v>2.0</v>
      </c>
      <c r="C98" s="1">
        <v>2.0</v>
      </c>
      <c r="D98" s="1">
        <v>3.0</v>
      </c>
      <c r="E98" s="1">
        <f t="shared" si="2"/>
        <v>1</v>
      </c>
      <c r="G98" s="1">
        <v>51.0</v>
      </c>
      <c r="K98" s="1">
        <v>13.0</v>
      </c>
      <c r="AN98" s="1">
        <v>8.0</v>
      </c>
      <c r="AR98" s="1">
        <v>35.0</v>
      </c>
      <c r="AS98" s="1" t="s">
        <v>637</v>
      </c>
      <c r="AT98" s="1" t="s">
        <v>501</v>
      </c>
      <c r="AU98" s="1" t="s">
        <v>212</v>
      </c>
      <c r="AV98" s="1" t="s">
        <v>163</v>
      </c>
      <c r="AW98" s="1" t="s">
        <v>638</v>
      </c>
      <c r="AX98" s="1" t="s">
        <v>639</v>
      </c>
      <c r="AY98" s="1" t="s">
        <v>502</v>
      </c>
      <c r="AZ98" s="1" t="s">
        <v>514</v>
      </c>
      <c r="BA98" s="5" t="s">
        <v>641</v>
      </c>
    </row>
    <row r="99" ht="15.75" customHeight="1">
      <c r="A99" s="1">
        <f t="shared" si="1"/>
        <v>30020</v>
      </c>
      <c r="B99" s="1">
        <v>2.0</v>
      </c>
      <c r="C99" s="1">
        <v>2.0</v>
      </c>
      <c r="D99" s="1">
        <v>3.0</v>
      </c>
      <c r="E99" s="1">
        <f t="shared" si="2"/>
        <v>2</v>
      </c>
      <c r="G99" s="1">
        <v>54.0</v>
      </c>
      <c r="K99" s="1">
        <v>13.0</v>
      </c>
      <c r="AN99" s="1">
        <v>8.0</v>
      </c>
      <c r="AR99" s="1">
        <v>35.0</v>
      </c>
      <c r="AS99" s="1" t="s">
        <v>637</v>
      </c>
      <c r="AT99" s="1" t="s">
        <v>503</v>
      </c>
      <c r="AU99" s="1" t="s">
        <v>587</v>
      </c>
      <c r="AV99" s="1" t="s">
        <v>163</v>
      </c>
      <c r="AW99" s="1" t="s">
        <v>638</v>
      </c>
      <c r="AX99" s="1" t="s">
        <v>639</v>
      </c>
      <c r="AY99" s="1" t="s">
        <v>502</v>
      </c>
      <c r="AZ99" s="1" t="s">
        <v>514</v>
      </c>
      <c r="BA99" s="5" t="s">
        <v>642</v>
      </c>
    </row>
    <row r="100" ht="15.75" customHeight="1">
      <c r="A100" s="1">
        <f t="shared" si="1"/>
        <v>30020</v>
      </c>
      <c r="B100" s="1">
        <v>2.0</v>
      </c>
      <c r="C100" s="1">
        <v>2.0</v>
      </c>
      <c r="D100" s="1">
        <v>3.0</v>
      </c>
      <c r="E100" s="1">
        <f t="shared" si="2"/>
        <v>3</v>
      </c>
      <c r="G100" s="1">
        <v>57.0</v>
      </c>
      <c r="K100" s="1">
        <v>17.0</v>
      </c>
      <c r="AN100" s="1">
        <v>8.0</v>
      </c>
      <c r="AR100" s="1">
        <v>35.0</v>
      </c>
      <c r="AS100" s="1" t="s">
        <v>637</v>
      </c>
      <c r="AT100" s="1" t="s">
        <v>505</v>
      </c>
      <c r="AU100" s="1" t="s">
        <v>587</v>
      </c>
      <c r="AV100" s="1" t="s">
        <v>520</v>
      </c>
      <c r="AW100" s="1" t="s">
        <v>638</v>
      </c>
      <c r="AX100" s="1" t="s">
        <v>639</v>
      </c>
      <c r="AY100" s="1" t="s">
        <v>502</v>
      </c>
      <c r="AZ100" s="1" t="s">
        <v>514</v>
      </c>
      <c r="BA100" s="5" t="s">
        <v>643</v>
      </c>
    </row>
    <row r="101" ht="15.75" customHeight="1">
      <c r="A101" s="1">
        <f t="shared" si="1"/>
        <v>30020</v>
      </c>
      <c r="B101" s="1">
        <v>2.0</v>
      </c>
      <c r="C101" s="1">
        <v>2.0</v>
      </c>
      <c r="D101" s="1">
        <v>3.0</v>
      </c>
      <c r="E101" s="1">
        <f t="shared" si="2"/>
        <v>4</v>
      </c>
      <c r="G101" s="1">
        <v>60.0</v>
      </c>
      <c r="K101" s="1">
        <v>17.0</v>
      </c>
      <c r="AN101" s="1">
        <v>11.0</v>
      </c>
      <c r="AR101" s="1">
        <v>40.0</v>
      </c>
      <c r="AS101" s="1" t="s">
        <v>637</v>
      </c>
      <c r="AT101" s="1" t="s">
        <v>507</v>
      </c>
      <c r="AU101" s="1" t="s">
        <v>587</v>
      </c>
      <c r="AV101" s="1" t="s">
        <v>520</v>
      </c>
      <c r="AW101" s="1" t="s">
        <v>644</v>
      </c>
      <c r="AX101" s="1" t="s">
        <v>639</v>
      </c>
      <c r="AY101" s="1" t="s">
        <v>509</v>
      </c>
      <c r="AZ101" s="1" t="s">
        <v>514</v>
      </c>
      <c r="BA101" s="5" t="s">
        <v>645</v>
      </c>
    </row>
    <row r="102" ht="15.75" customHeight="1">
      <c r="A102" s="1">
        <f t="shared" si="1"/>
        <v>30021</v>
      </c>
      <c r="B102" s="1">
        <v>2.0</v>
      </c>
      <c r="C102" s="1">
        <v>0.0</v>
      </c>
      <c r="D102" s="1">
        <v>3.0</v>
      </c>
      <c r="E102" s="1">
        <f t="shared" si="2"/>
        <v>0</v>
      </c>
      <c r="F102" s="1">
        <v>21.0</v>
      </c>
      <c r="G102" s="1">
        <v>48.0</v>
      </c>
      <c r="J102" s="1">
        <v>4.0</v>
      </c>
      <c r="Z102" s="1">
        <v>2.0</v>
      </c>
      <c r="AR102" s="1">
        <v>30.0</v>
      </c>
      <c r="AS102" s="1" t="s">
        <v>646</v>
      </c>
      <c r="AT102" s="1" t="s">
        <v>497</v>
      </c>
      <c r="AU102" s="1" t="s">
        <v>157</v>
      </c>
      <c r="AV102" s="1" t="s">
        <v>217</v>
      </c>
      <c r="AW102" s="1" t="s">
        <v>551</v>
      </c>
      <c r="AX102" s="1" t="s">
        <v>647</v>
      </c>
      <c r="AY102" s="1" t="s">
        <v>164</v>
      </c>
      <c r="AZ102" s="1" t="s">
        <v>514</v>
      </c>
      <c r="BA102" s="1" t="s">
        <v>648</v>
      </c>
    </row>
    <row r="103" ht="15.75" customHeight="1">
      <c r="A103" s="1">
        <f t="shared" si="1"/>
        <v>30021</v>
      </c>
      <c r="B103" s="1">
        <v>2.0</v>
      </c>
      <c r="C103" s="1">
        <v>0.0</v>
      </c>
      <c r="D103" s="1">
        <v>3.0</v>
      </c>
      <c r="E103" s="1">
        <f t="shared" si="2"/>
        <v>1</v>
      </c>
      <c r="F103" s="1">
        <v>21.0</v>
      </c>
      <c r="G103" s="1">
        <v>51.0</v>
      </c>
      <c r="J103" s="1">
        <v>4.0</v>
      </c>
      <c r="Z103" s="1">
        <v>2.0</v>
      </c>
      <c r="AR103" s="1">
        <v>35.0</v>
      </c>
      <c r="AS103" s="1" t="s">
        <v>646</v>
      </c>
      <c r="AT103" s="1" t="s">
        <v>501</v>
      </c>
      <c r="AU103" s="1" t="s">
        <v>157</v>
      </c>
      <c r="AV103" s="1" t="s">
        <v>217</v>
      </c>
      <c r="AW103" s="1" t="s">
        <v>551</v>
      </c>
      <c r="AX103" s="1" t="s">
        <v>647</v>
      </c>
      <c r="AY103" s="1" t="s">
        <v>502</v>
      </c>
      <c r="AZ103" s="1" t="s">
        <v>514</v>
      </c>
      <c r="BA103" s="1" t="s">
        <v>648</v>
      </c>
    </row>
    <row r="104" ht="15.75" customHeight="1">
      <c r="A104" s="1">
        <f t="shared" si="1"/>
        <v>30021</v>
      </c>
      <c r="B104" s="1">
        <v>2.0</v>
      </c>
      <c r="C104" s="1">
        <v>0.0</v>
      </c>
      <c r="D104" s="1">
        <v>3.0</v>
      </c>
      <c r="E104" s="1">
        <f t="shared" si="2"/>
        <v>2</v>
      </c>
      <c r="F104" s="1">
        <v>28.0</v>
      </c>
      <c r="G104" s="1">
        <v>54.0</v>
      </c>
      <c r="J104" s="1">
        <v>4.0</v>
      </c>
      <c r="Z104" s="1">
        <v>2.0</v>
      </c>
      <c r="AR104" s="1">
        <v>35.0</v>
      </c>
      <c r="AS104" s="1" t="s">
        <v>646</v>
      </c>
      <c r="AT104" s="1" t="s">
        <v>503</v>
      </c>
      <c r="AU104" s="1" t="s">
        <v>559</v>
      </c>
      <c r="AV104" s="1" t="s">
        <v>217</v>
      </c>
      <c r="AW104" s="1" t="s">
        <v>551</v>
      </c>
      <c r="AX104" s="1" t="s">
        <v>647</v>
      </c>
      <c r="AY104" s="1" t="s">
        <v>502</v>
      </c>
      <c r="AZ104" s="1" t="s">
        <v>514</v>
      </c>
      <c r="BA104" s="1" t="s">
        <v>648</v>
      </c>
    </row>
    <row r="105" ht="15.75" customHeight="1">
      <c r="A105" s="1">
        <f t="shared" si="1"/>
        <v>30021</v>
      </c>
      <c r="B105" s="1">
        <v>2.0</v>
      </c>
      <c r="C105" s="1">
        <v>0.0</v>
      </c>
      <c r="D105" s="1">
        <v>3.0</v>
      </c>
      <c r="E105" s="1">
        <f t="shared" si="2"/>
        <v>3</v>
      </c>
      <c r="F105" s="1">
        <v>28.0</v>
      </c>
      <c r="G105" s="1">
        <v>57.0</v>
      </c>
      <c r="J105" s="1">
        <v>6.0</v>
      </c>
      <c r="Z105" s="1">
        <v>2.0</v>
      </c>
      <c r="AR105" s="1">
        <v>35.0</v>
      </c>
      <c r="AS105" s="1" t="s">
        <v>646</v>
      </c>
      <c r="AT105" s="1" t="s">
        <v>505</v>
      </c>
      <c r="AU105" s="1" t="s">
        <v>559</v>
      </c>
      <c r="AV105" s="1" t="s">
        <v>506</v>
      </c>
      <c r="AW105" s="1" t="s">
        <v>551</v>
      </c>
      <c r="AX105" s="1" t="s">
        <v>647</v>
      </c>
      <c r="AY105" s="1" t="s">
        <v>502</v>
      </c>
      <c r="AZ105" s="1" t="s">
        <v>514</v>
      </c>
      <c r="BA105" s="1" t="s">
        <v>648</v>
      </c>
    </row>
    <row r="106" ht="15.75" customHeight="1">
      <c r="A106" s="1">
        <f t="shared" si="1"/>
        <v>30021</v>
      </c>
      <c r="B106" s="1">
        <v>2.0</v>
      </c>
      <c r="C106" s="1">
        <v>0.0</v>
      </c>
      <c r="D106" s="1">
        <v>3.0</v>
      </c>
      <c r="E106" s="1">
        <f t="shared" si="2"/>
        <v>4</v>
      </c>
      <c r="F106" s="1">
        <v>28.0</v>
      </c>
      <c r="G106" s="1">
        <v>60.0</v>
      </c>
      <c r="J106" s="1">
        <v>6.0</v>
      </c>
      <c r="Z106" s="1">
        <v>3.0</v>
      </c>
      <c r="AR106" s="1">
        <v>40.0</v>
      </c>
      <c r="AS106" s="1" t="s">
        <v>646</v>
      </c>
      <c r="AT106" s="1" t="s">
        <v>507</v>
      </c>
      <c r="AU106" s="1" t="s">
        <v>559</v>
      </c>
      <c r="AV106" s="1" t="s">
        <v>506</v>
      </c>
      <c r="AW106" s="1" t="s">
        <v>554</v>
      </c>
      <c r="AX106" s="1" t="s">
        <v>647</v>
      </c>
      <c r="AY106" s="1" t="s">
        <v>509</v>
      </c>
      <c r="AZ106" s="1" t="s">
        <v>514</v>
      </c>
      <c r="BA106" s="1" t="s">
        <v>648</v>
      </c>
    </row>
    <row r="107" ht="15.75" customHeight="1">
      <c r="A107" s="1">
        <f t="shared" si="1"/>
        <v>30022</v>
      </c>
      <c r="B107" s="1">
        <v>0.0</v>
      </c>
      <c r="C107" s="1">
        <v>0.0</v>
      </c>
      <c r="D107" s="1">
        <v>3.0</v>
      </c>
      <c r="E107" s="1">
        <f t="shared" si="2"/>
        <v>0</v>
      </c>
      <c r="I107" s="1">
        <v>0.065</v>
      </c>
      <c r="K107" s="1">
        <v>13.0</v>
      </c>
      <c r="R107" s="1">
        <v>5.0</v>
      </c>
      <c r="T107" s="1">
        <v>3.0</v>
      </c>
      <c r="AR107" s="1">
        <v>30.0</v>
      </c>
      <c r="AS107" s="1" t="s">
        <v>649</v>
      </c>
      <c r="AT107" s="1" t="s">
        <v>539</v>
      </c>
      <c r="AU107" s="1" t="s">
        <v>201</v>
      </c>
      <c r="AV107" s="1" t="s">
        <v>284</v>
      </c>
      <c r="AW107" s="1" t="s">
        <v>180</v>
      </c>
      <c r="AX107" s="1" t="s">
        <v>650</v>
      </c>
      <c r="AY107" s="1" t="s">
        <v>181</v>
      </c>
      <c r="AZ107" s="1" t="s">
        <v>514</v>
      </c>
      <c r="BA107" s="5" t="s">
        <v>651</v>
      </c>
    </row>
    <row r="108" ht="15.75" customHeight="1">
      <c r="A108" s="1">
        <f t="shared" si="1"/>
        <v>30022</v>
      </c>
      <c r="B108" s="1">
        <v>0.0</v>
      </c>
      <c r="C108" s="1">
        <v>0.0</v>
      </c>
      <c r="D108" s="1">
        <v>3.0</v>
      </c>
      <c r="E108" s="1">
        <f t="shared" si="2"/>
        <v>1</v>
      </c>
      <c r="I108" s="1">
        <v>0.07</v>
      </c>
      <c r="K108" s="1">
        <v>13.0</v>
      </c>
      <c r="R108" s="1">
        <v>5.0</v>
      </c>
      <c r="T108" s="1">
        <v>3.0</v>
      </c>
      <c r="AR108" s="1">
        <v>35.0</v>
      </c>
      <c r="AS108" s="1" t="s">
        <v>649</v>
      </c>
      <c r="AT108" s="1" t="s">
        <v>542</v>
      </c>
      <c r="AU108" s="1" t="s">
        <v>201</v>
      </c>
      <c r="AV108" s="1" t="s">
        <v>284</v>
      </c>
      <c r="AW108" s="1" t="s">
        <v>180</v>
      </c>
      <c r="AX108" s="1" t="s">
        <v>650</v>
      </c>
      <c r="AY108" s="1" t="s">
        <v>543</v>
      </c>
      <c r="AZ108" s="1" t="s">
        <v>514</v>
      </c>
      <c r="BA108" s="5" t="s">
        <v>651</v>
      </c>
    </row>
    <row r="109" ht="15.75" customHeight="1">
      <c r="A109" s="1">
        <f t="shared" si="1"/>
        <v>30022</v>
      </c>
      <c r="B109" s="1">
        <v>0.0</v>
      </c>
      <c r="C109" s="1">
        <v>0.0</v>
      </c>
      <c r="D109" s="1">
        <v>3.0</v>
      </c>
      <c r="E109" s="1">
        <f t="shared" si="2"/>
        <v>2</v>
      </c>
      <c r="I109" s="1">
        <v>0.075</v>
      </c>
      <c r="K109" s="1">
        <v>13.0</v>
      </c>
      <c r="R109" s="1">
        <v>7.0</v>
      </c>
      <c r="T109" s="1">
        <v>3.0</v>
      </c>
      <c r="AR109" s="1">
        <v>35.0</v>
      </c>
      <c r="AS109" s="1" t="s">
        <v>649</v>
      </c>
      <c r="AT109" s="1" t="s">
        <v>544</v>
      </c>
      <c r="AU109" s="1" t="s">
        <v>600</v>
      </c>
      <c r="AV109" s="1" t="s">
        <v>284</v>
      </c>
      <c r="AW109" s="1" t="s">
        <v>180</v>
      </c>
      <c r="AX109" s="1" t="s">
        <v>650</v>
      </c>
      <c r="AY109" s="1" t="s">
        <v>543</v>
      </c>
      <c r="AZ109" s="1" t="s">
        <v>514</v>
      </c>
      <c r="BA109" s="5" t="s">
        <v>651</v>
      </c>
    </row>
    <row r="110" ht="15.75" customHeight="1">
      <c r="A110" s="1">
        <f t="shared" si="1"/>
        <v>30022</v>
      </c>
      <c r="B110" s="1">
        <v>0.0</v>
      </c>
      <c r="C110" s="1">
        <v>0.0</v>
      </c>
      <c r="D110" s="1">
        <v>3.0</v>
      </c>
      <c r="E110" s="1">
        <f t="shared" si="2"/>
        <v>3</v>
      </c>
      <c r="I110" s="1">
        <v>0.08</v>
      </c>
      <c r="K110" s="1">
        <v>13.0</v>
      </c>
      <c r="R110" s="1">
        <v>7.0</v>
      </c>
      <c r="T110" s="1">
        <v>4.0</v>
      </c>
      <c r="AR110" s="1">
        <v>35.0</v>
      </c>
      <c r="AS110" s="1" t="s">
        <v>649</v>
      </c>
      <c r="AT110" s="1" t="s">
        <v>545</v>
      </c>
      <c r="AU110" s="1" t="s">
        <v>600</v>
      </c>
      <c r="AV110" s="1" t="s">
        <v>548</v>
      </c>
      <c r="AW110" s="1" t="s">
        <v>180</v>
      </c>
      <c r="AX110" s="1" t="s">
        <v>650</v>
      </c>
      <c r="AY110" s="1" t="s">
        <v>543</v>
      </c>
      <c r="AZ110" s="1" t="s">
        <v>514</v>
      </c>
      <c r="BA110" s="5" t="s">
        <v>651</v>
      </c>
    </row>
    <row r="111" ht="15.75" customHeight="1">
      <c r="A111" s="1">
        <f t="shared" si="1"/>
        <v>30022</v>
      </c>
      <c r="B111" s="1">
        <v>0.0</v>
      </c>
      <c r="C111" s="1">
        <v>0.0</v>
      </c>
      <c r="D111" s="1">
        <v>3.0</v>
      </c>
      <c r="E111" s="1">
        <f t="shared" si="2"/>
        <v>4</v>
      </c>
      <c r="I111" s="1">
        <v>0.085</v>
      </c>
      <c r="K111" s="1">
        <v>17.0</v>
      </c>
      <c r="R111" s="1">
        <v>7.0</v>
      </c>
      <c r="T111" s="1">
        <v>4.0</v>
      </c>
      <c r="AR111" s="1">
        <v>40.0</v>
      </c>
      <c r="AS111" s="1" t="s">
        <v>649</v>
      </c>
      <c r="AT111" s="1" t="s">
        <v>547</v>
      </c>
      <c r="AU111" s="1" t="s">
        <v>600</v>
      </c>
      <c r="AV111" s="1" t="s">
        <v>548</v>
      </c>
      <c r="AW111" s="1" t="s">
        <v>581</v>
      </c>
      <c r="AX111" s="1" t="s">
        <v>650</v>
      </c>
      <c r="AY111" s="1" t="s">
        <v>549</v>
      </c>
      <c r="AZ111" s="1" t="s">
        <v>514</v>
      </c>
      <c r="BA111" s="5" t="s">
        <v>651</v>
      </c>
    </row>
    <row r="112" ht="15.75" customHeight="1">
      <c r="A112" s="1">
        <f t="shared" si="1"/>
        <v>30023</v>
      </c>
      <c r="B112" s="1">
        <v>2.0</v>
      </c>
      <c r="C112" s="1">
        <v>2.0</v>
      </c>
      <c r="D112" s="1">
        <v>3.0</v>
      </c>
      <c r="E112" s="1">
        <f t="shared" si="2"/>
        <v>0</v>
      </c>
      <c r="H112" s="1">
        <v>30.0</v>
      </c>
      <c r="I112" s="1">
        <v>0.065</v>
      </c>
      <c r="P112" s="1">
        <v>11.0</v>
      </c>
      <c r="V112" s="1">
        <v>7.0</v>
      </c>
      <c r="AR112" s="1">
        <v>30.0</v>
      </c>
      <c r="AS112" s="1" t="s">
        <v>652</v>
      </c>
      <c r="AT112" s="1" t="s">
        <v>511</v>
      </c>
      <c r="AU112" s="1" t="s">
        <v>198</v>
      </c>
      <c r="AV112" s="1" t="s">
        <v>653</v>
      </c>
      <c r="AW112" s="1" t="s">
        <v>654</v>
      </c>
      <c r="AX112" s="1" t="s">
        <v>655</v>
      </c>
      <c r="AY112" s="1" t="s">
        <v>164</v>
      </c>
      <c r="AZ112" s="1" t="s">
        <v>514</v>
      </c>
      <c r="BA112" s="1" t="s">
        <v>656</v>
      </c>
    </row>
    <row r="113" ht="15.75" customHeight="1">
      <c r="A113" s="1">
        <f t="shared" si="1"/>
        <v>30023</v>
      </c>
      <c r="B113" s="1">
        <v>2.0</v>
      </c>
      <c r="C113" s="1">
        <v>2.0</v>
      </c>
      <c r="D113" s="1">
        <v>3.0</v>
      </c>
      <c r="E113" s="1">
        <f t="shared" si="2"/>
        <v>1</v>
      </c>
      <c r="H113" s="1">
        <v>30.0</v>
      </c>
      <c r="I113" s="1">
        <v>0.07</v>
      </c>
      <c r="P113" s="1">
        <v>11.0</v>
      </c>
      <c r="V113" s="1">
        <v>7.0</v>
      </c>
      <c r="AR113" s="1">
        <v>35.0</v>
      </c>
      <c r="AS113" s="1" t="s">
        <v>652</v>
      </c>
      <c r="AT113" s="1" t="s">
        <v>516</v>
      </c>
      <c r="AU113" s="1" t="s">
        <v>198</v>
      </c>
      <c r="AV113" s="1" t="s">
        <v>653</v>
      </c>
      <c r="AW113" s="1" t="s">
        <v>654</v>
      </c>
      <c r="AX113" s="1" t="s">
        <v>655</v>
      </c>
      <c r="AY113" s="1" t="s">
        <v>502</v>
      </c>
      <c r="AZ113" s="1" t="s">
        <v>514</v>
      </c>
      <c r="BA113" s="1" t="s">
        <v>656</v>
      </c>
    </row>
    <row r="114" ht="15.75" customHeight="1">
      <c r="A114" s="1">
        <f t="shared" si="1"/>
        <v>30023</v>
      </c>
      <c r="B114" s="1">
        <v>2.0</v>
      </c>
      <c r="C114" s="1">
        <v>2.0</v>
      </c>
      <c r="D114" s="1">
        <v>3.0</v>
      </c>
      <c r="E114" s="1">
        <f t="shared" si="2"/>
        <v>2</v>
      </c>
      <c r="H114" s="1">
        <v>40.0</v>
      </c>
      <c r="I114" s="1">
        <v>0.075</v>
      </c>
      <c r="P114" s="1">
        <v>11.0</v>
      </c>
      <c r="V114" s="1">
        <v>7.0</v>
      </c>
      <c r="AR114" s="1">
        <v>35.0</v>
      </c>
      <c r="AS114" s="1" t="s">
        <v>652</v>
      </c>
      <c r="AT114" s="1" t="s">
        <v>517</v>
      </c>
      <c r="AU114" s="1" t="s">
        <v>504</v>
      </c>
      <c r="AV114" s="1" t="s">
        <v>653</v>
      </c>
      <c r="AW114" s="1" t="s">
        <v>654</v>
      </c>
      <c r="AX114" s="1" t="s">
        <v>655</v>
      </c>
      <c r="AY114" s="1" t="s">
        <v>502</v>
      </c>
      <c r="AZ114" s="1" t="s">
        <v>514</v>
      </c>
      <c r="BA114" s="1" t="s">
        <v>656</v>
      </c>
    </row>
    <row r="115" ht="15.75" customHeight="1">
      <c r="A115" s="1">
        <f t="shared" si="1"/>
        <v>30023</v>
      </c>
      <c r="B115" s="1">
        <v>2.0</v>
      </c>
      <c r="C115" s="1">
        <v>2.0</v>
      </c>
      <c r="D115" s="1">
        <v>3.0</v>
      </c>
      <c r="E115" s="1">
        <f t="shared" si="2"/>
        <v>3</v>
      </c>
      <c r="H115" s="1">
        <v>40.0</v>
      </c>
      <c r="I115" s="1">
        <v>0.08</v>
      </c>
      <c r="P115" s="1">
        <v>11.0</v>
      </c>
      <c r="V115" s="1">
        <v>9.0</v>
      </c>
      <c r="AR115" s="1">
        <v>35.0</v>
      </c>
      <c r="AS115" s="1" t="s">
        <v>652</v>
      </c>
      <c r="AT115" s="1" t="s">
        <v>519</v>
      </c>
      <c r="AU115" s="1" t="s">
        <v>504</v>
      </c>
      <c r="AV115" s="1" t="s">
        <v>657</v>
      </c>
      <c r="AW115" s="1" t="s">
        <v>654</v>
      </c>
      <c r="AX115" s="1" t="s">
        <v>655</v>
      </c>
      <c r="AY115" s="1" t="s">
        <v>502</v>
      </c>
      <c r="AZ115" s="1" t="s">
        <v>514</v>
      </c>
      <c r="BA115" s="1" t="s">
        <v>656</v>
      </c>
    </row>
    <row r="116" ht="15.75" customHeight="1">
      <c r="A116" s="1">
        <f t="shared" si="1"/>
        <v>30023</v>
      </c>
      <c r="B116" s="1">
        <v>2.0</v>
      </c>
      <c r="C116" s="1">
        <v>2.0</v>
      </c>
      <c r="D116" s="1">
        <v>3.0</v>
      </c>
      <c r="E116" s="1">
        <f t="shared" si="2"/>
        <v>4</v>
      </c>
      <c r="H116" s="1">
        <v>40.0</v>
      </c>
      <c r="I116" s="1">
        <v>0.085</v>
      </c>
      <c r="P116" s="1">
        <v>15.0</v>
      </c>
      <c r="V116" s="1">
        <v>9.0</v>
      </c>
      <c r="AR116" s="1">
        <v>40.0</v>
      </c>
      <c r="AS116" s="1" t="s">
        <v>652</v>
      </c>
      <c r="AT116" s="1" t="s">
        <v>521</v>
      </c>
      <c r="AU116" s="1" t="s">
        <v>504</v>
      </c>
      <c r="AV116" s="1" t="s">
        <v>657</v>
      </c>
      <c r="AW116" s="1" t="s">
        <v>658</v>
      </c>
      <c r="AX116" s="1" t="s">
        <v>655</v>
      </c>
      <c r="AY116" s="1" t="s">
        <v>509</v>
      </c>
      <c r="AZ116" s="1" t="s">
        <v>514</v>
      </c>
      <c r="BA116" s="1" t="s">
        <v>656</v>
      </c>
    </row>
    <row r="117" ht="15.75" customHeight="1">
      <c r="A117" s="1">
        <f t="shared" si="1"/>
        <v>30024</v>
      </c>
      <c r="B117" s="1">
        <v>1.0</v>
      </c>
      <c r="C117" s="1">
        <v>2.0</v>
      </c>
      <c r="D117" s="1">
        <v>3.0</v>
      </c>
      <c r="E117" s="1">
        <f t="shared" si="2"/>
        <v>0</v>
      </c>
      <c r="F117" s="1">
        <v>21.0</v>
      </c>
      <c r="G117" s="1">
        <v>48.0</v>
      </c>
      <c r="K117" s="1">
        <v>13.0</v>
      </c>
      <c r="O117" s="1">
        <v>12.0</v>
      </c>
      <c r="AR117" s="1">
        <v>30.0</v>
      </c>
      <c r="AS117" s="1" t="s">
        <v>659</v>
      </c>
      <c r="AT117" s="1" t="s">
        <v>562</v>
      </c>
      <c r="AU117" s="1" t="s">
        <v>245</v>
      </c>
      <c r="AV117" s="1" t="s">
        <v>247</v>
      </c>
      <c r="AW117" s="1" t="s">
        <v>660</v>
      </c>
      <c r="AX117" s="1" t="s">
        <v>661</v>
      </c>
      <c r="AY117" s="1" t="s">
        <v>238</v>
      </c>
      <c r="AZ117" s="1" t="s">
        <v>514</v>
      </c>
      <c r="BA117" s="5" t="s">
        <v>662</v>
      </c>
    </row>
    <row r="118" ht="15.75" customHeight="1">
      <c r="A118" s="1">
        <f t="shared" si="1"/>
        <v>30024</v>
      </c>
      <c r="B118" s="1">
        <v>1.0</v>
      </c>
      <c r="C118" s="1">
        <v>2.0</v>
      </c>
      <c r="D118" s="1">
        <v>3.0</v>
      </c>
      <c r="E118" s="1">
        <f t="shared" si="2"/>
        <v>1</v>
      </c>
      <c r="F118" s="1">
        <v>21.0</v>
      </c>
      <c r="G118" s="1">
        <v>51.0</v>
      </c>
      <c r="K118" s="1">
        <v>13.0</v>
      </c>
      <c r="O118" s="1">
        <v>12.0</v>
      </c>
      <c r="AR118" s="1">
        <v>35.0</v>
      </c>
      <c r="AS118" s="1" t="s">
        <v>659</v>
      </c>
      <c r="AT118" s="1" t="s">
        <v>565</v>
      </c>
      <c r="AU118" s="1" t="s">
        <v>245</v>
      </c>
      <c r="AV118" s="1" t="s">
        <v>247</v>
      </c>
      <c r="AW118" s="1" t="s">
        <v>660</v>
      </c>
      <c r="AX118" s="1" t="s">
        <v>661</v>
      </c>
      <c r="AY118" s="1" t="s">
        <v>530</v>
      </c>
      <c r="AZ118" s="1" t="s">
        <v>514</v>
      </c>
      <c r="BA118" s="5" t="s">
        <v>662</v>
      </c>
    </row>
    <row r="119" ht="15.75" customHeight="1">
      <c r="A119" s="1">
        <f t="shared" si="1"/>
        <v>30024</v>
      </c>
      <c r="B119" s="1">
        <v>1.0</v>
      </c>
      <c r="C119" s="1">
        <v>2.0</v>
      </c>
      <c r="D119" s="1">
        <v>3.0</v>
      </c>
      <c r="E119" s="1">
        <f t="shared" si="2"/>
        <v>2</v>
      </c>
      <c r="F119" s="1">
        <v>28.0</v>
      </c>
      <c r="G119" s="1">
        <v>54.0</v>
      </c>
      <c r="K119" s="1">
        <v>13.0</v>
      </c>
      <c r="O119" s="1">
        <v>12.0</v>
      </c>
      <c r="AR119" s="1">
        <v>35.0</v>
      </c>
      <c r="AS119" s="1" t="s">
        <v>659</v>
      </c>
      <c r="AT119" s="1" t="s">
        <v>566</v>
      </c>
      <c r="AU119" s="1" t="s">
        <v>567</v>
      </c>
      <c r="AV119" s="1" t="s">
        <v>247</v>
      </c>
      <c r="AW119" s="1" t="s">
        <v>660</v>
      </c>
      <c r="AX119" s="1" t="s">
        <v>661</v>
      </c>
      <c r="AY119" s="1" t="s">
        <v>530</v>
      </c>
      <c r="AZ119" s="1" t="s">
        <v>514</v>
      </c>
      <c r="BA119" s="5" t="s">
        <v>662</v>
      </c>
    </row>
    <row r="120" ht="15.75" customHeight="1">
      <c r="A120" s="1">
        <f t="shared" si="1"/>
        <v>30024</v>
      </c>
      <c r="B120" s="1">
        <v>1.0</v>
      </c>
      <c r="C120" s="1">
        <v>2.0</v>
      </c>
      <c r="D120" s="1">
        <v>3.0</v>
      </c>
      <c r="E120" s="1">
        <f t="shared" si="2"/>
        <v>3</v>
      </c>
      <c r="F120" s="1">
        <v>28.0</v>
      </c>
      <c r="G120" s="1">
        <v>57.0</v>
      </c>
      <c r="K120" s="1">
        <v>17.0</v>
      </c>
      <c r="O120" s="1">
        <v>12.0</v>
      </c>
      <c r="AR120" s="1">
        <v>35.0</v>
      </c>
      <c r="AS120" s="1" t="s">
        <v>659</v>
      </c>
      <c r="AT120" s="1" t="s">
        <v>568</v>
      </c>
      <c r="AU120" s="1" t="s">
        <v>567</v>
      </c>
      <c r="AV120" s="1" t="s">
        <v>569</v>
      </c>
      <c r="AW120" s="1" t="s">
        <v>660</v>
      </c>
      <c r="AX120" s="1" t="s">
        <v>661</v>
      </c>
      <c r="AY120" s="1" t="s">
        <v>530</v>
      </c>
      <c r="AZ120" s="1" t="s">
        <v>514</v>
      </c>
      <c r="BA120" s="5" t="s">
        <v>662</v>
      </c>
    </row>
    <row r="121" ht="15.75" customHeight="1">
      <c r="A121" s="1">
        <f t="shared" si="1"/>
        <v>30024</v>
      </c>
      <c r="B121" s="1">
        <v>1.0</v>
      </c>
      <c r="C121" s="1">
        <v>2.0</v>
      </c>
      <c r="D121" s="1">
        <v>3.0</v>
      </c>
      <c r="E121" s="1">
        <f t="shared" si="2"/>
        <v>4</v>
      </c>
      <c r="F121" s="1">
        <v>28.0</v>
      </c>
      <c r="G121" s="1">
        <v>60.0</v>
      </c>
      <c r="K121" s="1">
        <v>17.0</v>
      </c>
      <c r="O121" s="1">
        <v>17.0</v>
      </c>
      <c r="AR121" s="1">
        <v>40.0</v>
      </c>
      <c r="AS121" s="1" t="s">
        <v>659</v>
      </c>
      <c r="AT121" s="1" t="s">
        <v>570</v>
      </c>
      <c r="AU121" s="1" t="s">
        <v>567</v>
      </c>
      <c r="AV121" s="1" t="s">
        <v>569</v>
      </c>
      <c r="AW121" s="1" t="s">
        <v>663</v>
      </c>
      <c r="AX121" s="1" t="s">
        <v>661</v>
      </c>
      <c r="AY121" s="1" t="s">
        <v>537</v>
      </c>
      <c r="AZ121" s="1" t="s">
        <v>514</v>
      </c>
      <c r="BA121" s="5" t="s">
        <v>662</v>
      </c>
    </row>
    <row r="122" ht="15.75" customHeight="1">
      <c r="A122" s="1">
        <f t="shared" si="1"/>
        <v>30025</v>
      </c>
      <c r="B122" s="1">
        <v>2.0</v>
      </c>
      <c r="C122" s="1">
        <v>0.0</v>
      </c>
      <c r="D122" s="1">
        <v>3.0</v>
      </c>
      <c r="E122" s="1">
        <f t="shared" si="2"/>
        <v>0</v>
      </c>
      <c r="I122" s="1">
        <v>0.065</v>
      </c>
      <c r="K122" s="1">
        <v>13.0</v>
      </c>
      <c r="R122" s="1">
        <v>5.0</v>
      </c>
      <c r="T122" s="1">
        <v>3.0</v>
      </c>
      <c r="AR122" s="1">
        <v>30.0</v>
      </c>
      <c r="AS122" s="1" t="s">
        <v>664</v>
      </c>
      <c r="AT122" s="1" t="s">
        <v>511</v>
      </c>
      <c r="AU122" s="1" t="s">
        <v>222</v>
      </c>
      <c r="AV122" s="1" t="s">
        <v>291</v>
      </c>
      <c r="AW122" s="1" t="s">
        <v>163</v>
      </c>
      <c r="AX122" s="1" t="s">
        <v>665</v>
      </c>
      <c r="AY122" s="1" t="s">
        <v>164</v>
      </c>
      <c r="AZ122" s="1" t="s">
        <v>514</v>
      </c>
      <c r="BA122" s="5" t="s">
        <v>666</v>
      </c>
    </row>
    <row r="123" ht="15.75" customHeight="1">
      <c r="A123" s="1">
        <f t="shared" si="1"/>
        <v>30025</v>
      </c>
      <c r="B123" s="1">
        <v>2.0</v>
      </c>
      <c r="C123" s="1">
        <v>0.0</v>
      </c>
      <c r="D123" s="1">
        <v>3.0</v>
      </c>
      <c r="E123" s="1">
        <f t="shared" si="2"/>
        <v>1</v>
      </c>
      <c r="I123" s="1">
        <v>0.07</v>
      </c>
      <c r="K123" s="1">
        <v>13.0</v>
      </c>
      <c r="R123" s="1">
        <v>5.0</v>
      </c>
      <c r="T123" s="1">
        <v>3.0</v>
      </c>
      <c r="AR123" s="1">
        <v>35.0</v>
      </c>
      <c r="AS123" s="1" t="s">
        <v>664</v>
      </c>
      <c r="AT123" s="1" t="s">
        <v>516</v>
      </c>
      <c r="AU123" s="1" t="s">
        <v>222</v>
      </c>
      <c r="AV123" s="1" t="s">
        <v>291</v>
      </c>
      <c r="AW123" s="1" t="s">
        <v>163</v>
      </c>
      <c r="AX123" s="1" t="s">
        <v>665</v>
      </c>
      <c r="AY123" s="1" t="s">
        <v>502</v>
      </c>
      <c r="AZ123" s="1" t="s">
        <v>514</v>
      </c>
      <c r="BA123" s="5" t="s">
        <v>666</v>
      </c>
    </row>
    <row r="124" ht="15.75" customHeight="1">
      <c r="A124" s="1">
        <f t="shared" si="1"/>
        <v>30025</v>
      </c>
      <c r="B124" s="1">
        <v>2.0</v>
      </c>
      <c r="C124" s="1">
        <v>0.0</v>
      </c>
      <c r="D124" s="1">
        <v>3.0</v>
      </c>
      <c r="E124" s="1">
        <f t="shared" si="2"/>
        <v>2</v>
      </c>
      <c r="I124" s="1">
        <v>0.075</v>
      </c>
      <c r="K124" s="1">
        <v>13.0</v>
      </c>
      <c r="R124" s="1">
        <v>7.0</v>
      </c>
      <c r="T124" s="1">
        <v>3.0</v>
      </c>
      <c r="AR124" s="1">
        <v>35.0</v>
      </c>
      <c r="AS124" s="1" t="s">
        <v>664</v>
      </c>
      <c r="AT124" s="1" t="s">
        <v>517</v>
      </c>
      <c r="AU124" s="1" t="s">
        <v>588</v>
      </c>
      <c r="AV124" s="1" t="s">
        <v>291</v>
      </c>
      <c r="AW124" s="1" t="s">
        <v>163</v>
      </c>
      <c r="AX124" s="1" t="s">
        <v>665</v>
      </c>
      <c r="AY124" s="1" t="s">
        <v>502</v>
      </c>
      <c r="AZ124" s="1" t="s">
        <v>514</v>
      </c>
      <c r="BA124" s="5" t="s">
        <v>666</v>
      </c>
    </row>
    <row r="125" ht="15.75" customHeight="1">
      <c r="A125" s="1">
        <f t="shared" si="1"/>
        <v>30025</v>
      </c>
      <c r="B125" s="1">
        <v>2.0</v>
      </c>
      <c r="C125" s="1">
        <v>0.0</v>
      </c>
      <c r="D125" s="1">
        <v>3.0</v>
      </c>
      <c r="E125" s="1">
        <f t="shared" si="2"/>
        <v>3</v>
      </c>
      <c r="I125" s="1">
        <v>0.08</v>
      </c>
      <c r="K125" s="1">
        <v>13.0</v>
      </c>
      <c r="R125" s="1">
        <v>7.0</v>
      </c>
      <c r="T125" s="1">
        <v>4.0</v>
      </c>
      <c r="AR125" s="1">
        <v>35.0</v>
      </c>
      <c r="AS125" s="1" t="s">
        <v>664</v>
      </c>
      <c r="AT125" s="1" t="s">
        <v>519</v>
      </c>
      <c r="AU125" s="1" t="s">
        <v>588</v>
      </c>
      <c r="AV125" s="1" t="s">
        <v>522</v>
      </c>
      <c r="AW125" s="1" t="s">
        <v>163</v>
      </c>
      <c r="AX125" s="1" t="s">
        <v>665</v>
      </c>
      <c r="AY125" s="1" t="s">
        <v>502</v>
      </c>
      <c r="AZ125" s="1" t="s">
        <v>514</v>
      </c>
      <c r="BA125" s="5" t="s">
        <v>666</v>
      </c>
    </row>
    <row r="126" ht="15.75" customHeight="1">
      <c r="A126" s="1">
        <f t="shared" si="1"/>
        <v>30025</v>
      </c>
      <c r="B126" s="1">
        <v>2.0</v>
      </c>
      <c r="C126" s="1">
        <v>0.0</v>
      </c>
      <c r="D126" s="1">
        <v>3.0</v>
      </c>
      <c r="E126" s="1">
        <f t="shared" si="2"/>
        <v>4</v>
      </c>
      <c r="I126" s="1">
        <v>0.085</v>
      </c>
      <c r="K126" s="1">
        <v>17.0</v>
      </c>
      <c r="R126" s="1">
        <v>7.0</v>
      </c>
      <c r="T126" s="1">
        <v>4.0</v>
      </c>
      <c r="AR126" s="1">
        <v>40.0</v>
      </c>
      <c r="AS126" s="1" t="s">
        <v>664</v>
      </c>
      <c r="AT126" s="1" t="s">
        <v>521</v>
      </c>
      <c r="AU126" s="1" t="s">
        <v>588</v>
      </c>
      <c r="AV126" s="1" t="s">
        <v>522</v>
      </c>
      <c r="AW126" s="1" t="s">
        <v>520</v>
      </c>
      <c r="AX126" s="1" t="s">
        <v>665</v>
      </c>
      <c r="AY126" s="1" t="s">
        <v>509</v>
      </c>
      <c r="AZ126" s="1" t="s">
        <v>514</v>
      </c>
      <c r="BA126" s="5" t="s">
        <v>666</v>
      </c>
    </row>
    <row r="127" ht="15.75" customHeight="1">
      <c r="A127" s="1">
        <f t="shared" si="1"/>
        <v>30026</v>
      </c>
      <c r="B127" s="1">
        <v>1.0</v>
      </c>
      <c r="C127" s="1">
        <v>3.0</v>
      </c>
      <c r="D127" s="1">
        <v>3.0</v>
      </c>
      <c r="E127" s="1">
        <f t="shared" si="2"/>
        <v>0</v>
      </c>
      <c r="F127" s="1">
        <v>21.0</v>
      </c>
      <c r="G127" s="1">
        <v>48.0</v>
      </c>
      <c r="K127" s="1">
        <v>13.0</v>
      </c>
      <c r="Z127" s="1">
        <v>2.0</v>
      </c>
      <c r="AR127" s="1">
        <v>30.0</v>
      </c>
      <c r="AS127" s="1" t="s">
        <v>667</v>
      </c>
      <c r="AT127" s="1" t="s">
        <v>562</v>
      </c>
      <c r="AU127" s="1" t="s">
        <v>245</v>
      </c>
      <c r="AV127" s="1" t="s">
        <v>247</v>
      </c>
      <c r="AW127" s="1" t="s">
        <v>609</v>
      </c>
      <c r="AX127" s="1" t="s">
        <v>668</v>
      </c>
      <c r="AY127" s="1" t="s">
        <v>238</v>
      </c>
      <c r="AZ127" s="1" t="s">
        <v>514</v>
      </c>
      <c r="BA127" s="5" t="s">
        <v>669</v>
      </c>
    </row>
    <row r="128" ht="15.75" customHeight="1">
      <c r="A128" s="1">
        <f t="shared" si="1"/>
        <v>30026</v>
      </c>
      <c r="B128" s="1">
        <v>1.0</v>
      </c>
      <c r="C128" s="1">
        <v>3.0</v>
      </c>
      <c r="D128" s="1">
        <v>3.0</v>
      </c>
      <c r="E128" s="1">
        <f t="shared" si="2"/>
        <v>1</v>
      </c>
      <c r="F128" s="1">
        <v>21.0</v>
      </c>
      <c r="G128" s="1">
        <v>51.0</v>
      </c>
      <c r="K128" s="1">
        <v>13.0</v>
      </c>
      <c r="Z128" s="1">
        <v>2.0</v>
      </c>
      <c r="AR128" s="1">
        <v>35.0</v>
      </c>
      <c r="AS128" s="1" t="s">
        <v>667</v>
      </c>
      <c r="AT128" s="1" t="s">
        <v>565</v>
      </c>
      <c r="AU128" s="1" t="s">
        <v>245</v>
      </c>
      <c r="AV128" s="1" t="s">
        <v>247</v>
      </c>
      <c r="AW128" s="1" t="s">
        <v>609</v>
      </c>
      <c r="AX128" s="1" t="s">
        <v>668</v>
      </c>
      <c r="AY128" s="1" t="s">
        <v>530</v>
      </c>
      <c r="AZ128" s="1" t="s">
        <v>514</v>
      </c>
      <c r="BA128" s="5" t="s">
        <v>669</v>
      </c>
    </row>
    <row r="129" ht="15.75" customHeight="1">
      <c r="A129" s="1">
        <f t="shared" si="1"/>
        <v>30026</v>
      </c>
      <c r="B129" s="1">
        <v>1.0</v>
      </c>
      <c r="C129" s="1">
        <v>3.0</v>
      </c>
      <c r="D129" s="1">
        <v>3.0</v>
      </c>
      <c r="E129" s="1">
        <f t="shared" si="2"/>
        <v>2</v>
      </c>
      <c r="F129" s="1">
        <v>28.0</v>
      </c>
      <c r="G129" s="1">
        <v>54.0</v>
      </c>
      <c r="K129" s="1">
        <v>13.0</v>
      </c>
      <c r="Z129" s="1">
        <v>2.0</v>
      </c>
      <c r="AR129" s="1">
        <v>35.0</v>
      </c>
      <c r="AS129" s="1" t="s">
        <v>667</v>
      </c>
      <c r="AT129" s="1" t="s">
        <v>566</v>
      </c>
      <c r="AU129" s="1" t="s">
        <v>567</v>
      </c>
      <c r="AV129" s="1" t="s">
        <v>247</v>
      </c>
      <c r="AW129" s="1" t="s">
        <v>609</v>
      </c>
      <c r="AX129" s="1" t="s">
        <v>668</v>
      </c>
      <c r="AY129" s="1" t="s">
        <v>530</v>
      </c>
      <c r="AZ129" s="1" t="s">
        <v>514</v>
      </c>
      <c r="BA129" s="5" t="s">
        <v>669</v>
      </c>
    </row>
    <row r="130" ht="15.75" customHeight="1">
      <c r="A130" s="1">
        <f t="shared" si="1"/>
        <v>30026</v>
      </c>
      <c r="B130" s="1">
        <v>1.0</v>
      </c>
      <c r="C130" s="1">
        <v>3.0</v>
      </c>
      <c r="D130" s="1">
        <v>3.0</v>
      </c>
      <c r="E130" s="1">
        <f t="shared" si="2"/>
        <v>3</v>
      </c>
      <c r="F130" s="1">
        <v>28.0</v>
      </c>
      <c r="G130" s="1">
        <v>57.0</v>
      </c>
      <c r="K130" s="1">
        <v>17.0</v>
      </c>
      <c r="Z130" s="1">
        <v>2.0</v>
      </c>
      <c r="AR130" s="1">
        <v>35.0</v>
      </c>
      <c r="AS130" s="1" t="s">
        <v>667</v>
      </c>
      <c r="AT130" s="1" t="s">
        <v>568</v>
      </c>
      <c r="AU130" s="1" t="s">
        <v>567</v>
      </c>
      <c r="AV130" s="1" t="s">
        <v>569</v>
      </c>
      <c r="AW130" s="1" t="s">
        <v>609</v>
      </c>
      <c r="AX130" s="1" t="s">
        <v>668</v>
      </c>
      <c r="AY130" s="1" t="s">
        <v>530</v>
      </c>
      <c r="AZ130" s="1" t="s">
        <v>514</v>
      </c>
      <c r="BA130" s="5" t="s">
        <v>669</v>
      </c>
    </row>
    <row r="131" ht="15.75" customHeight="1">
      <c r="A131" s="1">
        <f t="shared" si="1"/>
        <v>30026</v>
      </c>
      <c r="B131" s="1">
        <v>1.0</v>
      </c>
      <c r="C131" s="1">
        <v>3.0</v>
      </c>
      <c r="D131" s="1">
        <v>3.0</v>
      </c>
      <c r="E131" s="1">
        <f t="shared" si="2"/>
        <v>4</v>
      </c>
      <c r="F131" s="1">
        <v>28.0</v>
      </c>
      <c r="G131" s="1">
        <v>60.0</v>
      </c>
      <c r="K131" s="1">
        <v>17.0</v>
      </c>
      <c r="Z131" s="1">
        <v>3.0</v>
      </c>
      <c r="AR131" s="1">
        <v>40.0</v>
      </c>
      <c r="AS131" s="1" t="s">
        <v>667</v>
      </c>
      <c r="AT131" s="1" t="s">
        <v>570</v>
      </c>
      <c r="AU131" s="1" t="s">
        <v>567</v>
      </c>
      <c r="AV131" s="1" t="s">
        <v>569</v>
      </c>
      <c r="AW131" s="1" t="s">
        <v>612</v>
      </c>
      <c r="AX131" s="1" t="s">
        <v>668</v>
      </c>
      <c r="AY131" s="1" t="s">
        <v>537</v>
      </c>
      <c r="AZ131" s="1" t="s">
        <v>514</v>
      </c>
      <c r="BA131" s="5" t="s">
        <v>669</v>
      </c>
    </row>
    <row r="132" ht="15.75" customHeight="1">
      <c r="A132" s="1">
        <f t="shared" si="1"/>
        <v>30027</v>
      </c>
      <c r="B132" s="1">
        <v>1.0</v>
      </c>
      <c r="C132" s="1">
        <v>2.0</v>
      </c>
      <c r="D132" s="1">
        <v>3.0</v>
      </c>
      <c r="E132" s="1">
        <f t="shared" si="2"/>
        <v>0</v>
      </c>
      <c r="F132" s="1">
        <v>21.0</v>
      </c>
      <c r="G132" s="1">
        <v>48.0</v>
      </c>
      <c r="K132" s="1">
        <v>13.0</v>
      </c>
      <c r="AQ132" s="1">
        <v>17.0</v>
      </c>
      <c r="AR132" s="1">
        <v>30.0</v>
      </c>
      <c r="AS132" s="1" t="s">
        <v>670</v>
      </c>
      <c r="AT132" s="1" t="s">
        <v>562</v>
      </c>
      <c r="AU132" s="1" t="s">
        <v>245</v>
      </c>
      <c r="AV132" s="1" t="s">
        <v>247</v>
      </c>
      <c r="AW132" s="1" t="s">
        <v>246</v>
      </c>
      <c r="AX132" s="1" t="s">
        <v>671</v>
      </c>
      <c r="AY132" s="1" t="s">
        <v>238</v>
      </c>
      <c r="AZ132" s="1" t="s">
        <v>514</v>
      </c>
      <c r="BA132" s="1" t="s">
        <v>672</v>
      </c>
    </row>
    <row r="133" ht="15.75" customHeight="1">
      <c r="A133" s="1">
        <f t="shared" si="1"/>
        <v>30027</v>
      </c>
      <c r="B133" s="1">
        <v>1.0</v>
      </c>
      <c r="C133" s="1">
        <v>2.0</v>
      </c>
      <c r="D133" s="1">
        <v>3.0</v>
      </c>
      <c r="E133" s="1">
        <f t="shared" si="2"/>
        <v>1</v>
      </c>
      <c r="F133" s="1">
        <v>21.0</v>
      </c>
      <c r="G133" s="1">
        <v>51.0</v>
      </c>
      <c r="K133" s="1">
        <v>13.0</v>
      </c>
      <c r="AQ133" s="1">
        <v>17.0</v>
      </c>
      <c r="AR133" s="1">
        <v>35.0</v>
      </c>
      <c r="AS133" s="1" t="s">
        <v>670</v>
      </c>
      <c r="AT133" s="1" t="s">
        <v>565</v>
      </c>
      <c r="AU133" s="1" t="s">
        <v>245</v>
      </c>
      <c r="AV133" s="1" t="s">
        <v>247</v>
      </c>
      <c r="AW133" s="1" t="s">
        <v>246</v>
      </c>
      <c r="AX133" s="1" t="s">
        <v>671</v>
      </c>
      <c r="AY133" s="1" t="s">
        <v>530</v>
      </c>
      <c r="AZ133" s="1" t="s">
        <v>514</v>
      </c>
      <c r="BA133" s="1" t="s">
        <v>672</v>
      </c>
    </row>
    <row r="134" ht="15.75" customHeight="1">
      <c r="A134" s="1">
        <f t="shared" si="1"/>
        <v>30027</v>
      </c>
      <c r="B134" s="1">
        <v>1.0</v>
      </c>
      <c r="C134" s="1">
        <v>2.0</v>
      </c>
      <c r="D134" s="1">
        <v>3.0</v>
      </c>
      <c r="E134" s="1">
        <f t="shared" si="2"/>
        <v>2</v>
      </c>
      <c r="F134" s="1">
        <v>28.0</v>
      </c>
      <c r="G134" s="1">
        <v>54.0</v>
      </c>
      <c r="K134" s="1">
        <v>13.0</v>
      </c>
      <c r="AQ134" s="1">
        <v>17.0</v>
      </c>
      <c r="AR134" s="1">
        <v>35.0</v>
      </c>
      <c r="AS134" s="1" t="s">
        <v>670</v>
      </c>
      <c r="AT134" s="1" t="s">
        <v>566</v>
      </c>
      <c r="AU134" s="1" t="s">
        <v>567</v>
      </c>
      <c r="AV134" s="1" t="s">
        <v>247</v>
      </c>
      <c r="AW134" s="1" t="s">
        <v>246</v>
      </c>
      <c r="AX134" s="1" t="s">
        <v>671</v>
      </c>
      <c r="AY134" s="1" t="s">
        <v>530</v>
      </c>
      <c r="AZ134" s="1" t="s">
        <v>514</v>
      </c>
      <c r="BA134" s="1" t="s">
        <v>672</v>
      </c>
    </row>
    <row r="135" ht="15.75" customHeight="1">
      <c r="A135" s="1">
        <f t="shared" si="1"/>
        <v>30027</v>
      </c>
      <c r="B135" s="1">
        <v>1.0</v>
      </c>
      <c r="C135" s="1">
        <v>2.0</v>
      </c>
      <c r="D135" s="1">
        <v>3.0</v>
      </c>
      <c r="E135" s="1">
        <f t="shared" si="2"/>
        <v>3</v>
      </c>
      <c r="F135" s="1">
        <v>28.0</v>
      </c>
      <c r="G135" s="1">
        <v>57.0</v>
      </c>
      <c r="K135" s="1">
        <v>17.0</v>
      </c>
      <c r="AQ135" s="1">
        <v>17.0</v>
      </c>
      <c r="AR135" s="1">
        <v>35.0</v>
      </c>
      <c r="AS135" s="1" t="s">
        <v>670</v>
      </c>
      <c r="AT135" s="1" t="s">
        <v>568</v>
      </c>
      <c r="AU135" s="1" t="s">
        <v>567</v>
      </c>
      <c r="AV135" s="1" t="s">
        <v>569</v>
      </c>
      <c r="AW135" s="1" t="s">
        <v>246</v>
      </c>
      <c r="AX135" s="1" t="s">
        <v>671</v>
      </c>
      <c r="AY135" s="1" t="s">
        <v>530</v>
      </c>
      <c r="AZ135" s="1" t="s">
        <v>514</v>
      </c>
      <c r="BA135" s="1" t="s">
        <v>672</v>
      </c>
    </row>
    <row r="136" ht="15.75" customHeight="1">
      <c r="A136" s="1">
        <f t="shared" si="1"/>
        <v>30027</v>
      </c>
      <c r="B136" s="1">
        <v>1.0</v>
      </c>
      <c r="C136" s="1">
        <v>2.0</v>
      </c>
      <c r="D136" s="1">
        <v>3.0</v>
      </c>
      <c r="E136" s="1">
        <f t="shared" si="2"/>
        <v>4</v>
      </c>
      <c r="F136" s="1">
        <v>28.0</v>
      </c>
      <c r="G136" s="1">
        <v>60.0</v>
      </c>
      <c r="K136" s="1">
        <v>17.0</v>
      </c>
      <c r="AQ136" s="1">
        <v>22.0</v>
      </c>
      <c r="AR136" s="1">
        <v>40.0</v>
      </c>
      <c r="AS136" s="1" t="s">
        <v>670</v>
      </c>
      <c r="AT136" s="1" t="s">
        <v>570</v>
      </c>
      <c r="AU136" s="1" t="s">
        <v>567</v>
      </c>
      <c r="AV136" s="1" t="s">
        <v>569</v>
      </c>
      <c r="AW136" s="1" t="s">
        <v>673</v>
      </c>
      <c r="AX136" s="1" t="s">
        <v>671</v>
      </c>
      <c r="AY136" s="1" t="s">
        <v>537</v>
      </c>
      <c r="AZ136" s="1" t="s">
        <v>514</v>
      </c>
      <c r="BA136" s="1" t="s">
        <v>672</v>
      </c>
    </row>
    <row r="137" ht="15.75" customHeight="1">
      <c r="A137" s="1">
        <f t="shared" si="1"/>
        <v>30028</v>
      </c>
      <c r="B137" s="1">
        <v>0.0</v>
      </c>
      <c r="C137" s="1">
        <v>1.0</v>
      </c>
      <c r="D137" s="1">
        <v>3.0</v>
      </c>
      <c r="E137" s="1">
        <f t="shared" si="2"/>
        <v>0</v>
      </c>
      <c r="H137" s="1">
        <v>30.0</v>
      </c>
      <c r="I137" s="1">
        <v>0.065</v>
      </c>
      <c r="K137" s="1">
        <v>13.0</v>
      </c>
      <c r="O137" s="1">
        <v>12.0</v>
      </c>
      <c r="AR137" s="1">
        <v>30.0</v>
      </c>
      <c r="AS137" s="1" t="s">
        <v>674</v>
      </c>
      <c r="AT137" s="1" t="s">
        <v>539</v>
      </c>
      <c r="AU137" s="1" t="s">
        <v>198</v>
      </c>
      <c r="AV137" s="1" t="s">
        <v>180</v>
      </c>
      <c r="AW137" s="1" t="s">
        <v>675</v>
      </c>
      <c r="AX137" s="1" t="s">
        <v>676</v>
      </c>
      <c r="AY137" s="1" t="s">
        <v>181</v>
      </c>
      <c r="AZ137" s="1" t="s">
        <v>499</v>
      </c>
      <c r="BA137" s="5" t="s">
        <v>677</v>
      </c>
    </row>
    <row r="138" ht="15.75" customHeight="1">
      <c r="A138" s="1">
        <f t="shared" si="1"/>
        <v>30028</v>
      </c>
      <c r="B138" s="1">
        <v>0.0</v>
      </c>
      <c r="C138" s="1">
        <v>1.0</v>
      </c>
      <c r="D138" s="1">
        <v>3.0</v>
      </c>
      <c r="E138" s="1">
        <f t="shared" si="2"/>
        <v>1</v>
      </c>
      <c r="H138" s="1">
        <v>30.0</v>
      </c>
      <c r="I138" s="1">
        <v>0.07</v>
      </c>
      <c r="K138" s="1">
        <v>13.0</v>
      </c>
      <c r="O138" s="1">
        <v>12.0</v>
      </c>
      <c r="AR138" s="1">
        <v>35.0</v>
      </c>
      <c r="AS138" s="1" t="s">
        <v>674</v>
      </c>
      <c r="AT138" s="1" t="s">
        <v>542</v>
      </c>
      <c r="AU138" s="1" t="s">
        <v>198</v>
      </c>
      <c r="AV138" s="1" t="s">
        <v>180</v>
      </c>
      <c r="AW138" s="1" t="s">
        <v>675</v>
      </c>
      <c r="AX138" s="1" t="s">
        <v>676</v>
      </c>
      <c r="AY138" s="1" t="s">
        <v>543</v>
      </c>
      <c r="AZ138" s="1" t="s">
        <v>499</v>
      </c>
      <c r="BA138" s="5" t="s">
        <v>677</v>
      </c>
    </row>
    <row r="139" ht="15.75" customHeight="1">
      <c r="A139" s="1">
        <f t="shared" si="1"/>
        <v>30028</v>
      </c>
      <c r="B139" s="1">
        <v>0.0</v>
      </c>
      <c r="C139" s="1">
        <v>1.0</v>
      </c>
      <c r="D139" s="1">
        <v>3.0</v>
      </c>
      <c r="E139" s="1">
        <f t="shared" si="2"/>
        <v>2</v>
      </c>
      <c r="H139" s="1">
        <v>40.0</v>
      </c>
      <c r="I139" s="1">
        <v>0.075</v>
      </c>
      <c r="K139" s="1">
        <v>13.0</v>
      </c>
      <c r="O139" s="1">
        <v>12.0</v>
      </c>
      <c r="AR139" s="1">
        <v>35.0</v>
      </c>
      <c r="AS139" s="1" t="s">
        <v>674</v>
      </c>
      <c r="AT139" s="1" t="s">
        <v>544</v>
      </c>
      <c r="AU139" s="1" t="s">
        <v>504</v>
      </c>
      <c r="AV139" s="1" t="s">
        <v>180</v>
      </c>
      <c r="AW139" s="1" t="s">
        <v>675</v>
      </c>
      <c r="AX139" s="1" t="s">
        <v>676</v>
      </c>
      <c r="AY139" s="1" t="s">
        <v>543</v>
      </c>
      <c r="AZ139" s="1" t="s">
        <v>499</v>
      </c>
      <c r="BA139" s="5" t="s">
        <v>677</v>
      </c>
    </row>
    <row r="140" ht="15.75" customHeight="1">
      <c r="A140" s="1">
        <f t="shared" si="1"/>
        <v>30028</v>
      </c>
      <c r="B140" s="1">
        <v>0.0</v>
      </c>
      <c r="C140" s="1">
        <v>1.0</v>
      </c>
      <c r="D140" s="1">
        <v>3.0</v>
      </c>
      <c r="E140" s="1">
        <f t="shared" si="2"/>
        <v>3</v>
      </c>
      <c r="H140" s="1">
        <v>40.0</v>
      </c>
      <c r="I140" s="1">
        <v>0.08</v>
      </c>
      <c r="K140" s="1">
        <v>17.0</v>
      </c>
      <c r="O140" s="1">
        <v>12.0</v>
      </c>
      <c r="AR140" s="1">
        <v>35.0</v>
      </c>
      <c r="AS140" s="1" t="s">
        <v>674</v>
      </c>
      <c r="AT140" s="1" t="s">
        <v>545</v>
      </c>
      <c r="AU140" s="1" t="s">
        <v>504</v>
      </c>
      <c r="AV140" s="1" t="s">
        <v>581</v>
      </c>
      <c r="AW140" s="1" t="s">
        <v>675</v>
      </c>
      <c r="AX140" s="1" t="s">
        <v>676</v>
      </c>
      <c r="AY140" s="1" t="s">
        <v>543</v>
      </c>
      <c r="AZ140" s="1" t="s">
        <v>499</v>
      </c>
      <c r="BA140" s="5" t="s">
        <v>677</v>
      </c>
    </row>
    <row r="141" ht="15.75" customHeight="1">
      <c r="A141" s="1">
        <f t="shared" si="1"/>
        <v>30028</v>
      </c>
      <c r="B141" s="1">
        <v>0.0</v>
      </c>
      <c r="C141" s="1">
        <v>1.0</v>
      </c>
      <c r="D141" s="1">
        <v>3.0</v>
      </c>
      <c r="E141" s="1">
        <f t="shared" si="2"/>
        <v>4</v>
      </c>
      <c r="H141" s="1">
        <v>40.0</v>
      </c>
      <c r="I141" s="1">
        <v>0.085</v>
      </c>
      <c r="K141" s="1">
        <v>17.0</v>
      </c>
      <c r="O141" s="1">
        <v>17.0</v>
      </c>
      <c r="AR141" s="1">
        <v>40.0</v>
      </c>
      <c r="AS141" s="1" t="s">
        <v>674</v>
      </c>
      <c r="AT141" s="1" t="s">
        <v>547</v>
      </c>
      <c r="AU141" s="1" t="s">
        <v>504</v>
      </c>
      <c r="AV141" s="1" t="s">
        <v>581</v>
      </c>
      <c r="AW141" s="1" t="s">
        <v>678</v>
      </c>
      <c r="AX141" s="1" t="s">
        <v>676</v>
      </c>
      <c r="AY141" s="1" t="s">
        <v>549</v>
      </c>
      <c r="AZ141" s="1" t="s">
        <v>499</v>
      </c>
      <c r="BA141" s="5" t="s">
        <v>677</v>
      </c>
    </row>
    <row r="142" ht="15.75" customHeight="1">
      <c r="A142" s="1">
        <f t="shared" si="1"/>
        <v>30029</v>
      </c>
      <c r="B142" s="1">
        <v>2.0</v>
      </c>
      <c r="C142" s="1">
        <v>1.0</v>
      </c>
      <c r="D142" s="1">
        <v>3.0</v>
      </c>
      <c r="E142" s="1">
        <f t="shared" si="2"/>
        <v>0</v>
      </c>
      <c r="I142" s="1">
        <v>0.065</v>
      </c>
      <c r="K142" s="1">
        <v>13.0</v>
      </c>
      <c r="Q142" s="1">
        <v>8.0</v>
      </c>
      <c r="Z142" s="1">
        <v>2.0</v>
      </c>
      <c r="AR142" s="1">
        <v>30.0</v>
      </c>
      <c r="AS142" s="1" t="s">
        <v>679</v>
      </c>
      <c r="AT142" s="1" t="s">
        <v>511</v>
      </c>
      <c r="AU142" s="1" t="s">
        <v>551</v>
      </c>
      <c r="AV142" s="1" t="s">
        <v>163</v>
      </c>
      <c r="AW142" s="1" t="s">
        <v>275</v>
      </c>
      <c r="AX142" s="1" t="s">
        <v>680</v>
      </c>
      <c r="AY142" s="1" t="s">
        <v>164</v>
      </c>
      <c r="AZ142" s="1" t="s">
        <v>514</v>
      </c>
      <c r="BA142" s="5" t="s">
        <v>681</v>
      </c>
    </row>
    <row r="143" ht="15.75" customHeight="1">
      <c r="A143" s="1">
        <f t="shared" si="1"/>
        <v>30029</v>
      </c>
      <c r="B143" s="1">
        <v>2.0</v>
      </c>
      <c r="C143" s="1">
        <v>1.0</v>
      </c>
      <c r="D143" s="1">
        <v>3.0</v>
      </c>
      <c r="E143" s="1">
        <f t="shared" si="2"/>
        <v>1</v>
      </c>
      <c r="I143" s="1">
        <v>0.07</v>
      </c>
      <c r="K143" s="1">
        <v>13.0</v>
      </c>
      <c r="Q143" s="1">
        <v>8.0</v>
      </c>
      <c r="Z143" s="1">
        <v>2.0</v>
      </c>
      <c r="AR143" s="1">
        <v>35.0</v>
      </c>
      <c r="AS143" s="1" t="s">
        <v>679</v>
      </c>
      <c r="AT143" s="1" t="s">
        <v>516</v>
      </c>
      <c r="AU143" s="1" t="s">
        <v>551</v>
      </c>
      <c r="AV143" s="1" t="s">
        <v>163</v>
      </c>
      <c r="AW143" s="1" t="s">
        <v>275</v>
      </c>
      <c r="AX143" s="1" t="s">
        <v>680</v>
      </c>
      <c r="AY143" s="1" t="s">
        <v>502</v>
      </c>
      <c r="AZ143" s="1" t="s">
        <v>514</v>
      </c>
      <c r="BA143" s="5" t="s">
        <v>681</v>
      </c>
    </row>
    <row r="144" ht="15.75" customHeight="1">
      <c r="A144" s="1">
        <f t="shared" si="1"/>
        <v>30029</v>
      </c>
      <c r="B144" s="1">
        <v>2.0</v>
      </c>
      <c r="C144" s="1">
        <v>1.0</v>
      </c>
      <c r="D144" s="1">
        <v>3.0</v>
      </c>
      <c r="E144" s="1">
        <f t="shared" si="2"/>
        <v>2</v>
      </c>
      <c r="I144" s="1">
        <v>0.075</v>
      </c>
      <c r="K144" s="1">
        <v>13.0</v>
      </c>
      <c r="Q144" s="1">
        <v>8.0</v>
      </c>
      <c r="Z144" s="1">
        <v>3.0</v>
      </c>
      <c r="AR144" s="1">
        <v>35.0</v>
      </c>
      <c r="AS144" s="1" t="s">
        <v>679</v>
      </c>
      <c r="AT144" s="1" t="s">
        <v>517</v>
      </c>
      <c r="AU144" s="1" t="s">
        <v>554</v>
      </c>
      <c r="AV144" s="1" t="s">
        <v>163</v>
      </c>
      <c r="AW144" s="1" t="s">
        <v>275</v>
      </c>
      <c r="AX144" s="1" t="s">
        <v>680</v>
      </c>
      <c r="AY144" s="1" t="s">
        <v>502</v>
      </c>
      <c r="AZ144" s="1" t="s">
        <v>514</v>
      </c>
      <c r="BA144" s="5" t="s">
        <v>681</v>
      </c>
    </row>
    <row r="145" ht="15.75" customHeight="1">
      <c r="A145" s="1">
        <f t="shared" si="1"/>
        <v>30029</v>
      </c>
      <c r="B145" s="1">
        <v>2.0</v>
      </c>
      <c r="C145" s="1">
        <v>1.0</v>
      </c>
      <c r="D145" s="1">
        <v>3.0</v>
      </c>
      <c r="E145" s="1">
        <f t="shared" si="2"/>
        <v>3</v>
      </c>
      <c r="I145" s="1">
        <v>0.08</v>
      </c>
      <c r="K145" s="1">
        <v>17.0</v>
      </c>
      <c r="Q145" s="1">
        <v>8.0</v>
      </c>
      <c r="Z145" s="1">
        <v>3.0</v>
      </c>
      <c r="AR145" s="1">
        <v>35.0</v>
      </c>
      <c r="AS145" s="1" t="s">
        <v>679</v>
      </c>
      <c r="AT145" s="1" t="s">
        <v>519</v>
      </c>
      <c r="AU145" s="1" t="s">
        <v>554</v>
      </c>
      <c r="AV145" s="1" t="s">
        <v>520</v>
      </c>
      <c r="AW145" s="1" t="s">
        <v>275</v>
      </c>
      <c r="AX145" s="1" t="s">
        <v>680</v>
      </c>
      <c r="AY145" s="1" t="s">
        <v>502</v>
      </c>
      <c r="AZ145" s="1" t="s">
        <v>514</v>
      </c>
      <c r="BA145" s="5" t="s">
        <v>681</v>
      </c>
    </row>
    <row r="146" ht="15.75" customHeight="1">
      <c r="A146" s="1">
        <f t="shared" si="1"/>
        <v>30029</v>
      </c>
      <c r="B146" s="1">
        <v>2.0</v>
      </c>
      <c r="C146" s="1">
        <v>1.0</v>
      </c>
      <c r="D146" s="1">
        <v>3.0</v>
      </c>
      <c r="E146" s="1">
        <f t="shared" si="2"/>
        <v>4</v>
      </c>
      <c r="I146" s="1">
        <v>0.085</v>
      </c>
      <c r="K146" s="1">
        <v>17.0</v>
      </c>
      <c r="Q146" s="1">
        <v>11.0</v>
      </c>
      <c r="Z146" s="1">
        <v>3.0</v>
      </c>
      <c r="AR146" s="1">
        <v>40.0</v>
      </c>
      <c r="AS146" s="1" t="s">
        <v>679</v>
      </c>
      <c r="AT146" s="1" t="s">
        <v>521</v>
      </c>
      <c r="AU146" s="1" t="s">
        <v>554</v>
      </c>
      <c r="AV146" s="1" t="s">
        <v>520</v>
      </c>
      <c r="AW146" s="1" t="s">
        <v>682</v>
      </c>
      <c r="AX146" s="1" t="s">
        <v>680</v>
      </c>
      <c r="AY146" s="1" t="s">
        <v>509</v>
      </c>
      <c r="AZ146" s="1" t="s">
        <v>514</v>
      </c>
      <c r="BA146" s="5" t="s">
        <v>681</v>
      </c>
    </row>
    <row r="147" ht="15.75" customHeight="1">
      <c r="A147" s="1">
        <f t="shared" si="1"/>
        <v>30030</v>
      </c>
      <c r="B147" s="1">
        <v>1.0</v>
      </c>
      <c r="C147" s="1">
        <v>2.0</v>
      </c>
      <c r="D147" s="1">
        <v>3.0</v>
      </c>
      <c r="E147" s="1">
        <f t="shared" si="2"/>
        <v>0</v>
      </c>
      <c r="I147" s="1">
        <v>0.065</v>
      </c>
      <c r="K147" s="1">
        <v>13.0</v>
      </c>
      <c r="R147" s="1">
        <v>5.0</v>
      </c>
      <c r="V147" s="1">
        <v>7.0</v>
      </c>
      <c r="AR147" s="1">
        <v>30.0</v>
      </c>
      <c r="AS147" s="1" t="s">
        <v>683</v>
      </c>
      <c r="AT147" s="1" t="s">
        <v>524</v>
      </c>
      <c r="AU147" s="1" t="s">
        <v>684</v>
      </c>
      <c r="AV147" s="1" t="s">
        <v>247</v>
      </c>
      <c r="AW147" s="1" t="s">
        <v>256</v>
      </c>
      <c r="AX147" s="1" t="s">
        <v>685</v>
      </c>
      <c r="AY147" s="1" t="s">
        <v>238</v>
      </c>
      <c r="AZ147" s="1" t="s">
        <v>514</v>
      </c>
      <c r="BA147" s="5" t="s">
        <v>686</v>
      </c>
    </row>
    <row r="148" ht="15.75" customHeight="1">
      <c r="A148" s="1">
        <f t="shared" si="1"/>
        <v>30030</v>
      </c>
      <c r="B148" s="1">
        <v>1.0</v>
      </c>
      <c r="C148" s="1">
        <v>2.0</v>
      </c>
      <c r="D148" s="1">
        <v>3.0</v>
      </c>
      <c r="E148" s="1">
        <f t="shared" si="2"/>
        <v>1</v>
      </c>
      <c r="I148" s="1">
        <v>0.07</v>
      </c>
      <c r="K148" s="1">
        <v>13.0</v>
      </c>
      <c r="R148" s="1">
        <v>5.0</v>
      </c>
      <c r="V148" s="1">
        <v>7.0</v>
      </c>
      <c r="AR148" s="1">
        <v>35.0</v>
      </c>
      <c r="AS148" s="1" t="s">
        <v>683</v>
      </c>
      <c r="AT148" s="1" t="s">
        <v>529</v>
      </c>
      <c r="AU148" s="1" t="s">
        <v>684</v>
      </c>
      <c r="AV148" s="1" t="s">
        <v>247</v>
      </c>
      <c r="AW148" s="1" t="s">
        <v>256</v>
      </c>
      <c r="AX148" s="1" t="s">
        <v>685</v>
      </c>
      <c r="AY148" s="1" t="s">
        <v>530</v>
      </c>
      <c r="AZ148" s="1" t="s">
        <v>514</v>
      </c>
      <c r="BA148" s="5" t="s">
        <v>687</v>
      </c>
    </row>
    <row r="149" ht="15.75" customHeight="1">
      <c r="A149" s="1">
        <f t="shared" si="1"/>
        <v>30030</v>
      </c>
      <c r="B149" s="1">
        <v>1.0</v>
      </c>
      <c r="C149" s="1">
        <v>2.0</v>
      </c>
      <c r="D149" s="1">
        <v>3.0</v>
      </c>
      <c r="E149" s="1">
        <f t="shared" si="2"/>
        <v>2</v>
      </c>
      <c r="I149" s="1">
        <v>0.075</v>
      </c>
      <c r="K149" s="1">
        <v>13.0</v>
      </c>
      <c r="R149" s="1">
        <v>5.0</v>
      </c>
      <c r="V149" s="1">
        <v>9.0</v>
      </c>
      <c r="AR149" s="1">
        <v>35.0</v>
      </c>
      <c r="AS149" s="1" t="s">
        <v>683</v>
      </c>
      <c r="AT149" s="1" t="s">
        <v>531</v>
      </c>
      <c r="AU149" s="1" t="s">
        <v>688</v>
      </c>
      <c r="AV149" s="1" t="s">
        <v>247</v>
      </c>
      <c r="AW149" s="1" t="s">
        <v>256</v>
      </c>
      <c r="AX149" s="1" t="s">
        <v>685</v>
      </c>
      <c r="AY149" s="1" t="s">
        <v>530</v>
      </c>
      <c r="AZ149" s="1" t="s">
        <v>514</v>
      </c>
      <c r="BA149" s="5" t="s">
        <v>689</v>
      </c>
    </row>
    <row r="150" ht="15.75" customHeight="1">
      <c r="A150" s="1">
        <f t="shared" si="1"/>
        <v>30030</v>
      </c>
      <c r="B150" s="1">
        <v>1.0</v>
      </c>
      <c r="C150" s="1">
        <v>2.0</v>
      </c>
      <c r="D150" s="1">
        <v>3.0</v>
      </c>
      <c r="E150" s="1">
        <f t="shared" si="2"/>
        <v>3</v>
      </c>
      <c r="I150" s="1">
        <v>0.08</v>
      </c>
      <c r="K150" s="1">
        <v>17.0</v>
      </c>
      <c r="R150" s="1">
        <v>5.0</v>
      </c>
      <c r="V150" s="1">
        <v>9.0</v>
      </c>
      <c r="AR150" s="1">
        <v>35.0</v>
      </c>
      <c r="AS150" s="1" t="s">
        <v>683</v>
      </c>
      <c r="AT150" s="1" t="s">
        <v>533</v>
      </c>
      <c r="AU150" s="1" t="s">
        <v>688</v>
      </c>
      <c r="AV150" s="1" t="s">
        <v>569</v>
      </c>
      <c r="AW150" s="1" t="s">
        <v>256</v>
      </c>
      <c r="AX150" s="1" t="s">
        <v>685</v>
      </c>
      <c r="AY150" s="1" t="s">
        <v>530</v>
      </c>
      <c r="AZ150" s="1" t="s">
        <v>514</v>
      </c>
      <c r="BA150" s="5" t="s">
        <v>690</v>
      </c>
    </row>
    <row r="151" ht="15.75" customHeight="1">
      <c r="A151" s="1">
        <f t="shared" si="1"/>
        <v>30030</v>
      </c>
      <c r="B151" s="1">
        <v>1.0</v>
      </c>
      <c r="C151" s="1">
        <v>2.0</v>
      </c>
      <c r="D151" s="1">
        <v>3.0</v>
      </c>
      <c r="E151" s="1">
        <f t="shared" si="2"/>
        <v>4</v>
      </c>
      <c r="I151" s="1">
        <v>0.085</v>
      </c>
      <c r="K151" s="1">
        <v>17.0</v>
      </c>
      <c r="R151" s="1">
        <v>7.0</v>
      </c>
      <c r="V151" s="1">
        <v>9.0</v>
      </c>
      <c r="AR151" s="1">
        <v>40.0</v>
      </c>
      <c r="AS151" s="1" t="s">
        <v>683</v>
      </c>
      <c r="AT151" s="1" t="s">
        <v>535</v>
      </c>
      <c r="AU151" s="1" t="s">
        <v>688</v>
      </c>
      <c r="AV151" s="1" t="s">
        <v>569</v>
      </c>
      <c r="AW151" s="1" t="s">
        <v>691</v>
      </c>
      <c r="AX151" s="1" t="s">
        <v>685</v>
      </c>
      <c r="AY151" s="1" t="s">
        <v>537</v>
      </c>
      <c r="AZ151" s="1" t="s">
        <v>514</v>
      </c>
      <c r="BA151" s="5" t="s">
        <v>692</v>
      </c>
    </row>
    <row r="152" ht="15.75" customHeight="1">
      <c r="A152" s="1">
        <f t="shared" si="1"/>
        <v>30031</v>
      </c>
      <c r="B152" s="1">
        <v>1.0</v>
      </c>
      <c r="C152" s="1">
        <v>2.0</v>
      </c>
      <c r="D152" s="1">
        <v>3.0</v>
      </c>
      <c r="E152" s="1">
        <f t="shared" si="2"/>
        <v>0</v>
      </c>
      <c r="H152" s="1">
        <v>30.0</v>
      </c>
      <c r="I152" s="1">
        <v>0.065</v>
      </c>
      <c r="K152" s="1">
        <v>13.0</v>
      </c>
      <c r="P152" s="1">
        <v>11.0</v>
      </c>
      <c r="AR152" s="1">
        <v>30.0</v>
      </c>
      <c r="AS152" s="1" t="s">
        <v>693</v>
      </c>
      <c r="AT152" s="1" t="s">
        <v>524</v>
      </c>
      <c r="AU152" s="1" t="s">
        <v>198</v>
      </c>
      <c r="AV152" s="1" t="s">
        <v>247</v>
      </c>
      <c r="AW152" s="1" t="s">
        <v>622</v>
      </c>
      <c r="AX152" s="1" t="s">
        <v>694</v>
      </c>
      <c r="AY152" s="1" t="s">
        <v>238</v>
      </c>
      <c r="AZ152" s="1" t="s">
        <v>514</v>
      </c>
      <c r="BA152" s="5" t="s">
        <v>695</v>
      </c>
    </row>
    <row r="153" ht="15.75" customHeight="1">
      <c r="A153" s="1">
        <f t="shared" si="1"/>
        <v>30031</v>
      </c>
      <c r="B153" s="1">
        <v>1.0</v>
      </c>
      <c r="C153" s="1">
        <v>2.0</v>
      </c>
      <c r="D153" s="1">
        <v>3.0</v>
      </c>
      <c r="E153" s="1">
        <f t="shared" si="2"/>
        <v>1</v>
      </c>
      <c r="H153" s="1">
        <v>30.0</v>
      </c>
      <c r="I153" s="1">
        <v>0.07</v>
      </c>
      <c r="K153" s="1">
        <v>13.0</v>
      </c>
      <c r="P153" s="1">
        <v>11.0</v>
      </c>
      <c r="AR153" s="1">
        <v>35.0</v>
      </c>
      <c r="AS153" s="1" t="s">
        <v>693</v>
      </c>
      <c r="AT153" s="1" t="s">
        <v>529</v>
      </c>
      <c r="AU153" s="1" t="s">
        <v>198</v>
      </c>
      <c r="AV153" s="1" t="s">
        <v>247</v>
      </c>
      <c r="AW153" s="1" t="s">
        <v>622</v>
      </c>
      <c r="AX153" s="1" t="s">
        <v>694</v>
      </c>
      <c r="AY153" s="1" t="s">
        <v>530</v>
      </c>
      <c r="AZ153" s="1" t="s">
        <v>514</v>
      </c>
      <c r="BA153" s="5" t="s">
        <v>696</v>
      </c>
    </row>
    <row r="154" ht="15.75" customHeight="1">
      <c r="A154" s="1">
        <f t="shared" si="1"/>
        <v>30031</v>
      </c>
      <c r="B154" s="1">
        <v>1.0</v>
      </c>
      <c r="C154" s="1">
        <v>2.0</v>
      </c>
      <c r="D154" s="1">
        <v>3.0</v>
      </c>
      <c r="E154" s="1">
        <f t="shared" si="2"/>
        <v>2</v>
      </c>
      <c r="H154" s="1">
        <v>40.0</v>
      </c>
      <c r="I154" s="1">
        <v>0.075</v>
      </c>
      <c r="K154" s="1">
        <v>13.0</v>
      </c>
      <c r="P154" s="1">
        <v>11.0</v>
      </c>
      <c r="AR154" s="1">
        <v>35.0</v>
      </c>
      <c r="AS154" s="1" t="s">
        <v>693</v>
      </c>
      <c r="AT154" s="1" t="s">
        <v>531</v>
      </c>
      <c r="AU154" s="1" t="s">
        <v>504</v>
      </c>
      <c r="AV154" s="1" t="s">
        <v>247</v>
      </c>
      <c r="AW154" s="1" t="s">
        <v>622</v>
      </c>
      <c r="AX154" s="1" t="s">
        <v>694</v>
      </c>
      <c r="AY154" s="1" t="s">
        <v>530</v>
      </c>
      <c r="AZ154" s="1" t="s">
        <v>514</v>
      </c>
      <c r="BA154" s="5" t="s">
        <v>697</v>
      </c>
    </row>
    <row r="155" ht="15.75" customHeight="1">
      <c r="A155" s="1">
        <f t="shared" si="1"/>
        <v>30031</v>
      </c>
      <c r="B155" s="1">
        <v>1.0</v>
      </c>
      <c r="C155" s="1">
        <v>2.0</v>
      </c>
      <c r="D155" s="1">
        <v>3.0</v>
      </c>
      <c r="E155" s="1">
        <f t="shared" si="2"/>
        <v>3</v>
      </c>
      <c r="H155" s="1">
        <v>40.0</v>
      </c>
      <c r="I155" s="1">
        <v>0.08</v>
      </c>
      <c r="K155" s="1">
        <v>17.0</v>
      </c>
      <c r="P155" s="1">
        <v>11.0</v>
      </c>
      <c r="AR155" s="1">
        <v>35.0</v>
      </c>
      <c r="AS155" s="1" t="s">
        <v>693</v>
      </c>
      <c r="AT155" s="1" t="s">
        <v>533</v>
      </c>
      <c r="AU155" s="1" t="s">
        <v>504</v>
      </c>
      <c r="AV155" s="1" t="s">
        <v>569</v>
      </c>
      <c r="AW155" s="1" t="s">
        <v>622</v>
      </c>
      <c r="AX155" s="1" t="s">
        <v>694</v>
      </c>
      <c r="AY155" s="1" t="s">
        <v>530</v>
      </c>
      <c r="AZ155" s="1" t="s">
        <v>514</v>
      </c>
      <c r="BA155" s="5" t="s">
        <v>698</v>
      </c>
    </row>
    <row r="156" ht="15.75" customHeight="1">
      <c r="A156" s="1">
        <f t="shared" si="1"/>
        <v>30031</v>
      </c>
      <c r="B156" s="1">
        <v>1.0</v>
      </c>
      <c r="C156" s="1">
        <v>2.0</v>
      </c>
      <c r="D156" s="1">
        <v>3.0</v>
      </c>
      <c r="E156" s="1">
        <f t="shared" si="2"/>
        <v>4</v>
      </c>
      <c r="H156" s="1">
        <v>40.0</v>
      </c>
      <c r="I156" s="1">
        <v>0.085</v>
      </c>
      <c r="K156" s="1">
        <v>17.0</v>
      </c>
      <c r="P156" s="1">
        <v>15.0</v>
      </c>
      <c r="AR156" s="1">
        <v>40.0</v>
      </c>
      <c r="AS156" s="1" t="s">
        <v>693</v>
      </c>
      <c r="AT156" s="1" t="s">
        <v>535</v>
      </c>
      <c r="AU156" s="1" t="s">
        <v>504</v>
      </c>
      <c r="AV156" s="1" t="s">
        <v>569</v>
      </c>
      <c r="AW156" s="1" t="s">
        <v>626</v>
      </c>
      <c r="AX156" s="1" t="s">
        <v>694</v>
      </c>
      <c r="AY156" s="1" t="s">
        <v>537</v>
      </c>
      <c r="AZ156" s="1" t="s">
        <v>514</v>
      </c>
      <c r="BA156" s="5" t="s">
        <v>699</v>
      </c>
    </row>
    <row r="157" ht="15.75" customHeight="1">
      <c r="A157" s="1">
        <f t="shared" si="1"/>
        <v>30032</v>
      </c>
      <c r="B157" s="1">
        <v>0.0</v>
      </c>
      <c r="C157" s="1">
        <v>1.0</v>
      </c>
      <c r="D157" s="1">
        <v>3.0</v>
      </c>
      <c r="E157" s="1">
        <f t="shared" si="2"/>
        <v>0</v>
      </c>
      <c r="F157" s="1">
        <v>21.0</v>
      </c>
      <c r="G157" s="1">
        <v>48.0</v>
      </c>
      <c r="O157" s="1">
        <v>12.0</v>
      </c>
      <c r="AA157" s="1">
        <v>3.0</v>
      </c>
      <c r="AR157" s="1">
        <v>30.0</v>
      </c>
      <c r="AS157" s="1" t="s">
        <v>700</v>
      </c>
      <c r="AT157" s="1" t="s">
        <v>573</v>
      </c>
      <c r="AU157" s="1" t="s">
        <v>174</v>
      </c>
      <c r="AV157" s="1" t="s">
        <v>701</v>
      </c>
      <c r="AW157" s="1" t="s">
        <v>675</v>
      </c>
      <c r="AX157" s="1" t="s">
        <v>702</v>
      </c>
      <c r="AY157" s="1" t="s">
        <v>181</v>
      </c>
      <c r="AZ157" s="1" t="s">
        <v>514</v>
      </c>
      <c r="BA157" s="1" t="s">
        <v>703</v>
      </c>
    </row>
    <row r="158" ht="15.75" customHeight="1">
      <c r="A158" s="1">
        <f t="shared" si="1"/>
        <v>30032</v>
      </c>
      <c r="B158" s="1">
        <v>0.0</v>
      </c>
      <c r="C158" s="1">
        <v>1.0</v>
      </c>
      <c r="D158" s="1">
        <v>3.0</v>
      </c>
      <c r="E158" s="1">
        <f t="shared" si="2"/>
        <v>1</v>
      </c>
      <c r="F158" s="1">
        <v>21.0</v>
      </c>
      <c r="G158" s="1">
        <v>51.0</v>
      </c>
      <c r="O158" s="1">
        <v>12.0</v>
      </c>
      <c r="AA158" s="1">
        <v>3.0</v>
      </c>
      <c r="AR158" s="1">
        <v>35.0</v>
      </c>
      <c r="AS158" s="1" t="s">
        <v>700</v>
      </c>
      <c r="AT158" s="1" t="s">
        <v>577</v>
      </c>
      <c r="AU158" s="1" t="s">
        <v>174</v>
      </c>
      <c r="AV158" s="1" t="s">
        <v>701</v>
      </c>
      <c r="AW158" s="1" t="s">
        <v>675</v>
      </c>
      <c r="AX158" s="1" t="s">
        <v>702</v>
      </c>
      <c r="AY158" s="1" t="s">
        <v>543</v>
      </c>
      <c r="AZ158" s="1" t="s">
        <v>514</v>
      </c>
      <c r="BA158" s="1" t="s">
        <v>703</v>
      </c>
    </row>
    <row r="159" ht="15.75" customHeight="1">
      <c r="A159" s="1">
        <f t="shared" si="1"/>
        <v>30032</v>
      </c>
      <c r="B159" s="1">
        <v>0.0</v>
      </c>
      <c r="C159" s="1">
        <v>1.0</v>
      </c>
      <c r="D159" s="1">
        <v>3.0</v>
      </c>
      <c r="E159" s="1">
        <f t="shared" si="2"/>
        <v>2</v>
      </c>
      <c r="F159" s="1">
        <v>28.0</v>
      </c>
      <c r="G159" s="1">
        <v>54.0</v>
      </c>
      <c r="O159" s="1">
        <v>12.0</v>
      </c>
      <c r="AA159" s="1">
        <v>3.0</v>
      </c>
      <c r="AR159" s="1">
        <v>35.0</v>
      </c>
      <c r="AS159" s="1" t="s">
        <v>700</v>
      </c>
      <c r="AT159" s="1" t="s">
        <v>578</v>
      </c>
      <c r="AU159" s="1" t="s">
        <v>579</v>
      </c>
      <c r="AV159" s="1" t="s">
        <v>701</v>
      </c>
      <c r="AW159" s="1" t="s">
        <v>675</v>
      </c>
      <c r="AX159" s="1" t="s">
        <v>702</v>
      </c>
      <c r="AY159" s="1" t="s">
        <v>543</v>
      </c>
      <c r="AZ159" s="1" t="s">
        <v>514</v>
      </c>
      <c r="BA159" s="1" t="s">
        <v>703</v>
      </c>
    </row>
    <row r="160" ht="15.75" customHeight="1">
      <c r="A160" s="1">
        <f t="shared" si="1"/>
        <v>30032</v>
      </c>
      <c r="B160" s="1">
        <v>0.0</v>
      </c>
      <c r="C160" s="1">
        <v>1.0</v>
      </c>
      <c r="D160" s="1">
        <v>3.0</v>
      </c>
      <c r="E160" s="1">
        <f t="shared" si="2"/>
        <v>3</v>
      </c>
      <c r="F160" s="1">
        <v>28.0</v>
      </c>
      <c r="G160" s="1">
        <v>57.0</v>
      </c>
      <c r="O160" s="1">
        <v>12.0</v>
      </c>
      <c r="AA160" s="1">
        <v>4.0</v>
      </c>
      <c r="AR160" s="1">
        <v>35.0</v>
      </c>
      <c r="AS160" s="1" t="s">
        <v>700</v>
      </c>
      <c r="AT160" s="1" t="s">
        <v>580</v>
      </c>
      <c r="AU160" s="1" t="s">
        <v>579</v>
      </c>
      <c r="AV160" s="1" t="s">
        <v>704</v>
      </c>
      <c r="AW160" s="1" t="s">
        <v>675</v>
      </c>
      <c r="AX160" s="1" t="s">
        <v>702</v>
      </c>
      <c r="AY160" s="1" t="s">
        <v>543</v>
      </c>
      <c r="AZ160" s="1" t="s">
        <v>514</v>
      </c>
      <c r="BA160" s="1" t="s">
        <v>703</v>
      </c>
    </row>
    <row r="161" ht="15.75" customHeight="1">
      <c r="A161" s="1">
        <f t="shared" si="1"/>
        <v>30032</v>
      </c>
      <c r="B161" s="1">
        <v>0.0</v>
      </c>
      <c r="C161" s="1">
        <v>1.0</v>
      </c>
      <c r="D161" s="1">
        <v>3.0</v>
      </c>
      <c r="E161" s="1">
        <f t="shared" si="2"/>
        <v>4</v>
      </c>
      <c r="F161" s="1">
        <v>28.0</v>
      </c>
      <c r="G161" s="1">
        <v>60.0</v>
      </c>
      <c r="O161" s="1">
        <v>17.0</v>
      </c>
      <c r="AA161" s="1">
        <v>4.0</v>
      </c>
      <c r="AR161" s="1">
        <v>40.0</v>
      </c>
      <c r="AS161" s="1" t="s">
        <v>700</v>
      </c>
      <c r="AT161" s="1" t="s">
        <v>582</v>
      </c>
      <c r="AU161" s="1" t="s">
        <v>579</v>
      </c>
      <c r="AV161" s="1" t="s">
        <v>704</v>
      </c>
      <c r="AW161" s="1" t="s">
        <v>678</v>
      </c>
      <c r="AX161" s="1" t="s">
        <v>702</v>
      </c>
      <c r="AY161" s="1" t="s">
        <v>549</v>
      </c>
      <c r="AZ161" s="1" t="s">
        <v>514</v>
      </c>
      <c r="BA161" s="1" t="s">
        <v>703</v>
      </c>
    </row>
    <row r="162" ht="15.75" customHeight="1">
      <c r="A162" s="1">
        <f t="shared" si="1"/>
        <v>30033</v>
      </c>
      <c r="B162" s="1">
        <v>1.0</v>
      </c>
      <c r="C162" s="1">
        <v>1.0</v>
      </c>
      <c r="D162" s="1">
        <v>3.0</v>
      </c>
      <c r="E162" s="1">
        <f t="shared" si="2"/>
        <v>0</v>
      </c>
      <c r="I162" s="1">
        <v>0.065</v>
      </c>
      <c r="K162" s="1">
        <v>13.0</v>
      </c>
      <c r="Q162" s="1">
        <v>8.0</v>
      </c>
      <c r="AQ162" s="1">
        <v>17.0</v>
      </c>
      <c r="AR162" s="1">
        <v>30.0</v>
      </c>
      <c r="AS162" s="1" t="s">
        <v>705</v>
      </c>
      <c r="AT162" s="1" t="s">
        <v>524</v>
      </c>
      <c r="AU162" s="1" t="s">
        <v>265</v>
      </c>
      <c r="AV162" s="1" t="s">
        <v>247</v>
      </c>
      <c r="AW162" s="1" t="s">
        <v>246</v>
      </c>
      <c r="AX162" s="1" t="s">
        <v>706</v>
      </c>
      <c r="AY162" s="1" t="s">
        <v>238</v>
      </c>
      <c r="AZ162" s="1" t="s">
        <v>514</v>
      </c>
      <c r="BA162" s="5" t="s">
        <v>707</v>
      </c>
    </row>
    <row r="163" ht="15.75" customHeight="1">
      <c r="A163" s="1">
        <f t="shared" si="1"/>
        <v>30033</v>
      </c>
      <c r="B163" s="1">
        <v>1.0</v>
      </c>
      <c r="C163" s="1">
        <v>1.0</v>
      </c>
      <c r="D163" s="1">
        <v>3.0</v>
      </c>
      <c r="E163" s="1">
        <f t="shared" si="2"/>
        <v>1</v>
      </c>
      <c r="I163" s="1">
        <v>0.07</v>
      </c>
      <c r="K163" s="1">
        <v>13.0</v>
      </c>
      <c r="Q163" s="1">
        <v>8.0</v>
      </c>
      <c r="AQ163" s="1">
        <v>17.0</v>
      </c>
      <c r="AR163" s="1">
        <v>35.0</v>
      </c>
      <c r="AS163" s="1" t="s">
        <v>705</v>
      </c>
      <c r="AT163" s="1" t="s">
        <v>529</v>
      </c>
      <c r="AU163" s="1" t="s">
        <v>265</v>
      </c>
      <c r="AV163" s="1" t="s">
        <v>247</v>
      </c>
      <c r="AW163" s="1" t="s">
        <v>246</v>
      </c>
      <c r="AX163" s="1" t="s">
        <v>706</v>
      </c>
      <c r="AY163" s="1" t="s">
        <v>530</v>
      </c>
      <c r="AZ163" s="1" t="s">
        <v>514</v>
      </c>
      <c r="BA163" s="5" t="s">
        <v>707</v>
      </c>
    </row>
    <row r="164" ht="15.75" customHeight="1">
      <c r="A164" s="1">
        <f t="shared" si="1"/>
        <v>30033</v>
      </c>
      <c r="B164" s="1">
        <v>1.0</v>
      </c>
      <c r="C164" s="1">
        <v>1.0</v>
      </c>
      <c r="D164" s="1">
        <v>3.0</v>
      </c>
      <c r="E164" s="1">
        <f t="shared" si="2"/>
        <v>2</v>
      </c>
      <c r="I164" s="1">
        <v>0.075</v>
      </c>
      <c r="K164" s="1">
        <v>13.0</v>
      </c>
      <c r="Q164" s="1">
        <v>11.0</v>
      </c>
      <c r="AQ164" s="1">
        <v>17.0</v>
      </c>
      <c r="AR164" s="1">
        <v>35.0</v>
      </c>
      <c r="AS164" s="1" t="s">
        <v>705</v>
      </c>
      <c r="AT164" s="1" t="s">
        <v>531</v>
      </c>
      <c r="AU164" s="1" t="s">
        <v>607</v>
      </c>
      <c r="AV164" s="1" t="s">
        <v>247</v>
      </c>
      <c r="AW164" s="1" t="s">
        <v>246</v>
      </c>
      <c r="AX164" s="1" t="s">
        <v>706</v>
      </c>
      <c r="AY164" s="1" t="s">
        <v>530</v>
      </c>
      <c r="AZ164" s="1" t="s">
        <v>514</v>
      </c>
      <c r="BA164" s="5" t="s">
        <v>707</v>
      </c>
    </row>
    <row r="165" ht="15.75" customHeight="1">
      <c r="A165" s="1">
        <f t="shared" si="1"/>
        <v>30033</v>
      </c>
      <c r="B165" s="1">
        <v>1.0</v>
      </c>
      <c r="C165" s="1">
        <v>1.0</v>
      </c>
      <c r="D165" s="1">
        <v>3.0</v>
      </c>
      <c r="E165" s="1">
        <f t="shared" si="2"/>
        <v>3</v>
      </c>
      <c r="I165" s="1">
        <v>0.08</v>
      </c>
      <c r="K165" s="1">
        <v>17.0</v>
      </c>
      <c r="Q165" s="1">
        <v>11.0</v>
      </c>
      <c r="AQ165" s="1">
        <v>17.0</v>
      </c>
      <c r="AR165" s="1">
        <v>35.0</v>
      </c>
      <c r="AS165" s="1" t="s">
        <v>705</v>
      </c>
      <c r="AT165" s="1" t="s">
        <v>533</v>
      </c>
      <c r="AU165" s="1" t="s">
        <v>607</v>
      </c>
      <c r="AV165" s="1" t="s">
        <v>569</v>
      </c>
      <c r="AW165" s="1" t="s">
        <v>246</v>
      </c>
      <c r="AX165" s="1" t="s">
        <v>706</v>
      </c>
      <c r="AY165" s="1" t="s">
        <v>530</v>
      </c>
      <c r="AZ165" s="1" t="s">
        <v>514</v>
      </c>
      <c r="BA165" s="5" t="s">
        <v>707</v>
      </c>
    </row>
    <row r="166" ht="15.75" customHeight="1">
      <c r="A166" s="1">
        <f t="shared" si="1"/>
        <v>30033</v>
      </c>
      <c r="B166" s="1">
        <v>1.0</v>
      </c>
      <c r="C166" s="1">
        <v>1.0</v>
      </c>
      <c r="D166" s="1">
        <v>3.0</v>
      </c>
      <c r="E166" s="1">
        <f t="shared" si="2"/>
        <v>4</v>
      </c>
      <c r="I166" s="1">
        <v>0.085</v>
      </c>
      <c r="K166" s="1">
        <v>17.0</v>
      </c>
      <c r="Q166" s="1">
        <v>11.0</v>
      </c>
      <c r="AQ166" s="1">
        <v>22.0</v>
      </c>
      <c r="AR166" s="1">
        <v>40.0</v>
      </c>
      <c r="AS166" s="1" t="s">
        <v>705</v>
      </c>
      <c r="AT166" s="1" t="s">
        <v>535</v>
      </c>
      <c r="AU166" s="1" t="s">
        <v>607</v>
      </c>
      <c r="AV166" s="1" t="s">
        <v>569</v>
      </c>
      <c r="AW166" s="1" t="s">
        <v>673</v>
      </c>
      <c r="AX166" s="1" t="s">
        <v>706</v>
      </c>
      <c r="AY166" s="1" t="s">
        <v>537</v>
      </c>
      <c r="AZ166" s="1" t="s">
        <v>514</v>
      </c>
      <c r="BA166" s="5" t="s">
        <v>707</v>
      </c>
    </row>
    <row r="167" ht="15.75" customHeight="1">
      <c r="A167" s="1">
        <f t="shared" si="1"/>
        <v>30034</v>
      </c>
      <c r="B167" s="1">
        <v>2.0</v>
      </c>
      <c r="C167" s="1">
        <v>2.0</v>
      </c>
      <c r="D167" s="1">
        <v>3.0</v>
      </c>
      <c r="E167" s="1">
        <f t="shared" si="2"/>
        <v>0</v>
      </c>
      <c r="F167" s="1">
        <v>21.0</v>
      </c>
      <c r="G167" s="1">
        <v>48.0</v>
      </c>
      <c r="Q167" s="1">
        <v>8.0</v>
      </c>
      <c r="Y167" s="1">
        <v>2.0</v>
      </c>
      <c r="AR167" s="1">
        <v>30.0</v>
      </c>
      <c r="AS167" s="1" t="s">
        <v>708</v>
      </c>
      <c r="AT167" s="1" t="s">
        <v>497</v>
      </c>
      <c r="AU167" s="1" t="s">
        <v>157</v>
      </c>
      <c r="AV167" s="1" t="s">
        <v>556</v>
      </c>
      <c r="AW167" s="1" t="s">
        <v>275</v>
      </c>
      <c r="AX167" s="1" t="s">
        <v>709</v>
      </c>
      <c r="AY167" s="1" t="s">
        <v>164</v>
      </c>
      <c r="AZ167" s="1" t="s">
        <v>514</v>
      </c>
      <c r="BA167" s="5" t="s">
        <v>710</v>
      </c>
    </row>
    <row r="168" ht="15.75" customHeight="1">
      <c r="A168" s="1">
        <f t="shared" si="1"/>
        <v>30034</v>
      </c>
      <c r="B168" s="1">
        <v>2.0</v>
      </c>
      <c r="C168" s="1">
        <v>2.0</v>
      </c>
      <c r="D168" s="1">
        <v>3.0</v>
      </c>
      <c r="E168" s="1">
        <f t="shared" si="2"/>
        <v>1</v>
      </c>
      <c r="F168" s="1">
        <v>21.0</v>
      </c>
      <c r="G168" s="1">
        <v>51.0</v>
      </c>
      <c r="Q168" s="1">
        <v>8.0</v>
      </c>
      <c r="Y168" s="1">
        <v>2.0</v>
      </c>
      <c r="AR168" s="1">
        <v>35.0</v>
      </c>
      <c r="AS168" s="1" t="s">
        <v>708</v>
      </c>
      <c r="AT168" s="1" t="s">
        <v>501</v>
      </c>
      <c r="AU168" s="1" t="s">
        <v>157</v>
      </c>
      <c r="AV168" s="1" t="s">
        <v>556</v>
      </c>
      <c r="AW168" s="1" t="s">
        <v>275</v>
      </c>
      <c r="AX168" s="1" t="s">
        <v>709</v>
      </c>
      <c r="AY168" s="1" t="s">
        <v>502</v>
      </c>
      <c r="AZ168" s="1" t="s">
        <v>514</v>
      </c>
      <c r="BA168" s="5" t="s">
        <v>711</v>
      </c>
    </row>
    <row r="169" ht="15.75" customHeight="1">
      <c r="A169" s="1">
        <f t="shared" si="1"/>
        <v>30034</v>
      </c>
      <c r="B169" s="1">
        <v>2.0</v>
      </c>
      <c r="C169" s="1">
        <v>2.0</v>
      </c>
      <c r="D169" s="1">
        <v>3.0</v>
      </c>
      <c r="E169" s="1">
        <f t="shared" si="2"/>
        <v>2</v>
      </c>
      <c r="F169" s="1">
        <v>28.0</v>
      </c>
      <c r="G169" s="1">
        <v>54.0</v>
      </c>
      <c r="Q169" s="1">
        <v>8.0</v>
      </c>
      <c r="Y169" s="1">
        <v>2.0</v>
      </c>
      <c r="AR169" s="1">
        <v>35.0</v>
      </c>
      <c r="AS169" s="1" t="s">
        <v>708</v>
      </c>
      <c r="AT169" s="1" t="s">
        <v>503</v>
      </c>
      <c r="AU169" s="1" t="s">
        <v>559</v>
      </c>
      <c r="AV169" s="1" t="s">
        <v>556</v>
      </c>
      <c r="AW169" s="1" t="s">
        <v>275</v>
      </c>
      <c r="AX169" s="1" t="s">
        <v>709</v>
      </c>
      <c r="AY169" s="1" t="s">
        <v>502</v>
      </c>
      <c r="AZ169" s="1" t="s">
        <v>514</v>
      </c>
      <c r="BA169" s="5" t="s">
        <v>712</v>
      </c>
    </row>
    <row r="170" ht="15.75" customHeight="1">
      <c r="A170" s="1">
        <f t="shared" si="1"/>
        <v>30034</v>
      </c>
      <c r="B170" s="1">
        <v>2.0</v>
      </c>
      <c r="C170" s="1">
        <v>2.0</v>
      </c>
      <c r="D170" s="1">
        <v>3.0</v>
      </c>
      <c r="E170" s="1">
        <f t="shared" si="2"/>
        <v>3</v>
      </c>
      <c r="F170" s="1">
        <v>28.0</v>
      </c>
      <c r="G170" s="1">
        <v>57.0</v>
      </c>
      <c r="Q170" s="1">
        <v>8.0</v>
      </c>
      <c r="Y170" s="1">
        <v>3.0</v>
      </c>
      <c r="AR170" s="1">
        <v>35.0</v>
      </c>
      <c r="AS170" s="1" t="s">
        <v>708</v>
      </c>
      <c r="AT170" s="1" t="s">
        <v>505</v>
      </c>
      <c r="AU170" s="1" t="s">
        <v>559</v>
      </c>
      <c r="AV170" s="1" t="s">
        <v>560</v>
      </c>
      <c r="AW170" s="1" t="s">
        <v>275</v>
      </c>
      <c r="AX170" s="1" t="s">
        <v>709</v>
      </c>
      <c r="AY170" s="1" t="s">
        <v>502</v>
      </c>
      <c r="AZ170" s="1" t="s">
        <v>514</v>
      </c>
      <c r="BA170" s="5" t="s">
        <v>713</v>
      </c>
    </row>
    <row r="171" ht="15.75" customHeight="1">
      <c r="A171" s="1">
        <f t="shared" si="1"/>
        <v>30034</v>
      </c>
      <c r="B171" s="1">
        <v>2.0</v>
      </c>
      <c r="C171" s="1">
        <v>2.0</v>
      </c>
      <c r="D171" s="1">
        <v>3.0</v>
      </c>
      <c r="E171" s="1">
        <f t="shared" si="2"/>
        <v>4</v>
      </c>
      <c r="F171" s="1">
        <v>28.0</v>
      </c>
      <c r="G171" s="1">
        <v>60.0</v>
      </c>
      <c r="Q171" s="1">
        <v>11.0</v>
      </c>
      <c r="Y171" s="1">
        <v>3.0</v>
      </c>
      <c r="AR171" s="1">
        <v>40.0</v>
      </c>
      <c r="AS171" s="1" t="s">
        <v>708</v>
      </c>
      <c r="AT171" s="1" t="s">
        <v>507</v>
      </c>
      <c r="AU171" s="1" t="s">
        <v>559</v>
      </c>
      <c r="AV171" s="1" t="s">
        <v>560</v>
      </c>
      <c r="AW171" s="1" t="s">
        <v>682</v>
      </c>
      <c r="AX171" s="1" t="s">
        <v>709</v>
      </c>
      <c r="AY171" s="1" t="s">
        <v>509</v>
      </c>
      <c r="AZ171" s="1" t="s">
        <v>514</v>
      </c>
      <c r="BA171" s="5" t="s">
        <v>714</v>
      </c>
    </row>
    <row r="172" ht="15.75" customHeight="1">
      <c r="A172" s="1">
        <f t="shared" si="1"/>
        <v>30035</v>
      </c>
      <c r="B172" s="1">
        <v>2.0</v>
      </c>
      <c r="C172" s="1">
        <v>0.0</v>
      </c>
      <c r="D172" s="1">
        <v>3.0</v>
      </c>
      <c r="E172" s="1">
        <f t="shared" si="2"/>
        <v>0</v>
      </c>
      <c r="F172" s="1">
        <v>14.0</v>
      </c>
      <c r="G172" s="1">
        <v>48.0</v>
      </c>
      <c r="J172" s="1">
        <v>3.0</v>
      </c>
      <c r="AQ172" s="1">
        <v>11.0</v>
      </c>
      <c r="AR172" s="1">
        <v>30.0</v>
      </c>
      <c r="AS172" s="1" t="s">
        <v>715</v>
      </c>
      <c r="AT172" s="1" t="s">
        <v>497</v>
      </c>
      <c r="AU172" s="1" t="s">
        <v>716</v>
      </c>
      <c r="AV172" s="1" t="s">
        <v>69</v>
      </c>
      <c r="AW172" s="1" t="s">
        <v>717</v>
      </c>
      <c r="AX172" s="1" t="s">
        <v>718</v>
      </c>
      <c r="AY172" s="1" t="s">
        <v>164</v>
      </c>
      <c r="AZ172" s="1" t="s">
        <v>514</v>
      </c>
      <c r="BA172" s="5" t="s">
        <v>719</v>
      </c>
    </row>
    <row r="173" ht="15.75" customHeight="1">
      <c r="A173" s="1">
        <f t="shared" si="1"/>
        <v>30035</v>
      </c>
      <c r="B173" s="1">
        <v>2.0</v>
      </c>
      <c r="C173" s="1">
        <v>0.0</v>
      </c>
      <c r="D173" s="1">
        <v>3.0</v>
      </c>
      <c r="E173" s="1">
        <f t="shared" si="2"/>
        <v>1</v>
      </c>
      <c r="F173" s="1">
        <v>14.0</v>
      </c>
      <c r="G173" s="1">
        <v>51.0</v>
      </c>
      <c r="J173" s="1">
        <v>3.0</v>
      </c>
      <c r="AQ173" s="1">
        <v>11.0</v>
      </c>
      <c r="AR173" s="1">
        <v>35.0</v>
      </c>
      <c r="AS173" s="1" t="s">
        <v>715</v>
      </c>
      <c r="AT173" s="1" t="s">
        <v>501</v>
      </c>
      <c r="AU173" s="1" t="s">
        <v>716</v>
      </c>
      <c r="AV173" s="1" t="s">
        <v>69</v>
      </c>
      <c r="AW173" s="1" t="s">
        <v>717</v>
      </c>
      <c r="AX173" s="1" t="s">
        <v>718</v>
      </c>
      <c r="AY173" s="1" t="s">
        <v>502</v>
      </c>
      <c r="AZ173" s="1" t="s">
        <v>514</v>
      </c>
      <c r="BA173" s="5" t="s">
        <v>719</v>
      </c>
    </row>
    <row r="174" ht="15.75" customHeight="1">
      <c r="A174" s="1">
        <f t="shared" si="1"/>
        <v>30035</v>
      </c>
      <c r="B174" s="1">
        <v>2.0</v>
      </c>
      <c r="C174" s="1">
        <v>0.0</v>
      </c>
      <c r="D174" s="1">
        <v>3.0</v>
      </c>
      <c r="E174" s="1">
        <f t="shared" si="2"/>
        <v>2</v>
      </c>
      <c r="F174" s="1">
        <v>21.0</v>
      </c>
      <c r="G174" s="1">
        <v>54.0</v>
      </c>
      <c r="J174" s="1">
        <v>3.0</v>
      </c>
      <c r="AQ174" s="1">
        <v>11.0</v>
      </c>
      <c r="AR174" s="1">
        <v>35.0</v>
      </c>
      <c r="AS174" s="1" t="s">
        <v>715</v>
      </c>
      <c r="AT174" s="1" t="s">
        <v>503</v>
      </c>
      <c r="AU174" s="1" t="s">
        <v>157</v>
      </c>
      <c r="AV174" s="1" t="s">
        <v>69</v>
      </c>
      <c r="AW174" s="1" t="s">
        <v>717</v>
      </c>
      <c r="AX174" s="1" t="s">
        <v>718</v>
      </c>
      <c r="AY174" s="1" t="s">
        <v>502</v>
      </c>
      <c r="AZ174" s="1" t="s">
        <v>514</v>
      </c>
      <c r="BA174" s="5" t="s">
        <v>719</v>
      </c>
    </row>
    <row r="175" ht="15.75" customHeight="1">
      <c r="A175" s="1">
        <f t="shared" si="1"/>
        <v>30035</v>
      </c>
      <c r="B175" s="1">
        <v>2.0</v>
      </c>
      <c r="C175" s="1">
        <v>0.0</v>
      </c>
      <c r="D175" s="1">
        <v>3.0</v>
      </c>
      <c r="E175" s="1">
        <f t="shared" si="2"/>
        <v>3</v>
      </c>
      <c r="F175" s="1">
        <v>21.0</v>
      </c>
      <c r="G175" s="1">
        <v>57.0</v>
      </c>
      <c r="J175" s="1">
        <v>3.0</v>
      </c>
      <c r="AQ175" s="1">
        <v>17.0</v>
      </c>
      <c r="AR175" s="1">
        <v>35.0</v>
      </c>
      <c r="AS175" s="1" t="s">
        <v>715</v>
      </c>
      <c r="AT175" s="1" t="s">
        <v>505</v>
      </c>
      <c r="AU175" s="1" t="s">
        <v>157</v>
      </c>
      <c r="AV175" s="1" t="s">
        <v>69</v>
      </c>
      <c r="AW175" s="1" t="s">
        <v>178</v>
      </c>
      <c r="AX175" s="1" t="s">
        <v>718</v>
      </c>
      <c r="AY175" s="1" t="s">
        <v>502</v>
      </c>
      <c r="AZ175" s="1" t="s">
        <v>514</v>
      </c>
      <c r="BA175" s="5" t="s">
        <v>719</v>
      </c>
    </row>
    <row r="176" ht="15.75" customHeight="1">
      <c r="A176" s="1">
        <f t="shared" si="1"/>
        <v>30035</v>
      </c>
      <c r="B176" s="1">
        <v>2.0</v>
      </c>
      <c r="C176" s="1">
        <v>0.0</v>
      </c>
      <c r="D176" s="1">
        <v>3.0</v>
      </c>
      <c r="E176" s="1">
        <f t="shared" si="2"/>
        <v>4</v>
      </c>
      <c r="F176" s="1">
        <v>21.0</v>
      </c>
      <c r="G176" s="1">
        <v>60.0</v>
      </c>
      <c r="J176" s="1">
        <v>4.0</v>
      </c>
      <c r="AQ176" s="1">
        <v>17.0</v>
      </c>
      <c r="AR176" s="1">
        <v>40.0</v>
      </c>
      <c r="AS176" s="1" t="s">
        <v>715</v>
      </c>
      <c r="AT176" s="1" t="s">
        <v>507</v>
      </c>
      <c r="AU176" s="1" t="s">
        <v>157</v>
      </c>
      <c r="AV176" s="1" t="s">
        <v>217</v>
      </c>
      <c r="AW176" s="1" t="s">
        <v>178</v>
      </c>
      <c r="AX176" s="1" t="s">
        <v>718</v>
      </c>
      <c r="AY176" s="1" t="s">
        <v>509</v>
      </c>
      <c r="AZ176" s="1" t="s">
        <v>514</v>
      </c>
      <c r="BA176" s="5" t="s">
        <v>719</v>
      </c>
    </row>
    <row r="177" ht="15.75" customHeight="1">
      <c r="A177" s="1">
        <f t="shared" si="1"/>
        <v>30036</v>
      </c>
      <c r="B177" s="1">
        <v>0.0</v>
      </c>
      <c r="C177" s="1">
        <v>0.0</v>
      </c>
      <c r="D177" s="1">
        <v>3.0</v>
      </c>
      <c r="E177" s="1">
        <f t="shared" si="2"/>
        <v>0</v>
      </c>
      <c r="F177" s="1">
        <v>14.0</v>
      </c>
      <c r="G177" s="1">
        <v>48.0</v>
      </c>
      <c r="Q177" s="1">
        <v>6.0</v>
      </c>
      <c r="AR177" s="1">
        <v>30.0</v>
      </c>
      <c r="AS177" s="1" t="s">
        <v>720</v>
      </c>
      <c r="AT177" s="1" t="s">
        <v>573</v>
      </c>
      <c r="AU177" s="1" t="s">
        <v>721</v>
      </c>
      <c r="AV177" s="1" t="s">
        <v>722</v>
      </c>
      <c r="AW177" s="1" t="s">
        <v>723</v>
      </c>
      <c r="AX177" s="1" t="s">
        <v>724</v>
      </c>
      <c r="AY177" s="1" t="s">
        <v>181</v>
      </c>
      <c r="AZ177" s="1" t="s">
        <v>514</v>
      </c>
      <c r="BA177" s="5" t="s">
        <v>725</v>
      </c>
    </row>
    <row r="178" ht="15.75" customHeight="1">
      <c r="A178" s="1">
        <f t="shared" si="1"/>
        <v>30036</v>
      </c>
      <c r="B178" s="1">
        <v>0.0</v>
      </c>
      <c r="C178" s="1">
        <v>0.0</v>
      </c>
      <c r="D178" s="1">
        <v>3.0</v>
      </c>
      <c r="E178" s="1">
        <f t="shared" si="2"/>
        <v>1</v>
      </c>
      <c r="F178" s="1">
        <v>14.0</v>
      </c>
      <c r="G178" s="1">
        <v>51.0</v>
      </c>
      <c r="Q178" s="1">
        <v>6.0</v>
      </c>
      <c r="AR178" s="1">
        <v>35.0</v>
      </c>
      <c r="AS178" s="1" t="s">
        <v>720</v>
      </c>
      <c r="AT178" s="1" t="s">
        <v>577</v>
      </c>
      <c r="AU178" s="1" t="s">
        <v>721</v>
      </c>
      <c r="AV178" s="1" t="s">
        <v>722</v>
      </c>
      <c r="AW178" s="1" t="s">
        <v>723</v>
      </c>
      <c r="AX178" s="1" t="s">
        <v>724</v>
      </c>
      <c r="AY178" s="1" t="s">
        <v>543</v>
      </c>
      <c r="AZ178" s="1" t="s">
        <v>514</v>
      </c>
      <c r="BA178" s="5" t="s">
        <v>725</v>
      </c>
    </row>
    <row r="179" ht="15.75" customHeight="1">
      <c r="A179" s="1">
        <f t="shared" si="1"/>
        <v>30036</v>
      </c>
      <c r="B179" s="1">
        <v>0.0</v>
      </c>
      <c r="C179" s="1">
        <v>0.0</v>
      </c>
      <c r="D179" s="1">
        <v>3.0</v>
      </c>
      <c r="E179" s="1">
        <f t="shared" si="2"/>
        <v>2</v>
      </c>
      <c r="F179" s="1">
        <v>21.0</v>
      </c>
      <c r="G179" s="1">
        <v>54.0</v>
      </c>
      <c r="Q179" s="1">
        <v>6.0</v>
      </c>
      <c r="AR179" s="1">
        <v>35.0</v>
      </c>
      <c r="AS179" s="1" t="s">
        <v>720</v>
      </c>
      <c r="AT179" s="1" t="s">
        <v>578</v>
      </c>
      <c r="AU179" s="1" t="s">
        <v>174</v>
      </c>
      <c r="AV179" s="1" t="s">
        <v>722</v>
      </c>
      <c r="AW179" s="1" t="s">
        <v>723</v>
      </c>
      <c r="AX179" s="1" t="s">
        <v>724</v>
      </c>
      <c r="AY179" s="1" t="s">
        <v>543</v>
      </c>
      <c r="AZ179" s="1" t="s">
        <v>514</v>
      </c>
      <c r="BA179" s="5" t="s">
        <v>725</v>
      </c>
    </row>
    <row r="180" ht="15.75" customHeight="1">
      <c r="A180" s="1">
        <f t="shared" si="1"/>
        <v>30036</v>
      </c>
      <c r="B180" s="1">
        <v>0.0</v>
      </c>
      <c r="C180" s="1">
        <v>0.0</v>
      </c>
      <c r="D180" s="1">
        <v>3.0</v>
      </c>
      <c r="E180" s="1">
        <f t="shared" si="2"/>
        <v>3</v>
      </c>
      <c r="F180" s="1">
        <v>21.0</v>
      </c>
      <c r="G180" s="1">
        <v>57.0</v>
      </c>
      <c r="Q180" s="1">
        <v>8.0</v>
      </c>
      <c r="AR180" s="1">
        <v>35.0</v>
      </c>
      <c r="AS180" s="1" t="s">
        <v>720</v>
      </c>
      <c r="AT180" s="1" t="s">
        <v>580</v>
      </c>
      <c r="AU180" s="1" t="s">
        <v>174</v>
      </c>
      <c r="AV180" s="1" t="s">
        <v>722</v>
      </c>
      <c r="AW180" s="1" t="s">
        <v>270</v>
      </c>
      <c r="AX180" s="1" t="s">
        <v>724</v>
      </c>
      <c r="AY180" s="1" t="s">
        <v>543</v>
      </c>
      <c r="AZ180" s="1" t="s">
        <v>514</v>
      </c>
      <c r="BA180" s="5" t="s">
        <v>725</v>
      </c>
    </row>
    <row r="181" ht="15.75" customHeight="1">
      <c r="A181" s="1">
        <f t="shared" si="1"/>
        <v>30036</v>
      </c>
      <c r="B181" s="1">
        <v>0.0</v>
      </c>
      <c r="C181" s="1">
        <v>0.0</v>
      </c>
      <c r="D181" s="1">
        <v>3.0</v>
      </c>
      <c r="E181" s="1">
        <f t="shared" si="2"/>
        <v>4</v>
      </c>
      <c r="F181" s="1">
        <v>21.0</v>
      </c>
      <c r="G181" s="1">
        <v>60.0</v>
      </c>
      <c r="Q181" s="1">
        <v>8.0</v>
      </c>
      <c r="AR181" s="1">
        <v>40.0</v>
      </c>
      <c r="AS181" s="1" t="s">
        <v>720</v>
      </c>
      <c r="AT181" s="1" t="s">
        <v>582</v>
      </c>
      <c r="AU181" s="1" t="s">
        <v>174</v>
      </c>
      <c r="AV181" s="1" t="s">
        <v>188</v>
      </c>
      <c r="AW181" s="1" t="s">
        <v>270</v>
      </c>
      <c r="AX181" s="1" t="s">
        <v>724</v>
      </c>
      <c r="AY181" s="1" t="s">
        <v>549</v>
      </c>
      <c r="AZ181" s="1" t="s">
        <v>514</v>
      </c>
      <c r="BA181" s="5" t="s">
        <v>725</v>
      </c>
    </row>
    <row r="182" ht="15.75" customHeight="1">
      <c r="A182" s="1">
        <f t="shared" si="1"/>
        <v>30037</v>
      </c>
      <c r="B182" s="1">
        <v>1.0</v>
      </c>
      <c r="C182" s="1">
        <v>3.0</v>
      </c>
      <c r="D182" s="1">
        <v>3.0</v>
      </c>
      <c r="E182" s="1">
        <f t="shared" si="2"/>
        <v>0</v>
      </c>
      <c r="F182" s="1">
        <v>14.0</v>
      </c>
      <c r="G182" s="1">
        <v>48.0</v>
      </c>
      <c r="AQ182" s="1">
        <v>11.0</v>
      </c>
      <c r="AR182" s="1">
        <v>30.0</v>
      </c>
      <c r="AS182" s="1" t="s">
        <v>726</v>
      </c>
      <c r="AT182" s="1" t="s">
        <v>562</v>
      </c>
      <c r="AU182" s="1" t="s">
        <v>727</v>
      </c>
      <c r="AV182" s="1" t="s">
        <v>728</v>
      </c>
      <c r="AW182" s="1" t="s">
        <v>729</v>
      </c>
      <c r="AX182" s="1" t="s">
        <v>730</v>
      </c>
      <c r="AY182" s="1" t="s">
        <v>238</v>
      </c>
      <c r="AZ182" s="1" t="s">
        <v>514</v>
      </c>
      <c r="BA182" s="5" t="s">
        <v>731</v>
      </c>
    </row>
    <row r="183" ht="15.75" customHeight="1">
      <c r="A183" s="1">
        <f t="shared" si="1"/>
        <v>30037</v>
      </c>
      <c r="B183" s="1">
        <v>1.0</v>
      </c>
      <c r="C183" s="1">
        <v>3.0</v>
      </c>
      <c r="D183" s="1">
        <v>3.0</v>
      </c>
      <c r="E183" s="1">
        <f t="shared" si="2"/>
        <v>1</v>
      </c>
      <c r="F183" s="1">
        <v>14.0</v>
      </c>
      <c r="G183" s="1">
        <v>51.0</v>
      </c>
      <c r="AQ183" s="1">
        <v>11.0</v>
      </c>
      <c r="AR183" s="1">
        <v>35.0</v>
      </c>
      <c r="AS183" s="1" t="s">
        <v>726</v>
      </c>
      <c r="AT183" s="1" t="s">
        <v>565</v>
      </c>
      <c r="AU183" s="1" t="s">
        <v>727</v>
      </c>
      <c r="AV183" s="1" t="s">
        <v>728</v>
      </c>
      <c r="AW183" s="1" t="s">
        <v>729</v>
      </c>
      <c r="AX183" s="1" t="s">
        <v>730</v>
      </c>
      <c r="AY183" s="1" t="s">
        <v>530</v>
      </c>
      <c r="AZ183" s="1" t="s">
        <v>514</v>
      </c>
      <c r="BA183" s="5" t="s">
        <v>731</v>
      </c>
    </row>
    <row r="184" ht="15.75" customHeight="1">
      <c r="A184" s="1">
        <f t="shared" si="1"/>
        <v>30037</v>
      </c>
      <c r="B184" s="1">
        <v>1.0</v>
      </c>
      <c r="C184" s="1">
        <v>3.0</v>
      </c>
      <c r="D184" s="1">
        <v>3.0</v>
      </c>
      <c r="E184" s="1">
        <f t="shared" si="2"/>
        <v>2</v>
      </c>
      <c r="F184" s="1">
        <v>21.0</v>
      </c>
      <c r="G184" s="1">
        <v>54.0</v>
      </c>
      <c r="AQ184" s="1">
        <v>11.0</v>
      </c>
      <c r="AR184" s="1">
        <v>35.0</v>
      </c>
      <c r="AS184" s="1" t="s">
        <v>726</v>
      </c>
      <c r="AT184" s="1" t="s">
        <v>566</v>
      </c>
      <c r="AU184" s="1" t="s">
        <v>245</v>
      </c>
      <c r="AV184" s="1" t="s">
        <v>728</v>
      </c>
      <c r="AW184" s="1" t="s">
        <v>729</v>
      </c>
      <c r="AX184" s="1" t="s">
        <v>730</v>
      </c>
      <c r="AY184" s="1" t="s">
        <v>530</v>
      </c>
      <c r="AZ184" s="1" t="s">
        <v>514</v>
      </c>
      <c r="BA184" s="5" t="s">
        <v>731</v>
      </c>
    </row>
    <row r="185" ht="15.75" customHeight="1">
      <c r="A185" s="1">
        <f t="shared" si="1"/>
        <v>30037</v>
      </c>
      <c r="B185" s="1">
        <v>1.0</v>
      </c>
      <c r="C185" s="1">
        <v>3.0</v>
      </c>
      <c r="D185" s="1">
        <v>3.0</v>
      </c>
      <c r="E185" s="1">
        <f t="shared" si="2"/>
        <v>3</v>
      </c>
      <c r="F185" s="1">
        <v>21.0</v>
      </c>
      <c r="G185" s="1">
        <v>57.0</v>
      </c>
      <c r="AQ185" s="1">
        <v>17.0</v>
      </c>
      <c r="AR185" s="1">
        <v>35.0</v>
      </c>
      <c r="AS185" s="1" t="s">
        <v>726</v>
      </c>
      <c r="AT185" s="1" t="s">
        <v>568</v>
      </c>
      <c r="AU185" s="1" t="s">
        <v>245</v>
      </c>
      <c r="AV185" s="1" t="s">
        <v>728</v>
      </c>
      <c r="AW185" s="1" t="s">
        <v>246</v>
      </c>
      <c r="AX185" s="1" t="s">
        <v>730</v>
      </c>
      <c r="AY185" s="1" t="s">
        <v>530</v>
      </c>
      <c r="AZ185" s="1" t="s">
        <v>514</v>
      </c>
      <c r="BA185" s="5" t="s">
        <v>731</v>
      </c>
    </row>
    <row r="186" ht="15.75" customHeight="1">
      <c r="A186" s="1">
        <f t="shared" si="1"/>
        <v>30037</v>
      </c>
      <c r="B186" s="1">
        <v>1.0</v>
      </c>
      <c r="C186" s="1">
        <v>3.0</v>
      </c>
      <c r="D186" s="1">
        <v>3.0</v>
      </c>
      <c r="E186" s="1">
        <f t="shared" si="2"/>
        <v>4</v>
      </c>
      <c r="F186" s="1">
        <v>21.0</v>
      </c>
      <c r="G186" s="1">
        <v>60.0</v>
      </c>
      <c r="AQ186" s="1">
        <v>17.0</v>
      </c>
      <c r="AR186" s="1">
        <v>40.0</v>
      </c>
      <c r="AS186" s="1" t="s">
        <v>726</v>
      </c>
      <c r="AT186" s="1" t="s">
        <v>570</v>
      </c>
      <c r="AU186" s="1" t="s">
        <v>245</v>
      </c>
      <c r="AV186" s="1" t="s">
        <v>732</v>
      </c>
      <c r="AW186" s="1" t="s">
        <v>246</v>
      </c>
      <c r="AX186" s="1" t="s">
        <v>730</v>
      </c>
      <c r="AY186" s="1" t="s">
        <v>537</v>
      </c>
      <c r="AZ186" s="1" t="s">
        <v>514</v>
      </c>
      <c r="BA186" s="5" t="s">
        <v>731</v>
      </c>
    </row>
    <row r="187" ht="15.75" customHeight="1">
      <c r="A187" s="1">
        <f t="shared" si="1"/>
        <v>30038</v>
      </c>
      <c r="B187" s="1">
        <v>0.0</v>
      </c>
      <c r="C187" s="1">
        <v>1.0</v>
      </c>
      <c r="D187" s="1">
        <v>3.0</v>
      </c>
      <c r="E187" s="1">
        <f t="shared" si="2"/>
        <v>0</v>
      </c>
      <c r="I187" s="1">
        <v>0.065</v>
      </c>
      <c r="K187" s="1">
        <v>9.0</v>
      </c>
      <c r="V187" s="1">
        <v>5.0</v>
      </c>
      <c r="AR187" s="1">
        <v>30.0</v>
      </c>
      <c r="AS187" s="1" t="s">
        <v>733</v>
      </c>
      <c r="AT187" s="1" t="s">
        <v>539</v>
      </c>
      <c r="AU187" s="1" t="s">
        <v>734</v>
      </c>
      <c r="AV187" s="1" t="s">
        <v>735</v>
      </c>
      <c r="AW187" s="1" t="s">
        <v>736</v>
      </c>
      <c r="AX187" s="1" t="s">
        <v>737</v>
      </c>
      <c r="AY187" s="1" t="s">
        <v>181</v>
      </c>
      <c r="AZ187" s="1" t="s">
        <v>514</v>
      </c>
      <c r="BA187" s="5" t="s">
        <v>738</v>
      </c>
    </row>
    <row r="188" ht="15.75" customHeight="1">
      <c r="A188" s="1">
        <f t="shared" si="1"/>
        <v>30038</v>
      </c>
      <c r="B188" s="1">
        <v>0.0</v>
      </c>
      <c r="C188" s="1">
        <v>1.0</v>
      </c>
      <c r="D188" s="1">
        <v>3.0</v>
      </c>
      <c r="E188" s="1">
        <f t="shared" si="2"/>
        <v>1</v>
      </c>
      <c r="I188" s="1">
        <v>0.07</v>
      </c>
      <c r="K188" s="1">
        <v>9.0</v>
      </c>
      <c r="V188" s="1">
        <v>5.0</v>
      </c>
      <c r="AR188" s="1">
        <v>35.0</v>
      </c>
      <c r="AS188" s="1" t="s">
        <v>733</v>
      </c>
      <c r="AT188" s="1" t="s">
        <v>542</v>
      </c>
      <c r="AU188" s="1" t="s">
        <v>734</v>
      </c>
      <c r="AV188" s="1" t="s">
        <v>735</v>
      </c>
      <c r="AW188" s="1" t="s">
        <v>736</v>
      </c>
      <c r="AX188" s="1" t="s">
        <v>737</v>
      </c>
      <c r="AY188" s="1" t="s">
        <v>543</v>
      </c>
      <c r="AZ188" s="1" t="s">
        <v>514</v>
      </c>
      <c r="BA188" s="5" t="s">
        <v>738</v>
      </c>
    </row>
    <row r="189" ht="15.75" customHeight="1">
      <c r="A189" s="1">
        <f t="shared" si="1"/>
        <v>30038</v>
      </c>
      <c r="B189" s="1">
        <v>0.0</v>
      </c>
      <c r="C189" s="1">
        <v>1.0</v>
      </c>
      <c r="D189" s="1">
        <v>3.0</v>
      </c>
      <c r="E189" s="1">
        <f t="shared" si="2"/>
        <v>2</v>
      </c>
      <c r="I189" s="1">
        <v>0.075</v>
      </c>
      <c r="K189" s="1">
        <v>9.0</v>
      </c>
      <c r="V189" s="1">
        <v>5.0</v>
      </c>
      <c r="AR189" s="1">
        <v>35.0</v>
      </c>
      <c r="AS189" s="1" t="s">
        <v>733</v>
      </c>
      <c r="AT189" s="1" t="s">
        <v>544</v>
      </c>
      <c r="AU189" s="1" t="s">
        <v>739</v>
      </c>
      <c r="AV189" s="1" t="s">
        <v>735</v>
      </c>
      <c r="AW189" s="1" t="s">
        <v>736</v>
      </c>
      <c r="AX189" s="1" t="s">
        <v>737</v>
      </c>
      <c r="AY189" s="1" t="s">
        <v>543</v>
      </c>
      <c r="AZ189" s="1" t="s">
        <v>514</v>
      </c>
      <c r="BA189" s="5" t="s">
        <v>738</v>
      </c>
    </row>
    <row r="190" ht="15.75" customHeight="1">
      <c r="A190" s="1">
        <f t="shared" si="1"/>
        <v>30038</v>
      </c>
      <c r="B190" s="1">
        <v>0.0</v>
      </c>
      <c r="C190" s="1">
        <v>1.0</v>
      </c>
      <c r="D190" s="1">
        <v>3.0</v>
      </c>
      <c r="E190" s="1">
        <f t="shared" si="2"/>
        <v>3</v>
      </c>
      <c r="I190" s="1">
        <v>0.08</v>
      </c>
      <c r="K190" s="1">
        <v>9.0</v>
      </c>
      <c r="V190" s="1">
        <v>7.0</v>
      </c>
      <c r="AR190" s="1">
        <v>35.0</v>
      </c>
      <c r="AS190" s="1" t="s">
        <v>733</v>
      </c>
      <c r="AT190" s="1" t="s">
        <v>545</v>
      </c>
      <c r="AU190" s="1" t="s">
        <v>739</v>
      </c>
      <c r="AV190" s="1" t="s">
        <v>735</v>
      </c>
      <c r="AW190" s="1" t="s">
        <v>617</v>
      </c>
      <c r="AX190" s="1" t="s">
        <v>737</v>
      </c>
      <c r="AY190" s="1" t="s">
        <v>543</v>
      </c>
      <c r="AZ190" s="1" t="s">
        <v>514</v>
      </c>
      <c r="BA190" s="5" t="s">
        <v>738</v>
      </c>
    </row>
    <row r="191" ht="15.75" customHeight="1">
      <c r="A191" s="1">
        <f t="shared" si="1"/>
        <v>30038</v>
      </c>
      <c r="B191" s="1">
        <v>0.0</v>
      </c>
      <c r="C191" s="1">
        <v>1.0</v>
      </c>
      <c r="D191" s="1">
        <v>3.0</v>
      </c>
      <c r="E191" s="1">
        <f t="shared" si="2"/>
        <v>4</v>
      </c>
      <c r="I191" s="1">
        <v>0.085</v>
      </c>
      <c r="K191" s="1">
        <v>13.0</v>
      </c>
      <c r="V191" s="1">
        <v>7.0</v>
      </c>
      <c r="AR191" s="1">
        <v>40.0</v>
      </c>
      <c r="AS191" s="1" t="s">
        <v>733</v>
      </c>
      <c r="AT191" s="1" t="s">
        <v>547</v>
      </c>
      <c r="AU191" s="1" t="s">
        <v>739</v>
      </c>
      <c r="AV191" s="1" t="s">
        <v>180</v>
      </c>
      <c r="AW191" s="1" t="s">
        <v>617</v>
      </c>
      <c r="AX191" s="1" t="s">
        <v>737</v>
      </c>
      <c r="AY191" s="1" t="s">
        <v>549</v>
      </c>
      <c r="AZ191" s="1" t="s">
        <v>514</v>
      </c>
      <c r="BA191" s="5" t="s">
        <v>738</v>
      </c>
    </row>
    <row r="192" ht="15.75" customHeight="1">
      <c r="A192" s="1">
        <f t="shared" si="1"/>
        <v>30039</v>
      </c>
      <c r="B192" s="1">
        <v>1.0</v>
      </c>
      <c r="C192" s="1">
        <v>2.0</v>
      </c>
      <c r="D192" s="1">
        <v>3.0</v>
      </c>
      <c r="E192" s="1">
        <f t="shared" si="2"/>
        <v>0</v>
      </c>
      <c r="I192" s="1">
        <v>0.065</v>
      </c>
      <c r="K192" s="1">
        <v>9.0</v>
      </c>
      <c r="V192" s="1">
        <v>5.0</v>
      </c>
      <c r="AR192" s="1">
        <v>30.0</v>
      </c>
      <c r="AS192" s="1" t="s">
        <v>740</v>
      </c>
      <c r="AT192" s="1" t="s">
        <v>524</v>
      </c>
      <c r="AU192" s="1" t="s">
        <v>741</v>
      </c>
      <c r="AV192" s="1" t="s">
        <v>742</v>
      </c>
      <c r="AW192" s="1" t="s">
        <v>743</v>
      </c>
      <c r="AX192" s="1" t="s">
        <v>744</v>
      </c>
      <c r="AY192" s="1" t="s">
        <v>238</v>
      </c>
      <c r="AZ192" s="1" t="s">
        <v>514</v>
      </c>
      <c r="BA192" s="5" t="s">
        <v>745</v>
      </c>
    </row>
    <row r="193" ht="15.75" customHeight="1">
      <c r="A193" s="1">
        <f t="shared" si="1"/>
        <v>30039</v>
      </c>
      <c r="B193" s="1">
        <v>1.0</v>
      </c>
      <c r="C193" s="1">
        <v>2.0</v>
      </c>
      <c r="D193" s="1">
        <v>3.0</v>
      </c>
      <c r="E193" s="1">
        <f t="shared" si="2"/>
        <v>1</v>
      </c>
      <c r="I193" s="1">
        <v>0.07</v>
      </c>
      <c r="K193" s="1">
        <v>9.0</v>
      </c>
      <c r="V193" s="1">
        <v>5.0</v>
      </c>
      <c r="AR193" s="1">
        <v>35.0</v>
      </c>
      <c r="AS193" s="1" t="s">
        <v>740</v>
      </c>
      <c r="AT193" s="1" t="s">
        <v>529</v>
      </c>
      <c r="AU193" s="1" t="s">
        <v>741</v>
      </c>
      <c r="AV193" s="1" t="s">
        <v>742</v>
      </c>
      <c r="AW193" s="1" t="s">
        <v>743</v>
      </c>
      <c r="AX193" s="1" t="s">
        <v>744</v>
      </c>
      <c r="AY193" s="1" t="s">
        <v>530</v>
      </c>
      <c r="AZ193" s="1" t="s">
        <v>514</v>
      </c>
      <c r="BA193" s="5" t="s">
        <v>745</v>
      </c>
    </row>
    <row r="194" ht="15.75" customHeight="1">
      <c r="A194" s="1">
        <f t="shared" si="1"/>
        <v>30039</v>
      </c>
      <c r="B194" s="1">
        <v>1.0</v>
      </c>
      <c r="C194" s="1">
        <v>2.0</v>
      </c>
      <c r="D194" s="1">
        <v>3.0</v>
      </c>
      <c r="E194" s="1">
        <f t="shared" si="2"/>
        <v>2</v>
      </c>
      <c r="I194" s="1">
        <v>0.075</v>
      </c>
      <c r="K194" s="1">
        <v>9.0</v>
      </c>
      <c r="V194" s="1">
        <v>5.0</v>
      </c>
      <c r="AR194" s="1">
        <v>35.0</v>
      </c>
      <c r="AS194" s="1" t="s">
        <v>740</v>
      </c>
      <c r="AT194" s="1" t="s">
        <v>531</v>
      </c>
      <c r="AU194" s="1" t="s">
        <v>602</v>
      </c>
      <c r="AV194" s="1" t="s">
        <v>742</v>
      </c>
      <c r="AW194" s="1" t="s">
        <v>743</v>
      </c>
      <c r="AX194" s="1" t="s">
        <v>744</v>
      </c>
      <c r="AY194" s="1" t="s">
        <v>530</v>
      </c>
      <c r="AZ194" s="1" t="s">
        <v>514</v>
      </c>
      <c r="BA194" s="5" t="s">
        <v>745</v>
      </c>
    </row>
    <row r="195" ht="15.75" customHeight="1">
      <c r="A195" s="1">
        <f t="shared" si="1"/>
        <v>30039</v>
      </c>
      <c r="B195" s="1">
        <v>1.0</v>
      </c>
      <c r="C195" s="1">
        <v>2.0</v>
      </c>
      <c r="D195" s="1">
        <v>3.0</v>
      </c>
      <c r="E195" s="1">
        <f t="shared" si="2"/>
        <v>3</v>
      </c>
      <c r="I195" s="1">
        <v>0.08</v>
      </c>
      <c r="K195" s="1">
        <v>9.0</v>
      </c>
      <c r="V195" s="1">
        <v>7.0</v>
      </c>
      <c r="AR195" s="1">
        <v>35.0</v>
      </c>
      <c r="AS195" s="1" t="s">
        <v>740</v>
      </c>
      <c r="AT195" s="1" t="s">
        <v>533</v>
      </c>
      <c r="AU195" s="1" t="s">
        <v>602</v>
      </c>
      <c r="AV195" s="1" t="s">
        <v>742</v>
      </c>
      <c r="AW195" s="1" t="s">
        <v>684</v>
      </c>
      <c r="AX195" s="1" t="s">
        <v>744</v>
      </c>
      <c r="AY195" s="1" t="s">
        <v>530</v>
      </c>
      <c r="AZ195" s="1" t="s">
        <v>514</v>
      </c>
      <c r="BA195" s="5" t="s">
        <v>745</v>
      </c>
    </row>
    <row r="196" ht="15.75" customHeight="1">
      <c r="A196" s="1">
        <f t="shared" si="1"/>
        <v>30039</v>
      </c>
      <c r="B196" s="1">
        <v>1.0</v>
      </c>
      <c r="C196" s="1">
        <v>2.0</v>
      </c>
      <c r="D196" s="1">
        <v>3.0</v>
      </c>
      <c r="E196" s="1">
        <f t="shared" si="2"/>
        <v>4</v>
      </c>
      <c r="I196" s="1">
        <v>0.085</v>
      </c>
      <c r="K196" s="1">
        <v>13.0</v>
      </c>
      <c r="V196" s="1">
        <v>7.0</v>
      </c>
      <c r="AR196" s="1">
        <v>40.0</v>
      </c>
      <c r="AS196" s="1" t="s">
        <v>740</v>
      </c>
      <c r="AT196" s="1" t="s">
        <v>535</v>
      </c>
      <c r="AU196" s="1" t="s">
        <v>602</v>
      </c>
      <c r="AV196" s="1" t="s">
        <v>247</v>
      </c>
      <c r="AW196" s="1" t="s">
        <v>684</v>
      </c>
      <c r="AX196" s="1" t="s">
        <v>744</v>
      </c>
      <c r="AY196" s="1" t="s">
        <v>537</v>
      </c>
      <c r="AZ196" s="1" t="s">
        <v>514</v>
      </c>
      <c r="BA196" s="5" t="s">
        <v>745</v>
      </c>
    </row>
    <row r="197" ht="15.75" customHeight="1">
      <c r="A197" s="1">
        <f t="shared" si="1"/>
        <v>30040</v>
      </c>
      <c r="B197" s="1">
        <v>2.0</v>
      </c>
      <c r="C197" s="1">
        <v>3.0</v>
      </c>
      <c r="D197" s="1">
        <v>3.0</v>
      </c>
      <c r="E197" s="1">
        <f t="shared" si="2"/>
        <v>0</v>
      </c>
      <c r="I197" s="1">
        <v>0.065</v>
      </c>
      <c r="K197" s="1">
        <v>9.0</v>
      </c>
      <c r="V197" s="1">
        <v>5.0</v>
      </c>
      <c r="AR197" s="1">
        <v>30.0</v>
      </c>
      <c r="AS197" s="1" t="s">
        <v>746</v>
      </c>
      <c r="AT197" s="1" t="s">
        <v>511</v>
      </c>
      <c r="AU197" s="1" t="s">
        <v>747</v>
      </c>
      <c r="AV197" s="1" t="s">
        <v>748</v>
      </c>
      <c r="AW197" s="1" t="s">
        <v>749</v>
      </c>
      <c r="AX197" s="1" t="s">
        <v>750</v>
      </c>
      <c r="AY197" s="1" t="s">
        <v>164</v>
      </c>
      <c r="AZ197" s="1" t="s">
        <v>514</v>
      </c>
      <c r="BA197" s="5" t="s">
        <v>751</v>
      </c>
    </row>
    <row r="198" ht="15.75" customHeight="1">
      <c r="A198" s="1">
        <f t="shared" si="1"/>
        <v>30040</v>
      </c>
      <c r="B198" s="1">
        <v>2.0</v>
      </c>
      <c r="C198" s="1">
        <v>3.0</v>
      </c>
      <c r="D198" s="1">
        <v>3.0</v>
      </c>
      <c r="E198" s="1">
        <f t="shared" si="2"/>
        <v>1</v>
      </c>
      <c r="I198" s="1">
        <v>0.07</v>
      </c>
      <c r="K198" s="1">
        <v>9.0</v>
      </c>
      <c r="V198" s="1">
        <v>5.0</v>
      </c>
      <c r="AR198" s="1">
        <v>35.0</v>
      </c>
      <c r="AS198" s="1" t="s">
        <v>746</v>
      </c>
      <c r="AT198" s="1" t="s">
        <v>516</v>
      </c>
      <c r="AU198" s="1" t="s">
        <v>747</v>
      </c>
      <c r="AV198" s="1" t="s">
        <v>748</v>
      </c>
      <c r="AW198" s="1" t="s">
        <v>749</v>
      </c>
      <c r="AX198" s="1" t="s">
        <v>750</v>
      </c>
      <c r="AY198" s="1" t="s">
        <v>502</v>
      </c>
      <c r="AZ198" s="1" t="s">
        <v>514</v>
      </c>
      <c r="BA198" s="5" t="s">
        <v>751</v>
      </c>
    </row>
    <row r="199" ht="15.75" customHeight="1">
      <c r="A199" s="1">
        <f t="shared" si="1"/>
        <v>30040</v>
      </c>
      <c r="B199" s="1">
        <v>2.0</v>
      </c>
      <c r="C199" s="1">
        <v>3.0</v>
      </c>
      <c r="D199" s="1">
        <v>3.0</v>
      </c>
      <c r="E199" s="1">
        <f t="shared" si="2"/>
        <v>2</v>
      </c>
      <c r="I199" s="1">
        <v>0.075</v>
      </c>
      <c r="K199" s="1">
        <v>9.0</v>
      </c>
      <c r="V199" s="1">
        <v>5.0</v>
      </c>
      <c r="AR199" s="1">
        <v>35.0</v>
      </c>
      <c r="AS199" s="1" t="s">
        <v>746</v>
      </c>
      <c r="AT199" s="1" t="s">
        <v>517</v>
      </c>
      <c r="AU199" s="1" t="s">
        <v>512</v>
      </c>
      <c r="AV199" s="1" t="s">
        <v>748</v>
      </c>
      <c r="AW199" s="1" t="s">
        <v>749</v>
      </c>
      <c r="AX199" s="1" t="s">
        <v>750</v>
      </c>
      <c r="AY199" s="1" t="s">
        <v>502</v>
      </c>
      <c r="AZ199" s="1" t="s">
        <v>514</v>
      </c>
      <c r="BA199" s="5" t="s">
        <v>751</v>
      </c>
    </row>
    <row r="200" ht="15.75" customHeight="1">
      <c r="A200" s="1">
        <f t="shared" si="1"/>
        <v>30040</v>
      </c>
      <c r="B200" s="1">
        <v>2.0</v>
      </c>
      <c r="C200" s="1">
        <v>3.0</v>
      </c>
      <c r="D200" s="1">
        <v>3.0</v>
      </c>
      <c r="E200" s="1">
        <f t="shared" si="2"/>
        <v>3</v>
      </c>
      <c r="I200" s="1">
        <v>0.08</v>
      </c>
      <c r="K200" s="1">
        <v>9.0</v>
      </c>
      <c r="V200" s="1">
        <v>7.0</v>
      </c>
      <c r="AR200" s="1">
        <v>35.0</v>
      </c>
      <c r="AS200" s="1" t="s">
        <v>746</v>
      </c>
      <c r="AT200" s="1" t="s">
        <v>519</v>
      </c>
      <c r="AU200" s="1" t="s">
        <v>512</v>
      </c>
      <c r="AV200" s="1" t="s">
        <v>748</v>
      </c>
      <c r="AW200" s="1" t="s">
        <v>653</v>
      </c>
      <c r="AX200" s="1" t="s">
        <v>750</v>
      </c>
      <c r="AY200" s="1" t="s">
        <v>502</v>
      </c>
      <c r="AZ200" s="1" t="s">
        <v>514</v>
      </c>
      <c r="BA200" s="5" t="s">
        <v>751</v>
      </c>
    </row>
    <row r="201" ht="15.75" customHeight="1">
      <c r="A201" s="1">
        <f t="shared" si="1"/>
        <v>30040</v>
      </c>
      <c r="B201" s="1">
        <v>2.0</v>
      </c>
      <c r="C201" s="1">
        <v>3.0</v>
      </c>
      <c r="D201" s="1">
        <v>3.0</v>
      </c>
      <c r="E201" s="1">
        <f t="shared" si="2"/>
        <v>4</v>
      </c>
      <c r="I201" s="1">
        <v>0.085</v>
      </c>
      <c r="K201" s="1">
        <v>13.0</v>
      </c>
      <c r="V201" s="1">
        <v>7.0</v>
      </c>
      <c r="AR201" s="1">
        <v>40.0</v>
      </c>
      <c r="AS201" s="1" t="s">
        <v>746</v>
      </c>
      <c r="AT201" s="1" t="s">
        <v>521</v>
      </c>
      <c r="AU201" s="1" t="s">
        <v>512</v>
      </c>
      <c r="AV201" s="1" t="s">
        <v>163</v>
      </c>
      <c r="AW201" s="1" t="s">
        <v>653</v>
      </c>
      <c r="AX201" s="1" t="s">
        <v>750</v>
      </c>
      <c r="AY201" s="1" t="s">
        <v>509</v>
      </c>
      <c r="AZ201" s="1" t="s">
        <v>514</v>
      </c>
      <c r="BA201" s="5" t="s">
        <v>751</v>
      </c>
    </row>
    <row r="202" ht="15.75" customHeight="1">
      <c r="A202" s="1">
        <f t="shared" si="1"/>
        <v>30041</v>
      </c>
      <c r="B202" s="1">
        <v>2.0</v>
      </c>
      <c r="C202" s="1">
        <v>0.0</v>
      </c>
      <c r="D202" s="1">
        <v>3.0</v>
      </c>
      <c r="E202" s="1">
        <f t="shared" si="2"/>
        <v>0</v>
      </c>
      <c r="G202" s="1">
        <v>48.0</v>
      </c>
      <c r="H202" s="1">
        <v>20.0</v>
      </c>
      <c r="J202" s="1">
        <v>3.0</v>
      </c>
      <c r="Y202" s="1">
        <v>1.0</v>
      </c>
      <c r="AR202" s="1">
        <v>30.0</v>
      </c>
      <c r="AS202" s="1" t="s">
        <v>752</v>
      </c>
      <c r="AT202" s="1" t="s">
        <v>497</v>
      </c>
      <c r="AU202" s="1" t="s">
        <v>55</v>
      </c>
      <c r="AV202" s="1" t="s">
        <v>69</v>
      </c>
      <c r="AW202" s="1" t="s">
        <v>753</v>
      </c>
      <c r="AX202" s="1" t="s">
        <v>754</v>
      </c>
      <c r="AY202" s="1" t="s">
        <v>164</v>
      </c>
      <c r="AZ202" s="1" t="s">
        <v>755</v>
      </c>
      <c r="BA202" s="5" t="s">
        <v>756</v>
      </c>
    </row>
    <row r="203" ht="15.75" customHeight="1">
      <c r="A203" s="1">
        <f t="shared" si="1"/>
        <v>30041</v>
      </c>
      <c r="B203" s="1">
        <v>2.0</v>
      </c>
      <c r="C203" s="1">
        <v>0.0</v>
      </c>
      <c r="D203" s="1">
        <v>3.0</v>
      </c>
      <c r="E203" s="1">
        <f t="shared" si="2"/>
        <v>1</v>
      </c>
      <c r="G203" s="1">
        <v>51.0</v>
      </c>
      <c r="H203" s="1">
        <v>20.0</v>
      </c>
      <c r="J203" s="1">
        <v>3.0</v>
      </c>
      <c r="Y203" s="1">
        <v>1.0</v>
      </c>
      <c r="AR203" s="1">
        <v>35.0</v>
      </c>
      <c r="AS203" s="1" t="s">
        <v>752</v>
      </c>
      <c r="AT203" s="1" t="s">
        <v>501</v>
      </c>
      <c r="AU203" s="1" t="s">
        <v>55</v>
      </c>
      <c r="AV203" s="1" t="s">
        <v>69</v>
      </c>
      <c r="AW203" s="1" t="s">
        <v>753</v>
      </c>
      <c r="AX203" s="1" t="s">
        <v>754</v>
      </c>
      <c r="AY203" s="1" t="s">
        <v>502</v>
      </c>
      <c r="AZ203" s="1" t="s">
        <v>755</v>
      </c>
      <c r="BA203" s="5" t="s">
        <v>756</v>
      </c>
    </row>
    <row r="204" ht="15.75" customHeight="1">
      <c r="A204" s="1">
        <f t="shared" si="1"/>
        <v>30041</v>
      </c>
      <c r="B204" s="1">
        <v>2.0</v>
      </c>
      <c r="C204" s="1">
        <v>0.0</v>
      </c>
      <c r="D204" s="1">
        <v>3.0</v>
      </c>
      <c r="E204" s="1">
        <f t="shared" si="2"/>
        <v>2</v>
      </c>
      <c r="G204" s="1">
        <v>54.0</v>
      </c>
      <c r="H204" s="1">
        <v>30.0</v>
      </c>
      <c r="J204" s="1">
        <v>3.0</v>
      </c>
      <c r="Y204" s="1">
        <v>1.0</v>
      </c>
      <c r="AR204" s="1">
        <v>35.0</v>
      </c>
      <c r="AS204" s="1" t="s">
        <v>752</v>
      </c>
      <c r="AT204" s="1" t="s">
        <v>503</v>
      </c>
      <c r="AU204" s="1" t="s">
        <v>198</v>
      </c>
      <c r="AV204" s="1" t="s">
        <v>69</v>
      </c>
      <c r="AW204" s="1" t="s">
        <v>753</v>
      </c>
      <c r="AX204" s="1" t="s">
        <v>754</v>
      </c>
      <c r="AY204" s="1" t="s">
        <v>502</v>
      </c>
      <c r="AZ204" s="1" t="s">
        <v>755</v>
      </c>
      <c r="BA204" s="5" t="s">
        <v>756</v>
      </c>
    </row>
    <row r="205" ht="15.75" customHeight="1">
      <c r="A205" s="1">
        <f t="shared" si="1"/>
        <v>30041</v>
      </c>
      <c r="B205" s="1">
        <v>2.0</v>
      </c>
      <c r="C205" s="1">
        <v>0.0</v>
      </c>
      <c r="D205" s="1">
        <v>3.0</v>
      </c>
      <c r="E205" s="1">
        <f t="shared" si="2"/>
        <v>3</v>
      </c>
      <c r="G205" s="1">
        <v>57.0</v>
      </c>
      <c r="H205" s="1">
        <v>30.0</v>
      </c>
      <c r="J205" s="1">
        <v>3.0</v>
      </c>
      <c r="Y205" s="1">
        <v>2.0</v>
      </c>
      <c r="AR205" s="1">
        <v>35.0</v>
      </c>
      <c r="AS205" s="1" t="s">
        <v>752</v>
      </c>
      <c r="AT205" s="1" t="s">
        <v>505</v>
      </c>
      <c r="AU205" s="1" t="s">
        <v>198</v>
      </c>
      <c r="AV205" s="1" t="s">
        <v>69</v>
      </c>
      <c r="AW205" s="1" t="s">
        <v>757</v>
      </c>
      <c r="AX205" s="1" t="s">
        <v>754</v>
      </c>
      <c r="AY205" s="1" t="s">
        <v>502</v>
      </c>
      <c r="AZ205" s="1" t="s">
        <v>755</v>
      </c>
      <c r="BA205" s="5" t="s">
        <v>756</v>
      </c>
    </row>
    <row r="206" ht="15.75" customHeight="1">
      <c r="A206" s="1">
        <f t="shared" si="1"/>
        <v>30041</v>
      </c>
      <c r="B206" s="1">
        <v>2.0</v>
      </c>
      <c r="C206" s="1">
        <v>0.0</v>
      </c>
      <c r="D206" s="1">
        <v>3.0</v>
      </c>
      <c r="E206" s="1">
        <f t="shared" si="2"/>
        <v>4</v>
      </c>
      <c r="G206" s="1">
        <v>60.0</v>
      </c>
      <c r="H206" s="1">
        <v>30.0</v>
      </c>
      <c r="J206" s="1">
        <v>4.0</v>
      </c>
      <c r="Y206" s="1">
        <v>2.0</v>
      </c>
      <c r="AR206" s="1">
        <v>40.0</v>
      </c>
      <c r="AS206" s="1" t="s">
        <v>752</v>
      </c>
      <c r="AT206" s="1" t="s">
        <v>507</v>
      </c>
      <c r="AU206" s="1" t="s">
        <v>198</v>
      </c>
      <c r="AV206" s="1" t="s">
        <v>217</v>
      </c>
      <c r="AW206" s="1" t="s">
        <v>757</v>
      </c>
      <c r="AX206" s="1" t="s">
        <v>754</v>
      </c>
      <c r="AY206" s="1" t="s">
        <v>509</v>
      </c>
      <c r="AZ206" s="1" t="s">
        <v>755</v>
      </c>
      <c r="BA206" s="5" t="s">
        <v>756</v>
      </c>
    </row>
    <row r="207" ht="15.75" customHeight="1">
      <c r="A207" s="1">
        <f t="shared" si="1"/>
        <v>30042</v>
      </c>
      <c r="B207" s="1">
        <v>3.0</v>
      </c>
      <c r="C207" s="1">
        <v>0.0</v>
      </c>
      <c r="D207" s="1">
        <v>3.0</v>
      </c>
      <c r="E207" s="1">
        <f t="shared" si="2"/>
        <v>0</v>
      </c>
      <c r="F207" s="1">
        <v>10.5</v>
      </c>
      <c r="H207" s="1">
        <v>30.0</v>
      </c>
      <c r="AR207" s="1">
        <v>0.0</v>
      </c>
      <c r="AS207" s="1" t="s">
        <v>758</v>
      </c>
      <c r="AT207" s="1" t="s">
        <v>759</v>
      </c>
      <c r="AU207" s="1" t="s">
        <v>379</v>
      </c>
      <c r="AV207" s="1" t="s">
        <v>760</v>
      </c>
      <c r="AW207" s="1" t="s">
        <v>198</v>
      </c>
      <c r="AX207" s="1" t="s">
        <v>761</v>
      </c>
      <c r="AY207" s="1" t="s">
        <v>762</v>
      </c>
      <c r="AZ207" s="1" t="s">
        <v>763</v>
      </c>
      <c r="BA207" s="1" t="s">
        <v>764</v>
      </c>
    </row>
    <row r="208" ht="15.75" customHeight="1">
      <c r="A208" s="1">
        <f t="shared" si="1"/>
        <v>30042</v>
      </c>
      <c r="B208" s="1">
        <v>3.0</v>
      </c>
      <c r="C208" s="1">
        <v>0.0</v>
      </c>
      <c r="D208" s="1">
        <v>3.0</v>
      </c>
      <c r="E208" s="1">
        <f t="shared" si="2"/>
        <v>1</v>
      </c>
      <c r="F208" s="1">
        <v>10.5</v>
      </c>
      <c r="H208" s="1">
        <v>30.0</v>
      </c>
      <c r="AR208" s="1">
        <v>0.0</v>
      </c>
      <c r="AS208" s="1" t="s">
        <v>758</v>
      </c>
      <c r="AT208" s="1" t="s">
        <v>759</v>
      </c>
      <c r="AU208" s="1" t="s">
        <v>379</v>
      </c>
      <c r="AV208" s="1" t="s">
        <v>760</v>
      </c>
      <c r="AW208" s="1" t="s">
        <v>198</v>
      </c>
      <c r="AX208" s="1" t="s">
        <v>761</v>
      </c>
      <c r="AY208" s="1" t="s">
        <v>765</v>
      </c>
      <c r="AZ208" s="1" t="s">
        <v>763</v>
      </c>
      <c r="BA208" s="1" t="s">
        <v>764</v>
      </c>
    </row>
    <row r="209" ht="15.75" customHeight="1">
      <c r="A209" s="1">
        <f t="shared" si="1"/>
        <v>30042</v>
      </c>
      <c r="B209" s="1">
        <v>3.0</v>
      </c>
      <c r="C209" s="1">
        <v>0.0</v>
      </c>
      <c r="D209" s="1">
        <v>3.0</v>
      </c>
      <c r="E209" s="1">
        <f t="shared" si="2"/>
        <v>2</v>
      </c>
      <c r="F209" s="1">
        <v>14.0</v>
      </c>
      <c r="H209" s="1">
        <v>30.0</v>
      </c>
      <c r="AR209" s="1">
        <v>0.0</v>
      </c>
      <c r="AS209" s="1" t="s">
        <v>758</v>
      </c>
      <c r="AT209" s="1" t="s">
        <v>759</v>
      </c>
      <c r="AU209" s="1" t="s">
        <v>766</v>
      </c>
      <c r="AV209" s="1" t="s">
        <v>760</v>
      </c>
      <c r="AW209" s="1" t="s">
        <v>198</v>
      </c>
      <c r="AX209" s="1" t="s">
        <v>761</v>
      </c>
      <c r="AY209" s="1" t="s">
        <v>765</v>
      </c>
      <c r="AZ209" s="1" t="s">
        <v>763</v>
      </c>
      <c r="BA209" s="1" t="s">
        <v>764</v>
      </c>
    </row>
    <row r="210" ht="15.75" customHeight="1">
      <c r="A210" s="1">
        <f t="shared" si="1"/>
        <v>30042</v>
      </c>
      <c r="B210" s="1">
        <v>3.0</v>
      </c>
      <c r="C210" s="1">
        <v>0.0</v>
      </c>
      <c r="D210" s="1">
        <v>3.0</v>
      </c>
      <c r="E210" s="1">
        <f t="shared" si="2"/>
        <v>3</v>
      </c>
      <c r="F210" s="1">
        <v>14.0</v>
      </c>
      <c r="H210" s="1">
        <v>30.0</v>
      </c>
      <c r="AR210" s="1">
        <v>0.0</v>
      </c>
      <c r="AS210" s="1" t="s">
        <v>758</v>
      </c>
      <c r="AT210" s="1" t="s">
        <v>759</v>
      </c>
      <c r="AU210" s="1" t="s">
        <v>766</v>
      </c>
      <c r="AV210" s="1" t="s">
        <v>767</v>
      </c>
      <c r="AW210" s="1" t="s">
        <v>198</v>
      </c>
      <c r="AX210" s="1" t="s">
        <v>761</v>
      </c>
      <c r="AY210" s="1" t="s">
        <v>765</v>
      </c>
      <c r="AZ210" s="1" t="s">
        <v>763</v>
      </c>
      <c r="BA210" s="1" t="s">
        <v>764</v>
      </c>
    </row>
    <row r="211" ht="15.75" customHeight="1">
      <c r="A211" s="1">
        <f t="shared" si="1"/>
        <v>30042</v>
      </c>
      <c r="B211" s="1">
        <v>3.0</v>
      </c>
      <c r="C211" s="1">
        <v>0.0</v>
      </c>
      <c r="D211" s="1">
        <v>3.0</v>
      </c>
      <c r="E211" s="1">
        <f t="shared" si="2"/>
        <v>4</v>
      </c>
      <c r="F211" s="1">
        <v>14.0</v>
      </c>
      <c r="H211" s="1">
        <v>40.0</v>
      </c>
      <c r="AR211" s="1">
        <v>0.0</v>
      </c>
      <c r="AS211" s="1" t="s">
        <v>758</v>
      </c>
      <c r="AT211" s="1" t="s">
        <v>759</v>
      </c>
      <c r="AU211" s="1" t="s">
        <v>766</v>
      </c>
      <c r="AV211" s="1" t="s">
        <v>767</v>
      </c>
      <c r="AW211" s="1" t="s">
        <v>504</v>
      </c>
      <c r="AX211" s="1" t="s">
        <v>761</v>
      </c>
      <c r="AY211" s="1" t="s">
        <v>768</v>
      </c>
      <c r="AZ211" s="1" t="s">
        <v>763</v>
      </c>
      <c r="BA211" s="1" t="s">
        <v>764</v>
      </c>
    </row>
    <row r="212" ht="15.75" customHeight="1">
      <c r="A212" s="1">
        <f t="shared" si="1"/>
        <v>30043</v>
      </c>
      <c r="B212" s="1">
        <v>3.0</v>
      </c>
      <c r="C212" s="1">
        <v>0.0</v>
      </c>
      <c r="D212" s="1">
        <v>3.0</v>
      </c>
      <c r="E212" s="1">
        <f t="shared" si="2"/>
        <v>0</v>
      </c>
      <c r="F212" s="1">
        <v>10.5</v>
      </c>
      <c r="AR212" s="1">
        <v>0.0</v>
      </c>
      <c r="AS212" s="1" t="s">
        <v>769</v>
      </c>
      <c r="AT212" s="1" t="s">
        <v>770</v>
      </c>
      <c r="AU212" s="1" t="s">
        <v>379</v>
      </c>
      <c r="AV212" s="1" t="s">
        <v>771</v>
      </c>
      <c r="AW212" s="1" t="s">
        <v>772</v>
      </c>
      <c r="AX212" s="1" t="s">
        <v>773</v>
      </c>
      <c r="AY212" s="1" t="s">
        <v>762</v>
      </c>
      <c r="AZ212" s="1" t="s">
        <v>774</v>
      </c>
      <c r="BA212" s="1" t="s">
        <v>775</v>
      </c>
    </row>
    <row r="213" ht="15.75" customHeight="1">
      <c r="A213" s="1">
        <f t="shared" si="1"/>
        <v>30043</v>
      </c>
      <c r="B213" s="1">
        <v>3.0</v>
      </c>
      <c r="C213" s="1">
        <v>0.0</v>
      </c>
      <c r="D213" s="1">
        <v>3.0</v>
      </c>
      <c r="E213" s="1">
        <f t="shared" si="2"/>
        <v>1</v>
      </c>
      <c r="F213" s="1">
        <v>10.5</v>
      </c>
      <c r="AR213" s="1">
        <v>0.0</v>
      </c>
      <c r="AS213" s="1" t="s">
        <v>769</v>
      </c>
      <c r="AT213" s="1" t="s">
        <v>776</v>
      </c>
      <c r="AU213" s="1" t="s">
        <v>379</v>
      </c>
      <c r="AV213" s="1" t="s">
        <v>771</v>
      </c>
      <c r="AW213" s="1" t="s">
        <v>772</v>
      </c>
      <c r="AX213" s="1" t="s">
        <v>773</v>
      </c>
      <c r="AY213" s="1" t="s">
        <v>765</v>
      </c>
      <c r="AZ213" s="1" t="s">
        <v>774</v>
      </c>
      <c r="BA213" s="1" t="s">
        <v>775</v>
      </c>
    </row>
    <row r="214" ht="15.75" customHeight="1">
      <c r="A214" s="1">
        <f t="shared" si="1"/>
        <v>30043</v>
      </c>
      <c r="B214" s="1">
        <v>3.0</v>
      </c>
      <c r="C214" s="1">
        <v>0.0</v>
      </c>
      <c r="D214" s="1">
        <v>3.0</v>
      </c>
      <c r="E214" s="1">
        <f t="shared" si="2"/>
        <v>2</v>
      </c>
      <c r="F214" s="1">
        <v>14.0</v>
      </c>
      <c r="AR214" s="1">
        <v>0.0</v>
      </c>
      <c r="AS214" s="1" t="s">
        <v>769</v>
      </c>
      <c r="AT214" s="1" t="s">
        <v>777</v>
      </c>
      <c r="AU214" s="1" t="s">
        <v>766</v>
      </c>
      <c r="AV214" s="1" t="s">
        <v>771</v>
      </c>
      <c r="AW214" s="1" t="s">
        <v>772</v>
      </c>
      <c r="AX214" s="1" t="s">
        <v>773</v>
      </c>
      <c r="AY214" s="1" t="s">
        <v>765</v>
      </c>
      <c r="AZ214" s="1" t="s">
        <v>774</v>
      </c>
      <c r="BA214" s="1" t="s">
        <v>775</v>
      </c>
    </row>
    <row r="215" ht="15.75" customHeight="1">
      <c r="A215" s="1">
        <f t="shared" si="1"/>
        <v>30043</v>
      </c>
      <c r="B215" s="1">
        <v>3.0</v>
      </c>
      <c r="C215" s="1">
        <v>0.0</v>
      </c>
      <c r="D215" s="1">
        <v>3.0</v>
      </c>
      <c r="E215" s="1">
        <f t="shared" si="2"/>
        <v>3</v>
      </c>
      <c r="F215" s="1">
        <v>14.0</v>
      </c>
      <c r="AR215" s="1">
        <v>0.0</v>
      </c>
      <c r="AS215" s="1" t="s">
        <v>769</v>
      </c>
      <c r="AT215" s="1" t="s">
        <v>759</v>
      </c>
      <c r="AU215" s="1" t="s">
        <v>766</v>
      </c>
      <c r="AV215" s="1" t="s">
        <v>778</v>
      </c>
      <c r="AW215" s="1" t="s">
        <v>772</v>
      </c>
      <c r="AX215" s="1" t="s">
        <v>773</v>
      </c>
      <c r="AY215" s="1" t="s">
        <v>765</v>
      </c>
      <c r="AZ215" s="1" t="s">
        <v>774</v>
      </c>
      <c r="BA215" s="1" t="s">
        <v>775</v>
      </c>
    </row>
    <row r="216" ht="15.75" customHeight="1">
      <c r="A216" s="1">
        <f t="shared" si="1"/>
        <v>30043</v>
      </c>
      <c r="B216" s="1">
        <v>3.0</v>
      </c>
      <c r="C216" s="1">
        <v>0.0</v>
      </c>
      <c r="D216" s="1">
        <v>3.0</v>
      </c>
      <c r="E216" s="1">
        <f t="shared" si="2"/>
        <v>4</v>
      </c>
      <c r="F216" s="1">
        <v>14.0</v>
      </c>
      <c r="AR216" s="1">
        <v>0.0</v>
      </c>
      <c r="AS216" s="1" t="s">
        <v>769</v>
      </c>
      <c r="AT216" s="1" t="s">
        <v>759</v>
      </c>
      <c r="AU216" s="1" t="s">
        <v>766</v>
      </c>
      <c r="AV216" s="1" t="s">
        <v>778</v>
      </c>
      <c r="AW216" s="1" t="s">
        <v>779</v>
      </c>
      <c r="AX216" s="1" t="s">
        <v>773</v>
      </c>
      <c r="AY216" s="1" t="s">
        <v>768</v>
      </c>
      <c r="AZ216" s="1" t="s">
        <v>774</v>
      </c>
      <c r="BA216" s="1" t="s">
        <v>775</v>
      </c>
    </row>
    <row r="217" ht="15.75" customHeight="1">
      <c r="A217" s="1">
        <f t="shared" si="1"/>
        <v>30044</v>
      </c>
      <c r="B217" s="1">
        <v>0.0</v>
      </c>
      <c r="C217" s="1">
        <v>1.0</v>
      </c>
      <c r="D217" s="1">
        <v>3.0</v>
      </c>
      <c r="E217" s="1">
        <f t="shared" si="2"/>
        <v>0</v>
      </c>
      <c r="F217" s="1">
        <v>21.0</v>
      </c>
      <c r="I217" s="1">
        <v>0.065</v>
      </c>
      <c r="K217" s="1">
        <v>13.0</v>
      </c>
      <c r="R217" s="1">
        <v>5.0</v>
      </c>
      <c r="AR217" s="1">
        <v>30.0</v>
      </c>
      <c r="AS217" s="1" t="s">
        <v>780</v>
      </c>
      <c r="AT217" s="1" t="s">
        <v>539</v>
      </c>
      <c r="AU217" s="1" t="s">
        <v>174</v>
      </c>
      <c r="AV217" s="1" t="s">
        <v>180</v>
      </c>
      <c r="AW217" s="1" t="s">
        <v>201</v>
      </c>
      <c r="AX217" s="1" t="s">
        <v>781</v>
      </c>
      <c r="AY217" s="1" t="s">
        <v>181</v>
      </c>
      <c r="AZ217" s="1" t="s">
        <v>514</v>
      </c>
      <c r="BA217" s="5" t="s">
        <v>782</v>
      </c>
    </row>
    <row r="218" ht="15.75" customHeight="1">
      <c r="A218" s="1">
        <f t="shared" si="1"/>
        <v>30044</v>
      </c>
      <c r="B218" s="1">
        <v>0.0</v>
      </c>
      <c r="C218" s="1">
        <v>1.0</v>
      </c>
      <c r="D218" s="1">
        <v>3.0</v>
      </c>
      <c r="E218" s="1">
        <f t="shared" si="2"/>
        <v>1</v>
      </c>
      <c r="F218" s="1">
        <v>21.0</v>
      </c>
      <c r="I218" s="1">
        <v>0.07</v>
      </c>
      <c r="K218" s="1">
        <v>13.0</v>
      </c>
      <c r="R218" s="1">
        <v>5.0</v>
      </c>
      <c r="AR218" s="1">
        <v>35.0</v>
      </c>
      <c r="AS218" s="1" t="s">
        <v>780</v>
      </c>
      <c r="AT218" s="1" t="s">
        <v>542</v>
      </c>
      <c r="AU218" s="1" t="s">
        <v>174</v>
      </c>
      <c r="AV218" s="1" t="s">
        <v>180</v>
      </c>
      <c r="AW218" s="1" t="s">
        <v>201</v>
      </c>
      <c r="AX218" s="1" t="s">
        <v>781</v>
      </c>
      <c r="AY218" s="1" t="s">
        <v>543</v>
      </c>
      <c r="AZ218" s="1" t="s">
        <v>514</v>
      </c>
      <c r="BA218" s="5" t="s">
        <v>782</v>
      </c>
    </row>
    <row r="219" ht="15.75" customHeight="1">
      <c r="A219" s="1">
        <f t="shared" si="1"/>
        <v>30044</v>
      </c>
      <c r="B219" s="1">
        <v>0.0</v>
      </c>
      <c r="C219" s="1">
        <v>1.0</v>
      </c>
      <c r="D219" s="1">
        <v>3.0</v>
      </c>
      <c r="E219" s="1">
        <f t="shared" si="2"/>
        <v>2</v>
      </c>
      <c r="F219" s="1">
        <v>28.0</v>
      </c>
      <c r="I219" s="1">
        <v>0.075</v>
      </c>
      <c r="K219" s="1">
        <v>13.0</v>
      </c>
      <c r="R219" s="1">
        <v>5.0</v>
      </c>
      <c r="AR219" s="1">
        <v>35.0</v>
      </c>
      <c r="AS219" s="1" t="s">
        <v>780</v>
      </c>
      <c r="AT219" s="1" t="s">
        <v>544</v>
      </c>
      <c r="AU219" s="1" t="s">
        <v>579</v>
      </c>
      <c r="AV219" s="1" t="s">
        <v>180</v>
      </c>
      <c r="AW219" s="1" t="s">
        <v>201</v>
      </c>
      <c r="AX219" s="1" t="s">
        <v>781</v>
      </c>
      <c r="AY219" s="1" t="s">
        <v>543</v>
      </c>
      <c r="AZ219" s="1" t="s">
        <v>514</v>
      </c>
      <c r="BA219" s="5" t="s">
        <v>782</v>
      </c>
    </row>
    <row r="220" ht="15.75" customHeight="1">
      <c r="A220" s="1">
        <f t="shared" si="1"/>
        <v>30044</v>
      </c>
      <c r="B220" s="1">
        <v>0.0</v>
      </c>
      <c r="C220" s="1">
        <v>1.0</v>
      </c>
      <c r="D220" s="1">
        <v>3.0</v>
      </c>
      <c r="E220" s="1">
        <f t="shared" si="2"/>
        <v>3</v>
      </c>
      <c r="F220" s="1">
        <v>28.0</v>
      </c>
      <c r="I220" s="1">
        <v>0.08</v>
      </c>
      <c r="K220" s="1">
        <v>17.0</v>
      </c>
      <c r="R220" s="1">
        <v>5.0</v>
      </c>
      <c r="AR220" s="1">
        <v>35.0</v>
      </c>
      <c r="AS220" s="1" t="s">
        <v>780</v>
      </c>
      <c r="AT220" s="1" t="s">
        <v>545</v>
      </c>
      <c r="AU220" s="1" t="s">
        <v>579</v>
      </c>
      <c r="AV220" s="1" t="s">
        <v>581</v>
      </c>
      <c r="AW220" s="1" t="s">
        <v>201</v>
      </c>
      <c r="AX220" s="1" t="s">
        <v>781</v>
      </c>
      <c r="AY220" s="1" t="s">
        <v>543</v>
      </c>
      <c r="AZ220" s="1" t="s">
        <v>514</v>
      </c>
      <c r="BA220" s="5" t="s">
        <v>782</v>
      </c>
    </row>
    <row r="221" ht="15.75" customHeight="1">
      <c r="A221" s="1">
        <f t="shared" si="1"/>
        <v>30044</v>
      </c>
      <c r="B221" s="1">
        <v>0.0</v>
      </c>
      <c r="C221" s="1">
        <v>1.0</v>
      </c>
      <c r="D221" s="1">
        <v>3.0</v>
      </c>
      <c r="E221" s="1">
        <f t="shared" si="2"/>
        <v>4</v>
      </c>
      <c r="F221" s="1">
        <v>28.0</v>
      </c>
      <c r="I221" s="1">
        <v>0.085</v>
      </c>
      <c r="K221" s="1">
        <v>17.0</v>
      </c>
      <c r="R221" s="1">
        <v>7.0</v>
      </c>
      <c r="AR221" s="1">
        <v>40.0</v>
      </c>
      <c r="AS221" s="1" t="s">
        <v>780</v>
      </c>
      <c r="AT221" s="1" t="s">
        <v>547</v>
      </c>
      <c r="AU221" s="1" t="s">
        <v>579</v>
      </c>
      <c r="AV221" s="1" t="s">
        <v>581</v>
      </c>
      <c r="AW221" s="1" t="s">
        <v>600</v>
      </c>
      <c r="AX221" s="1" t="s">
        <v>781</v>
      </c>
      <c r="AY221" s="1" t="s">
        <v>549</v>
      </c>
      <c r="AZ221" s="1" t="s">
        <v>514</v>
      </c>
      <c r="BA221" s="5" t="s">
        <v>782</v>
      </c>
    </row>
    <row r="222" ht="15.75" customHeight="1">
      <c r="A222" s="1">
        <f t="shared" si="1"/>
        <v>30045</v>
      </c>
      <c r="B222" s="1">
        <v>1.0</v>
      </c>
      <c r="C222" s="1">
        <v>0.0</v>
      </c>
      <c r="D222" s="1">
        <v>3.0</v>
      </c>
      <c r="E222" s="1">
        <f t="shared" si="2"/>
        <v>0</v>
      </c>
      <c r="I222" s="1">
        <v>0.065</v>
      </c>
      <c r="K222" s="1">
        <v>13.0</v>
      </c>
      <c r="R222" s="1">
        <v>5.0</v>
      </c>
      <c r="AR222" s="1">
        <v>30.0</v>
      </c>
      <c r="AS222" s="1" t="s">
        <v>783</v>
      </c>
      <c r="AT222" s="1" t="s">
        <v>524</v>
      </c>
      <c r="AU222" s="1" t="s">
        <v>264</v>
      </c>
      <c r="AV222" s="1" t="s">
        <v>247</v>
      </c>
      <c r="AW222" s="1" t="s">
        <v>256</v>
      </c>
      <c r="AX222" s="1" t="s">
        <v>784</v>
      </c>
      <c r="AY222" s="1" t="s">
        <v>238</v>
      </c>
      <c r="AZ222" s="1" t="s">
        <v>514</v>
      </c>
      <c r="BA222" s="1" t="s">
        <v>785</v>
      </c>
    </row>
    <row r="223" ht="15.75" customHeight="1">
      <c r="A223" s="1">
        <f t="shared" si="1"/>
        <v>30045</v>
      </c>
      <c r="B223" s="1">
        <v>1.0</v>
      </c>
      <c r="C223" s="1">
        <v>0.0</v>
      </c>
      <c r="D223" s="1">
        <v>3.0</v>
      </c>
      <c r="E223" s="1">
        <f t="shared" si="2"/>
        <v>1</v>
      </c>
      <c r="I223" s="1">
        <v>0.07</v>
      </c>
      <c r="K223" s="1">
        <v>13.0</v>
      </c>
      <c r="R223" s="1">
        <v>5.0</v>
      </c>
      <c r="AR223" s="1">
        <v>35.0</v>
      </c>
      <c r="AS223" s="1" t="s">
        <v>783</v>
      </c>
      <c r="AT223" s="1" t="s">
        <v>529</v>
      </c>
      <c r="AU223" s="1" t="s">
        <v>264</v>
      </c>
      <c r="AV223" s="1" t="s">
        <v>247</v>
      </c>
      <c r="AW223" s="1" t="s">
        <v>256</v>
      </c>
      <c r="AX223" s="1" t="s">
        <v>784</v>
      </c>
      <c r="AY223" s="1" t="s">
        <v>530</v>
      </c>
      <c r="AZ223" s="1" t="s">
        <v>514</v>
      </c>
      <c r="BA223" s="1" t="s">
        <v>785</v>
      </c>
    </row>
    <row r="224" ht="15.75" customHeight="1">
      <c r="A224" s="1">
        <f t="shared" si="1"/>
        <v>30045</v>
      </c>
      <c r="B224" s="1">
        <v>1.0</v>
      </c>
      <c r="C224" s="1">
        <v>0.0</v>
      </c>
      <c r="D224" s="1">
        <v>3.0</v>
      </c>
      <c r="E224" s="1">
        <f t="shared" si="2"/>
        <v>2</v>
      </c>
      <c r="I224" s="1">
        <v>0.075</v>
      </c>
      <c r="K224" s="1">
        <v>13.0</v>
      </c>
      <c r="R224" s="1">
        <v>5.0</v>
      </c>
      <c r="AR224" s="1">
        <v>35.0</v>
      </c>
      <c r="AS224" s="1" t="s">
        <v>783</v>
      </c>
      <c r="AT224" s="1" t="s">
        <v>531</v>
      </c>
      <c r="AU224" s="1" t="s">
        <v>532</v>
      </c>
      <c r="AV224" s="1" t="s">
        <v>247</v>
      </c>
      <c r="AW224" s="1" t="s">
        <v>256</v>
      </c>
      <c r="AX224" s="1" t="s">
        <v>784</v>
      </c>
      <c r="AY224" s="1" t="s">
        <v>530</v>
      </c>
      <c r="AZ224" s="1" t="s">
        <v>514</v>
      </c>
      <c r="BA224" s="1" t="s">
        <v>785</v>
      </c>
    </row>
    <row r="225" ht="15.75" customHeight="1">
      <c r="A225" s="1">
        <f t="shared" si="1"/>
        <v>30045</v>
      </c>
      <c r="B225" s="1">
        <v>1.0</v>
      </c>
      <c r="C225" s="1">
        <v>0.0</v>
      </c>
      <c r="D225" s="1">
        <v>3.0</v>
      </c>
      <c r="E225" s="1">
        <f t="shared" si="2"/>
        <v>3</v>
      </c>
      <c r="I225" s="1">
        <v>0.08</v>
      </c>
      <c r="K225" s="1">
        <v>17.0</v>
      </c>
      <c r="R225" s="1">
        <v>5.0</v>
      </c>
      <c r="AR225" s="1">
        <v>35.0</v>
      </c>
      <c r="AS225" s="1" t="s">
        <v>783</v>
      </c>
      <c r="AT225" s="1" t="s">
        <v>533</v>
      </c>
      <c r="AU225" s="1" t="s">
        <v>532</v>
      </c>
      <c r="AV225" s="1" t="s">
        <v>569</v>
      </c>
      <c r="AW225" s="1" t="s">
        <v>256</v>
      </c>
      <c r="AX225" s="1" t="s">
        <v>784</v>
      </c>
      <c r="AY225" s="1" t="s">
        <v>530</v>
      </c>
      <c r="AZ225" s="1" t="s">
        <v>514</v>
      </c>
      <c r="BA225" s="1" t="s">
        <v>785</v>
      </c>
    </row>
    <row r="226" ht="15.75" customHeight="1">
      <c r="A226" s="1">
        <f t="shared" si="1"/>
        <v>30045</v>
      </c>
      <c r="B226" s="1">
        <v>1.0</v>
      </c>
      <c r="C226" s="1">
        <v>0.0</v>
      </c>
      <c r="D226" s="1">
        <v>3.0</v>
      </c>
      <c r="E226" s="1">
        <f t="shared" si="2"/>
        <v>4</v>
      </c>
      <c r="I226" s="1">
        <v>0.085</v>
      </c>
      <c r="K226" s="1">
        <v>17.0</v>
      </c>
      <c r="R226" s="1">
        <v>7.0</v>
      </c>
      <c r="AR226" s="1">
        <v>40.0</v>
      </c>
      <c r="AS226" s="1" t="s">
        <v>783</v>
      </c>
      <c r="AT226" s="1" t="s">
        <v>535</v>
      </c>
      <c r="AU226" s="1" t="s">
        <v>532</v>
      </c>
      <c r="AV226" s="1" t="s">
        <v>569</v>
      </c>
      <c r="AW226" s="1" t="s">
        <v>691</v>
      </c>
      <c r="AX226" s="1" t="s">
        <v>784</v>
      </c>
      <c r="AY226" s="1" t="s">
        <v>537</v>
      </c>
      <c r="AZ226" s="1" t="s">
        <v>514</v>
      </c>
      <c r="BA226" s="1" t="s">
        <v>785</v>
      </c>
    </row>
    <row r="227" ht="15.75" customHeight="1">
      <c r="A227" s="1">
        <f t="shared" si="1"/>
        <v>30046</v>
      </c>
      <c r="B227" s="1">
        <v>0.0</v>
      </c>
      <c r="C227" s="1">
        <v>3.0</v>
      </c>
      <c r="D227" s="1">
        <v>3.0</v>
      </c>
      <c r="E227" s="1">
        <f t="shared" si="2"/>
        <v>0</v>
      </c>
      <c r="F227" s="1">
        <v>21.0</v>
      </c>
      <c r="I227" s="1">
        <v>0.065</v>
      </c>
      <c r="P227" s="1">
        <v>11.0</v>
      </c>
      <c r="AR227" s="1">
        <v>30.0</v>
      </c>
      <c r="AS227" s="1" t="s">
        <v>786</v>
      </c>
      <c r="AT227" s="1" t="s">
        <v>539</v>
      </c>
      <c r="AU227" s="1" t="s">
        <v>174</v>
      </c>
      <c r="AV227" s="1" t="s">
        <v>188</v>
      </c>
      <c r="AW227" s="1" t="s">
        <v>590</v>
      </c>
      <c r="AX227" s="1" t="s">
        <v>787</v>
      </c>
      <c r="AY227" s="1" t="s">
        <v>181</v>
      </c>
      <c r="AZ227" s="1" t="s">
        <v>514</v>
      </c>
      <c r="BA227" s="1" t="s">
        <v>788</v>
      </c>
    </row>
    <row r="228" ht="15.75" customHeight="1">
      <c r="A228" s="1">
        <f t="shared" si="1"/>
        <v>30046</v>
      </c>
      <c r="B228" s="1">
        <v>0.0</v>
      </c>
      <c r="C228" s="1">
        <v>3.0</v>
      </c>
      <c r="D228" s="1">
        <v>3.0</v>
      </c>
      <c r="E228" s="1">
        <f t="shared" si="2"/>
        <v>1</v>
      </c>
      <c r="F228" s="1">
        <v>21.0</v>
      </c>
      <c r="I228" s="1">
        <v>0.07</v>
      </c>
      <c r="P228" s="1">
        <v>11.0</v>
      </c>
      <c r="AR228" s="1">
        <v>35.0</v>
      </c>
      <c r="AS228" s="1" t="s">
        <v>786</v>
      </c>
      <c r="AT228" s="1" t="s">
        <v>542</v>
      </c>
      <c r="AU228" s="1" t="s">
        <v>174</v>
      </c>
      <c r="AV228" s="1" t="s">
        <v>188</v>
      </c>
      <c r="AW228" s="1" t="s">
        <v>590</v>
      </c>
      <c r="AX228" s="1" t="s">
        <v>787</v>
      </c>
      <c r="AY228" s="1" t="s">
        <v>543</v>
      </c>
      <c r="AZ228" s="1" t="s">
        <v>514</v>
      </c>
      <c r="BA228" s="1" t="s">
        <v>788</v>
      </c>
    </row>
    <row r="229" ht="15.75" customHeight="1">
      <c r="A229" s="1">
        <f t="shared" si="1"/>
        <v>30046</v>
      </c>
      <c r="B229" s="1">
        <v>0.0</v>
      </c>
      <c r="C229" s="1">
        <v>3.0</v>
      </c>
      <c r="D229" s="1">
        <v>3.0</v>
      </c>
      <c r="E229" s="1">
        <f t="shared" si="2"/>
        <v>2</v>
      </c>
      <c r="F229" s="1">
        <v>28.0</v>
      </c>
      <c r="I229" s="1">
        <v>0.075</v>
      </c>
      <c r="P229" s="1">
        <v>11.0</v>
      </c>
      <c r="AR229" s="1">
        <v>35.0</v>
      </c>
      <c r="AS229" s="1" t="s">
        <v>786</v>
      </c>
      <c r="AT229" s="1" t="s">
        <v>544</v>
      </c>
      <c r="AU229" s="1" t="s">
        <v>579</v>
      </c>
      <c r="AV229" s="1" t="s">
        <v>188</v>
      </c>
      <c r="AW229" s="1" t="s">
        <v>590</v>
      </c>
      <c r="AX229" s="1" t="s">
        <v>787</v>
      </c>
      <c r="AY229" s="1" t="s">
        <v>543</v>
      </c>
      <c r="AZ229" s="1" t="s">
        <v>514</v>
      </c>
      <c r="BA229" s="1" t="s">
        <v>788</v>
      </c>
    </row>
    <row r="230" ht="15.75" customHeight="1">
      <c r="A230" s="1">
        <f t="shared" si="1"/>
        <v>30046</v>
      </c>
      <c r="B230" s="1">
        <v>0.0</v>
      </c>
      <c r="C230" s="1">
        <v>3.0</v>
      </c>
      <c r="D230" s="1">
        <v>3.0</v>
      </c>
      <c r="E230" s="1">
        <f t="shared" si="2"/>
        <v>3</v>
      </c>
      <c r="F230" s="1">
        <v>28.0</v>
      </c>
      <c r="I230" s="1">
        <v>0.08</v>
      </c>
      <c r="P230" s="1">
        <v>11.0</v>
      </c>
      <c r="AR230" s="1">
        <v>35.0</v>
      </c>
      <c r="AS230" s="1" t="s">
        <v>786</v>
      </c>
      <c r="AT230" s="1" t="s">
        <v>545</v>
      </c>
      <c r="AU230" s="1" t="s">
        <v>579</v>
      </c>
      <c r="AV230" s="1" t="s">
        <v>594</v>
      </c>
      <c r="AW230" s="1" t="s">
        <v>590</v>
      </c>
      <c r="AX230" s="1" t="s">
        <v>787</v>
      </c>
      <c r="AY230" s="1" t="s">
        <v>543</v>
      </c>
      <c r="AZ230" s="1" t="s">
        <v>514</v>
      </c>
      <c r="BA230" s="1" t="s">
        <v>788</v>
      </c>
    </row>
    <row r="231" ht="15.75" customHeight="1">
      <c r="A231" s="1">
        <f t="shared" si="1"/>
        <v>30046</v>
      </c>
      <c r="B231" s="1">
        <v>0.0</v>
      </c>
      <c r="C231" s="1">
        <v>3.0</v>
      </c>
      <c r="D231" s="1">
        <v>3.0</v>
      </c>
      <c r="E231" s="1">
        <f t="shared" si="2"/>
        <v>4</v>
      </c>
      <c r="F231" s="1">
        <v>28.0</v>
      </c>
      <c r="I231" s="1">
        <v>0.085</v>
      </c>
      <c r="P231" s="1">
        <v>15.0</v>
      </c>
      <c r="AR231" s="1">
        <v>40.0</v>
      </c>
      <c r="AS231" s="1" t="s">
        <v>786</v>
      </c>
      <c r="AT231" s="1" t="s">
        <v>547</v>
      </c>
      <c r="AU231" s="1" t="s">
        <v>579</v>
      </c>
      <c r="AV231" s="1" t="s">
        <v>594</v>
      </c>
      <c r="AW231" s="1" t="s">
        <v>595</v>
      </c>
      <c r="AX231" s="1" t="s">
        <v>787</v>
      </c>
      <c r="AY231" s="1" t="s">
        <v>549</v>
      </c>
      <c r="AZ231" s="1" t="s">
        <v>514</v>
      </c>
      <c r="BA231" s="1" t="s">
        <v>788</v>
      </c>
    </row>
    <row r="232" ht="15.75" customHeight="1">
      <c r="A232" s="1">
        <f t="shared" si="1"/>
        <v>30047</v>
      </c>
      <c r="B232" s="1">
        <v>2.0</v>
      </c>
      <c r="C232" s="1">
        <v>3.0</v>
      </c>
      <c r="D232" s="1">
        <v>3.0</v>
      </c>
      <c r="E232" s="1">
        <f t="shared" si="2"/>
        <v>0</v>
      </c>
      <c r="I232" s="1">
        <v>0.065</v>
      </c>
      <c r="K232" s="1">
        <v>13.0</v>
      </c>
      <c r="U232" s="1">
        <v>7.0</v>
      </c>
      <c r="AI232" s="1">
        <v>8.0</v>
      </c>
      <c r="AR232" s="1">
        <v>30.0</v>
      </c>
      <c r="AS232" s="1" t="s">
        <v>789</v>
      </c>
      <c r="AT232" s="1" t="s">
        <v>511</v>
      </c>
      <c r="AU232" s="1" t="s">
        <v>416</v>
      </c>
      <c r="AV232" s="1" t="s">
        <v>790</v>
      </c>
      <c r="AW232" s="1" t="s">
        <v>163</v>
      </c>
      <c r="AX232" s="1" t="s">
        <v>791</v>
      </c>
      <c r="AY232" s="1" t="s">
        <v>164</v>
      </c>
      <c r="AZ232" s="1" t="s">
        <v>514</v>
      </c>
      <c r="BA232" s="1" t="s">
        <v>792</v>
      </c>
    </row>
    <row r="233" ht="15.75" customHeight="1">
      <c r="A233" s="1">
        <f t="shared" si="1"/>
        <v>30047</v>
      </c>
      <c r="B233" s="1">
        <v>2.0</v>
      </c>
      <c r="C233" s="1">
        <v>3.0</v>
      </c>
      <c r="D233" s="1">
        <v>3.0</v>
      </c>
      <c r="E233" s="1">
        <f t="shared" si="2"/>
        <v>1</v>
      </c>
      <c r="I233" s="1">
        <v>0.07</v>
      </c>
      <c r="K233" s="1">
        <v>13.0</v>
      </c>
      <c r="U233" s="1">
        <v>7.0</v>
      </c>
      <c r="AI233" s="1">
        <v>8.0</v>
      </c>
      <c r="AR233" s="1">
        <v>35.0</v>
      </c>
      <c r="AS233" s="1" t="s">
        <v>789</v>
      </c>
      <c r="AT233" s="1" t="s">
        <v>516</v>
      </c>
      <c r="AU233" s="1" t="s">
        <v>416</v>
      </c>
      <c r="AV233" s="1" t="s">
        <v>790</v>
      </c>
      <c r="AW233" s="1" t="s">
        <v>163</v>
      </c>
      <c r="AX233" s="1" t="s">
        <v>791</v>
      </c>
      <c r="AY233" s="1" t="s">
        <v>502</v>
      </c>
      <c r="AZ233" s="1" t="s">
        <v>514</v>
      </c>
      <c r="BA233" s="1" t="s">
        <v>792</v>
      </c>
    </row>
    <row r="234" ht="15.75" customHeight="1">
      <c r="A234" s="1">
        <f t="shared" si="1"/>
        <v>30047</v>
      </c>
      <c r="B234" s="1">
        <v>2.0</v>
      </c>
      <c r="C234" s="1">
        <v>3.0</v>
      </c>
      <c r="D234" s="1">
        <v>3.0</v>
      </c>
      <c r="E234" s="1">
        <f t="shared" si="2"/>
        <v>2</v>
      </c>
      <c r="I234" s="1">
        <v>0.075</v>
      </c>
      <c r="K234" s="1">
        <v>13.0</v>
      </c>
      <c r="U234" s="1">
        <v>7.0</v>
      </c>
      <c r="AI234" s="1">
        <v>11.0</v>
      </c>
      <c r="AR234" s="1">
        <v>35.0</v>
      </c>
      <c r="AS234" s="1" t="s">
        <v>789</v>
      </c>
      <c r="AT234" s="1" t="s">
        <v>517</v>
      </c>
      <c r="AU234" s="1" t="s">
        <v>793</v>
      </c>
      <c r="AV234" s="1" t="s">
        <v>790</v>
      </c>
      <c r="AW234" s="1" t="s">
        <v>163</v>
      </c>
      <c r="AX234" s="1" t="s">
        <v>791</v>
      </c>
      <c r="AY234" s="1" t="s">
        <v>502</v>
      </c>
      <c r="AZ234" s="1" t="s">
        <v>514</v>
      </c>
      <c r="BA234" s="1" t="s">
        <v>792</v>
      </c>
    </row>
    <row r="235" ht="15.75" customHeight="1">
      <c r="A235" s="1">
        <f t="shared" si="1"/>
        <v>30047</v>
      </c>
      <c r="B235" s="1">
        <v>2.0</v>
      </c>
      <c r="C235" s="1">
        <v>3.0</v>
      </c>
      <c r="D235" s="1">
        <v>3.0</v>
      </c>
      <c r="E235" s="1">
        <f t="shared" si="2"/>
        <v>3</v>
      </c>
      <c r="I235" s="1">
        <v>0.08</v>
      </c>
      <c r="K235" s="1">
        <v>13.0</v>
      </c>
      <c r="U235" s="1">
        <v>9.0</v>
      </c>
      <c r="AI235" s="1">
        <v>11.0</v>
      </c>
      <c r="AR235" s="1">
        <v>35.0</v>
      </c>
      <c r="AS235" s="1" t="s">
        <v>789</v>
      </c>
      <c r="AT235" s="1" t="s">
        <v>519</v>
      </c>
      <c r="AU235" s="1" t="s">
        <v>793</v>
      </c>
      <c r="AV235" s="1" t="s">
        <v>794</v>
      </c>
      <c r="AW235" s="1" t="s">
        <v>163</v>
      </c>
      <c r="AX235" s="1" t="s">
        <v>791</v>
      </c>
      <c r="AY235" s="1" t="s">
        <v>502</v>
      </c>
      <c r="AZ235" s="1" t="s">
        <v>514</v>
      </c>
      <c r="BA235" s="1" t="s">
        <v>792</v>
      </c>
    </row>
    <row r="236" ht="15.75" customHeight="1">
      <c r="A236" s="1">
        <f t="shared" si="1"/>
        <v>30047</v>
      </c>
      <c r="B236" s="1">
        <v>2.0</v>
      </c>
      <c r="C236" s="1">
        <v>3.0</v>
      </c>
      <c r="D236" s="1">
        <v>3.0</v>
      </c>
      <c r="E236" s="1">
        <f t="shared" si="2"/>
        <v>4</v>
      </c>
      <c r="I236" s="1">
        <v>0.085</v>
      </c>
      <c r="K236" s="1">
        <v>17.0</v>
      </c>
      <c r="U236" s="1">
        <v>9.0</v>
      </c>
      <c r="AI236" s="1">
        <v>11.0</v>
      </c>
      <c r="AR236" s="1">
        <v>40.0</v>
      </c>
      <c r="AS236" s="1" t="s">
        <v>789</v>
      </c>
      <c r="AT236" s="1" t="s">
        <v>521</v>
      </c>
      <c r="AU236" s="1" t="s">
        <v>793</v>
      </c>
      <c r="AV236" s="1" t="s">
        <v>794</v>
      </c>
      <c r="AW236" s="1" t="s">
        <v>520</v>
      </c>
      <c r="AX236" s="1" t="s">
        <v>791</v>
      </c>
      <c r="AY236" s="1" t="s">
        <v>509</v>
      </c>
      <c r="AZ236" s="1" t="s">
        <v>514</v>
      </c>
      <c r="BA236" s="1" t="s">
        <v>792</v>
      </c>
    </row>
    <row r="237" ht="15.75" customHeight="1">
      <c r="A237" s="1">
        <f t="shared" si="1"/>
        <v>30048</v>
      </c>
      <c r="B237" s="1">
        <v>0.0</v>
      </c>
      <c r="C237" s="1">
        <v>2.0</v>
      </c>
      <c r="D237" s="1">
        <v>3.0</v>
      </c>
      <c r="E237" s="1">
        <f t="shared" si="2"/>
        <v>0</v>
      </c>
      <c r="F237" s="1">
        <v>21.0</v>
      </c>
      <c r="G237" s="1">
        <v>48.0</v>
      </c>
      <c r="J237" s="1">
        <v>4.0</v>
      </c>
      <c r="P237" s="1">
        <v>11.0</v>
      </c>
      <c r="AR237" s="1">
        <v>30.0</v>
      </c>
      <c r="AS237" s="1" t="s">
        <v>795</v>
      </c>
      <c r="AT237" s="1" t="s">
        <v>573</v>
      </c>
      <c r="AU237" s="1" t="s">
        <v>174</v>
      </c>
      <c r="AV237" s="1" t="s">
        <v>190</v>
      </c>
      <c r="AW237" s="1" t="s">
        <v>590</v>
      </c>
      <c r="AX237" s="1" t="s">
        <v>796</v>
      </c>
      <c r="AY237" s="1" t="s">
        <v>181</v>
      </c>
      <c r="AZ237" s="1" t="s">
        <v>499</v>
      </c>
      <c r="BA237" s="1" t="s">
        <v>797</v>
      </c>
    </row>
    <row r="238" ht="15.75" customHeight="1">
      <c r="A238" s="1">
        <f t="shared" si="1"/>
        <v>30048</v>
      </c>
      <c r="B238" s="1">
        <v>0.0</v>
      </c>
      <c r="C238" s="1">
        <v>2.0</v>
      </c>
      <c r="D238" s="1">
        <v>3.0</v>
      </c>
      <c r="E238" s="1">
        <f t="shared" si="2"/>
        <v>1</v>
      </c>
      <c r="F238" s="1">
        <v>21.0</v>
      </c>
      <c r="G238" s="1">
        <v>51.0</v>
      </c>
      <c r="J238" s="1">
        <v>4.0</v>
      </c>
      <c r="P238" s="1">
        <v>11.0</v>
      </c>
      <c r="AR238" s="1">
        <v>35.0</v>
      </c>
      <c r="AS238" s="1" t="s">
        <v>795</v>
      </c>
      <c r="AT238" s="1" t="s">
        <v>577</v>
      </c>
      <c r="AU238" s="1" t="s">
        <v>174</v>
      </c>
      <c r="AV238" s="1" t="s">
        <v>190</v>
      </c>
      <c r="AW238" s="1" t="s">
        <v>590</v>
      </c>
      <c r="AX238" s="1" t="s">
        <v>796</v>
      </c>
      <c r="AY238" s="1" t="s">
        <v>543</v>
      </c>
      <c r="AZ238" s="1" t="s">
        <v>499</v>
      </c>
      <c r="BA238" s="1" t="s">
        <v>797</v>
      </c>
    </row>
    <row r="239" ht="15.75" customHeight="1">
      <c r="A239" s="1">
        <f t="shared" si="1"/>
        <v>30048</v>
      </c>
      <c r="B239" s="1">
        <v>0.0</v>
      </c>
      <c r="C239" s="1">
        <v>2.0</v>
      </c>
      <c r="D239" s="1">
        <v>3.0</v>
      </c>
      <c r="E239" s="1">
        <f t="shared" si="2"/>
        <v>2</v>
      </c>
      <c r="F239" s="1">
        <v>28.0</v>
      </c>
      <c r="G239" s="1">
        <v>54.0</v>
      </c>
      <c r="J239" s="1">
        <v>4.0</v>
      </c>
      <c r="P239" s="1">
        <v>11.0</v>
      </c>
      <c r="AR239" s="1">
        <v>35.0</v>
      </c>
      <c r="AS239" s="1" t="s">
        <v>795</v>
      </c>
      <c r="AT239" s="1" t="s">
        <v>578</v>
      </c>
      <c r="AU239" s="1" t="s">
        <v>579</v>
      </c>
      <c r="AV239" s="1" t="s">
        <v>190</v>
      </c>
      <c r="AW239" s="1" t="s">
        <v>590</v>
      </c>
      <c r="AX239" s="1" t="s">
        <v>796</v>
      </c>
      <c r="AY239" s="1" t="s">
        <v>543</v>
      </c>
      <c r="AZ239" s="1" t="s">
        <v>499</v>
      </c>
      <c r="BA239" s="1" t="s">
        <v>797</v>
      </c>
    </row>
    <row r="240" ht="15.75" customHeight="1">
      <c r="A240" s="1">
        <f t="shared" si="1"/>
        <v>30048</v>
      </c>
      <c r="B240" s="1">
        <v>0.0</v>
      </c>
      <c r="C240" s="1">
        <v>2.0</v>
      </c>
      <c r="D240" s="1">
        <v>3.0</v>
      </c>
      <c r="E240" s="1">
        <f t="shared" si="2"/>
        <v>3</v>
      </c>
      <c r="F240" s="1">
        <v>28.0</v>
      </c>
      <c r="G240" s="1">
        <v>57.0</v>
      </c>
      <c r="J240" s="1">
        <v>6.0</v>
      </c>
      <c r="P240" s="1">
        <v>11.0</v>
      </c>
      <c r="AR240" s="1">
        <v>35.0</v>
      </c>
      <c r="AS240" s="1" t="s">
        <v>795</v>
      </c>
      <c r="AT240" s="1" t="s">
        <v>580</v>
      </c>
      <c r="AU240" s="1" t="s">
        <v>579</v>
      </c>
      <c r="AV240" s="1" t="s">
        <v>546</v>
      </c>
      <c r="AW240" s="1" t="s">
        <v>590</v>
      </c>
      <c r="AX240" s="1" t="s">
        <v>796</v>
      </c>
      <c r="AY240" s="1" t="s">
        <v>543</v>
      </c>
      <c r="AZ240" s="1" t="s">
        <v>499</v>
      </c>
      <c r="BA240" s="1" t="s">
        <v>797</v>
      </c>
    </row>
    <row r="241" ht="15.75" customHeight="1">
      <c r="A241" s="1">
        <f t="shared" si="1"/>
        <v>30048</v>
      </c>
      <c r="B241" s="1">
        <v>0.0</v>
      </c>
      <c r="C241" s="1">
        <v>2.0</v>
      </c>
      <c r="D241" s="1">
        <v>3.0</v>
      </c>
      <c r="E241" s="1">
        <f t="shared" si="2"/>
        <v>4</v>
      </c>
      <c r="F241" s="1">
        <v>28.0</v>
      </c>
      <c r="G241" s="1">
        <v>60.0</v>
      </c>
      <c r="J241" s="1">
        <v>6.0</v>
      </c>
      <c r="P241" s="1">
        <v>15.0</v>
      </c>
      <c r="AR241" s="1">
        <v>40.0</v>
      </c>
      <c r="AS241" s="1" t="s">
        <v>795</v>
      </c>
      <c r="AT241" s="1" t="s">
        <v>582</v>
      </c>
      <c r="AU241" s="1" t="s">
        <v>579</v>
      </c>
      <c r="AV241" s="1" t="s">
        <v>546</v>
      </c>
      <c r="AW241" s="1" t="s">
        <v>595</v>
      </c>
      <c r="AX241" s="1" t="s">
        <v>796</v>
      </c>
      <c r="AY241" s="1" t="s">
        <v>549</v>
      </c>
      <c r="AZ241" s="1" t="s">
        <v>499</v>
      </c>
      <c r="BA241" s="1" t="s">
        <v>797</v>
      </c>
    </row>
    <row r="242" ht="15.75" customHeight="1">
      <c r="A242" s="1">
        <f t="shared" si="1"/>
        <v>30049</v>
      </c>
      <c r="B242" s="1">
        <v>1.0</v>
      </c>
      <c r="C242" s="1">
        <v>2.0</v>
      </c>
      <c r="D242" s="1">
        <v>3.0</v>
      </c>
      <c r="E242" s="1">
        <f t="shared" si="2"/>
        <v>0</v>
      </c>
      <c r="F242" s="1">
        <v>21.0</v>
      </c>
      <c r="G242" s="1">
        <v>48.0</v>
      </c>
      <c r="K242" s="1">
        <v>13.0</v>
      </c>
      <c r="V242" s="1">
        <v>7.0</v>
      </c>
      <c r="AR242" s="1">
        <v>30.0</v>
      </c>
      <c r="AS242" s="1" t="s">
        <v>798</v>
      </c>
      <c r="AT242" s="1" t="s">
        <v>562</v>
      </c>
      <c r="AU242" s="1" t="s">
        <v>245</v>
      </c>
      <c r="AV242" s="1" t="s">
        <v>247</v>
      </c>
      <c r="AW242" s="1" t="s">
        <v>684</v>
      </c>
      <c r="AX242" s="1" t="s">
        <v>799</v>
      </c>
      <c r="AY242" s="1" t="s">
        <v>238</v>
      </c>
      <c r="AZ242" s="1" t="s">
        <v>514</v>
      </c>
      <c r="BA242" s="1" t="s">
        <v>800</v>
      </c>
    </row>
    <row r="243" ht="15.75" customHeight="1">
      <c r="A243" s="1">
        <f t="shared" si="1"/>
        <v>30049</v>
      </c>
      <c r="B243" s="1">
        <v>1.0</v>
      </c>
      <c r="C243" s="1">
        <v>2.0</v>
      </c>
      <c r="D243" s="1">
        <v>3.0</v>
      </c>
      <c r="E243" s="1">
        <f t="shared" si="2"/>
        <v>1</v>
      </c>
      <c r="F243" s="1">
        <v>21.0</v>
      </c>
      <c r="G243" s="1">
        <v>51.0</v>
      </c>
      <c r="K243" s="1">
        <v>13.0</v>
      </c>
      <c r="V243" s="1">
        <v>7.0</v>
      </c>
      <c r="AR243" s="1">
        <v>35.0</v>
      </c>
      <c r="AS243" s="1" t="s">
        <v>798</v>
      </c>
      <c r="AT243" s="1" t="s">
        <v>565</v>
      </c>
      <c r="AU243" s="1" t="s">
        <v>245</v>
      </c>
      <c r="AV243" s="1" t="s">
        <v>247</v>
      </c>
      <c r="AW243" s="1" t="s">
        <v>684</v>
      </c>
      <c r="AX243" s="1" t="s">
        <v>799</v>
      </c>
      <c r="AY243" s="1" t="s">
        <v>530</v>
      </c>
      <c r="AZ243" s="1" t="s">
        <v>514</v>
      </c>
      <c r="BA243" s="1" t="s">
        <v>800</v>
      </c>
    </row>
    <row r="244" ht="15.75" customHeight="1">
      <c r="A244" s="1">
        <f t="shared" si="1"/>
        <v>30049</v>
      </c>
      <c r="B244" s="1">
        <v>1.0</v>
      </c>
      <c r="C244" s="1">
        <v>2.0</v>
      </c>
      <c r="D244" s="1">
        <v>3.0</v>
      </c>
      <c r="E244" s="1">
        <f t="shared" si="2"/>
        <v>2</v>
      </c>
      <c r="F244" s="1">
        <v>28.0</v>
      </c>
      <c r="G244" s="1">
        <v>54.0</v>
      </c>
      <c r="K244" s="1">
        <v>13.0</v>
      </c>
      <c r="V244" s="1">
        <v>7.0</v>
      </c>
      <c r="AR244" s="1">
        <v>35.0</v>
      </c>
      <c r="AS244" s="1" t="s">
        <v>798</v>
      </c>
      <c r="AT244" s="1" t="s">
        <v>566</v>
      </c>
      <c r="AU244" s="1" t="s">
        <v>567</v>
      </c>
      <c r="AV244" s="1" t="s">
        <v>247</v>
      </c>
      <c r="AW244" s="1" t="s">
        <v>684</v>
      </c>
      <c r="AX244" s="1" t="s">
        <v>799</v>
      </c>
      <c r="AY244" s="1" t="s">
        <v>530</v>
      </c>
      <c r="AZ244" s="1" t="s">
        <v>514</v>
      </c>
      <c r="BA244" s="1" t="s">
        <v>800</v>
      </c>
    </row>
    <row r="245" ht="15.75" customHeight="1">
      <c r="A245" s="1">
        <f t="shared" si="1"/>
        <v>30049</v>
      </c>
      <c r="B245" s="1">
        <v>1.0</v>
      </c>
      <c r="C245" s="1">
        <v>2.0</v>
      </c>
      <c r="D245" s="1">
        <v>3.0</v>
      </c>
      <c r="E245" s="1">
        <f t="shared" si="2"/>
        <v>3</v>
      </c>
      <c r="F245" s="1">
        <v>28.0</v>
      </c>
      <c r="G245" s="1">
        <v>57.0</v>
      </c>
      <c r="K245" s="1">
        <v>17.0</v>
      </c>
      <c r="V245" s="1">
        <v>7.0</v>
      </c>
      <c r="AR245" s="1">
        <v>35.0</v>
      </c>
      <c r="AS245" s="1" t="s">
        <v>798</v>
      </c>
      <c r="AT245" s="1" t="s">
        <v>568</v>
      </c>
      <c r="AU245" s="1" t="s">
        <v>567</v>
      </c>
      <c r="AV245" s="1" t="s">
        <v>569</v>
      </c>
      <c r="AW245" s="1" t="s">
        <v>684</v>
      </c>
      <c r="AX245" s="1" t="s">
        <v>799</v>
      </c>
      <c r="AY245" s="1" t="s">
        <v>530</v>
      </c>
      <c r="AZ245" s="1" t="s">
        <v>514</v>
      </c>
      <c r="BA245" s="1" t="s">
        <v>800</v>
      </c>
    </row>
    <row r="246" ht="15.75" customHeight="1">
      <c r="A246" s="1">
        <f t="shared" si="1"/>
        <v>30049</v>
      </c>
      <c r="B246" s="1">
        <v>1.0</v>
      </c>
      <c r="C246" s="1">
        <v>2.0</v>
      </c>
      <c r="D246" s="1">
        <v>3.0</v>
      </c>
      <c r="E246" s="1">
        <f t="shared" si="2"/>
        <v>4</v>
      </c>
      <c r="F246" s="1">
        <v>28.0</v>
      </c>
      <c r="G246" s="1">
        <v>60.0</v>
      </c>
      <c r="K246" s="1">
        <v>17.0</v>
      </c>
      <c r="V246" s="1">
        <v>9.0</v>
      </c>
      <c r="AR246" s="1">
        <v>40.0</v>
      </c>
      <c r="AS246" s="1" t="s">
        <v>798</v>
      </c>
      <c r="AT246" s="1" t="s">
        <v>570</v>
      </c>
      <c r="AU246" s="1" t="s">
        <v>567</v>
      </c>
      <c r="AV246" s="1" t="s">
        <v>569</v>
      </c>
      <c r="AW246" s="1" t="s">
        <v>688</v>
      </c>
      <c r="AX246" s="1" t="s">
        <v>799</v>
      </c>
      <c r="AY246" s="1" t="s">
        <v>537</v>
      </c>
      <c r="AZ246" s="1" t="s">
        <v>514</v>
      </c>
      <c r="BA246" s="1" t="s">
        <v>800</v>
      </c>
    </row>
    <row r="247" ht="15.75" customHeight="1">
      <c r="A247" s="1">
        <f t="shared" si="1"/>
        <v>30050</v>
      </c>
      <c r="B247" s="1">
        <v>2.0</v>
      </c>
      <c r="C247" s="1">
        <v>3.0</v>
      </c>
      <c r="D247" s="1">
        <v>3.0</v>
      </c>
      <c r="E247" s="1">
        <f t="shared" si="2"/>
        <v>0</v>
      </c>
      <c r="F247" s="1">
        <v>21.0</v>
      </c>
      <c r="G247" s="1">
        <v>48.0</v>
      </c>
      <c r="J247" s="1">
        <v>4.0</v>
      </c>
      <c r="AE247" s="1">
        <v>3.0</v>
      </c>
      <c r="AR247" s="1">
        <v>30.0</v>
      </c>
      <c r="AS247" s="1" t="s">
        <v>801</v>
      </c>
      <c r="AT247" s="1" t="s">
        <v>497</v>
      </c>
      <c r="AU247" s="1" t="s">
        <v>157</v>
      </c>
      <c r="AV247" s="1" t="s">
        <v>217</v>
      </c>
      <c r="AW247" s="1" t="s">
        <v>802</v>
      </c>
      <c r="AX247" s="1" t="s">
        <v>803</v>
      </c>
      <c r="AY247" s="1" t="s">
        <v>164</v>
      </c>
      <c r="AZ247" s="1" t="s">
        <v>514</v>
      </c>
      <c r="BA247" s="1" t="s">
        <v>804</v>
      </c>
    </row>
    <row r="248" ht="15.75" customHeight="1">
      <c r="A248" s="1">
        <f t="shared" si="1"/>
        <v>30050</v>
      </c>
      <c r="B248" s="1">
        <v>2.0</v>
      </c>
      <c r="C248" s="1">
        <v>3.0</v>
      </c>
      <c r="D248" s="1">
        <v>3.0</v>
      </c>
      <c r="E248" s="1">
        <f t="shared" si="2"/>
        <v>1</v>
      </c>
      <c r="F248" s="1">
        <v>21.0</v>
      </c>
      <c r="G248" s="1">
        <v>51.0</v>
      </c>
      <c r="J248" s="1">
        <v>4.0</v>
      </c>
      <c r="AE248" s="1">
        <v>3.0</v>
      </c>
      <c r="AR248" s="1">
        <v>35.0</v>
      </c>
      <c r="AS248" s="1" t="s">
        <v>801</v>
      </c>
      <c r="AT248" s="1" t="s">
        <v>501</v>
      </c>
      <c r="AU248" s="1" t="s">
        <v>157</v>
      </c>
      <c r="AV248" s="1" t="s">
        <v>217</v>
      </c>
      <c r="AW248" s="1" t="s">
        <v>802</v>
      </c>
      <c r="AX248" s="1" t="s">
        <v>803</v>
      </c>
      <c r="AY248" s="1" t="s">
        <v>502</v>
      </c>
      <c r="AZ248" s="1" t="s">
        <v>514</v>
      </c>
      <c r="BA248" s="1" t="s">
        <v>804</v>
      </c>
    </row>
    <row r="249" ht="15.75" customHeight="1">
      <c r="A249" s="1">
        <f t="shared" si="1"/>
        <v>30050</v>
      </c>
      <c r="B249" s="1">
        <v>2.0</v>
      </c>
      <c r="C249" s="1">
        <v>3.0</v>
      </c>
      <c r="D249" s="1">
        <v>3.0</v>
      </c>
      <c r="E249" s="1">
        <f t="shared" si="2"/>
        <v>2</v>
      </c>
      <c r="F249" s="1">
        <v>28.0</v>
      </c>
      <c r="G249" s="1">
        <v>54.0</v>
      </c>
      <c r="J249" s="1">
        <v>4.0</v>
      </c>
      <c r="AE249" s="1">
        <v>3.0</v>
      </c>
      <c r="AR249" s="1">
        <v>35.0</v>
      </c>
      <c r="AS249" s="1" t="s">
        <v>801</v>
      </c>
      <c r="AT249" s="1" t="s">
        <v>503</v>
      </c>
      <c r="AU249" s="1" t="s">
        <v>559</v>
      </c>
      <c r="AV249" s="1" t="s">
        <v>217</v>
      </c>
      <c r="AW249" s="1" t="s">
        <v>802</v>
      </c>
      <c r="AX249" s="1" t="s">
        <v>803</v>
      </c>
      <c r="AY249" s="1" t="s">
        <v>502</v>
      </c>
      <c r="AZ249" s="1" t="s">
        <v>514</v>
      </c>
      <c r="BA249" s="1" t="s">
        <v>804</v>
      </c>
    </row>
    <row r="250" ht="15.75" customHeight="1">
      <c r="A250" s="1">
        <f t="shared" si="1"/>
        <v>30050</v>
      </c>
      <c r="B250" s="1">
        <v>2.0</v>
      </c>
      <c r="C250" s="1">
        <v>3.0</v>
      </c>
      <c r="D250" s="1">
        <v>3.0</v>
      </c>
      <c r="E250" s="1">
        <f t="shared" si="2"/>
        <v>3</v>
      </c>
      <c r="F250" s="1">
        <v>28.0</v>
      </c>
      <c r="G250" s="1">
        <v>57.0</v>
      </c>
      <c r="J250" s="1">
        <v>6.0</v>
      </c>
      <c r="AE250" s="1">
        <v>3.0</v>
      </c>
      <c r="AR250" s="1">
        <v>35.0</v>
      </c>
      <c r="AS250" s="1" t="s">
        <v>801</v>
      </c>
      <c r="AT250" s="1" t="s">
        <v>505</v>
      </c>
      <c r="AU250" s="1" t="s">
        <v>559</v>
      </c>
      <c r="AV250" s="1" t="s">
        <v>506</v>
      </c>
      <c r="AW250" s="1" t="s">
        <v>802</v>
      </c>
      <c r="AX250" s="1" t="s">
        <v>803</v>
      </c>
      <c r="AY250" s="1" t="s">
        <v>502</v>
      </c>
      <c r="AZ250" s="1" t="s">
        <v>514</v>
      </c>
      <c r="BA250" s="1" t="s">
        <v>804</v>
      </c>
    </row>
    <row r="251" ht="15.75" customHeight="1">
      <c r="A251" s="1">
        <f t="shared" si="1"/>
        <v>30050</v>
      </c>
      <c r="B251" s="1">
        <v>2.0</v>
      </c>
      <c r="C251" s="1">
        <v>3.0</v>
      </c>
      <c r="D251" s="1">
        <v>3.0</v>
      </c>
      <c r="E251" s="1">
        <f t="shared" si="2"/>
        <v>4</v>
      </c>
      <c r="F251" s="1">
        <v>28.0</v>
      </c>
      <c r="G251" s="1">
        <v>60.0</v>
      </c>
      <c r="J251" s="1">
        <v>6.0</v>
      </c>
      <c r="AE251" s="1">
        <v>4.0</v>
      </c>
      <c r="AR251" s="1">
        <v>40.0</v>
      </c>
      <c r="AS251" s="1" t="s">
        <v>801</v>
      </c>
      <c r="AT251" s="1" t="s">
        <v>507</v>
      </c>
      <c r="AU251" s="1" t="s">
        <v>559</v>
      </c>
      <c r="AV251" s="1" t="s">
        <v>506</v>
      </c>
      <c r="AW251" s="1" t="s">
        <v>805</v>
      </c>
      <c r="AX251" s="1" t="s">
        <v>803</v>
      </c>
      <c r="AY251" s="1" t="s">
        <v>509</v>
      </c>
      <c r="AZ251" s="1" t="s">
        <v>514</v>
      </c>
      <c r="BA251" s="1" t="s">
        <v>804</v>
      </c>
    </row>
    <row r="252" ht="15.75" customHeight="1">
      <c r="A252" s="1">
        <f t="shared" si="1"/>
        <v>30051</v>
      </c>
      <c r="B252" s="1">
        <v>1.0</v>
      </c>
      <c r="C252" s="1">
        <v>0.0</v>
      </c>
      <c r="D252" s="1">
        <v>3.0</v>
      </c>
      <c r="E252" s="1">
        <f t="shared" si="2"/>
        <v>0</v>
      </c>
      <c r="F252" s="1">
        <v>21.0</v>
      </c>
      <c r="G252" s="1">
        <v>48.0</v>
      </c>
      <c r="K252" s="1">
        <v>13.0</v>
      </c>
      <c r="Y252" s="1">
        <v>2.0</v>
      </c>
      <c r="AR252" s="1">
        <v>30.0</v>
      </c>
      <c r="AS252" s="1" t="s">
        <v>806</v>
      </c>
      <c r="AT252" s="1" t="s">
        <v>562</v>
      </c>
      <c r="AU252" s="1" t="s">
        <v>245</v>
      </c>
      <c r="AV252" s="1" t="s">
        <v>247</v>
      </c>
      <c r="AW252" s="1" t="s">
        <v>526</v>
      </c>
      <c r="AX252" s="1" t="s">
        <v>807</v>
      </c>
      <c r="AY252" s="1" t="s">
        <v>238</v>
      </c>
      <c r="AZ252" s="1" t="s">
        <v>499</v>
      </c>
      <c r="BA252" s="1" t="s">
        <v>808</v>
      </c>
    </row>
    <row r="253" ht="15.75" customHeight="1">
      <c r="A253" s="1">
        <f t="shared" si="1"/>
        <v>30051</v>
      </c>
      <c r="B253" s="1">
        <v>1.0</v>
      </c>
      <c r="C253" s="1">
        <v>0.0</v>
      </c>
      <c r="D253" s="1">
        <v>3.0</v>
      </c>
      <c r="E253" s="1">
        <f t="shared" si="2"/>
        <v>1</v>
      </c>
      <c r="F253" s="1">
        <v>21.0</v>
      </c>
      <c r="G253" s="1">
        <v>51.0</v>
      </c>
      <c r="K253" s="1">
        <v>13.0</v>
      </c>
      <c r="Y253" s="1">
        <v>2.0</v>
      </c>
      <c r="AR253" s="1">
        <v>35.0</v>
      </c>
      <c r="AS253" s="1" t="s">
        <v>806</v>
      </c>
      <c r="AT253" s="1" t="s">
        <v>565</v>
      </c>
      <c r="AU253" s="1" t="s">
        <v>245</v>
      </c>
      <c r="AV253" s="1" t="s">
        <v>247</v>
      </c>
      <c r="AW253" s="1" t="s">
        <v>526</v>
      </c>
      <c r="AX253" s="1" t="s">
        <v>807</v>
      </c>
      <c r="AY253" s="1" t="s">
        <v>530</v>
      </c>
      <c r="AZ253" s="1" t="s">
        <v>499</v>
      </c>
      <c r="BA253" s="1" t="s">
        <v>808</v>
      </c>
    </row>
    <row r="254" ht="15.75" customHeight="1">
      <c r="A254" s="1">
        <f t="shared" si="1"/>
        <v>30051</v>
      </c>
      <c r="B254" s="1">
        <v>1.0</v>
      </c>
      <c r="C254" s="1">
        <v>0.0</v>
      </c>
      <c r="D254" s="1">
        <v>3.0</v>
      </c>
      <c r="E254" s="1">
        <f t="shared" si="2"/>
        <v>2</v>
      </c>
      <c r="F254" s="1">
        <v>28.0</v>
      </c>
      <c r="G254" s="1">
        <v>54.0</v>
      </c>
      <c r="K254" s="1">
        <v>13.0</v>
      </c>
      <c r="Y254" s="1">
        <v>2.0</v>
      </c>
      <c r="AR254" s="1">
        <v>35.0</v>
      </c>
      <c r="AS254" s="1" t="s">
        <v>806</v>
      </c>
      <c r="AT254" s="1" t="s">
        <v>566</v>
      </c>
      <c r="AU254" s="1" t="s">
        <v>567</v>
      </c>
      <c r="AV254" s="1" t="s">
        <v>247</v>
      </c>
      <c r="AW254" s="1" t="s">
        <v>526</v>
      </c>
      <c r="AX254" s="1" t="s">
        <v>807</v>
      </c>
      <c r="AY254" s="1" t="s">
        <v>530</v>
      </c>
      <c r="AZ254" s="1" t="s">
        <v>499</v>
      </c>
      <c r="BA254" s="1" t="s">
        <v>808</v>
      </c>
    </row>
    <row r="255" ht="15.75" customHeight="1">
      <c r="A255" s="1">
        <f t="shared" si="1"/>
        <v>30051</v>
      </c>
      <c r="B255" s="1">
        <v>1.0</v>
      </c>
      <c r="C255" s="1">
        <v>0.0</v>
      </c>
      <c r="D255" s="1">
        <v>3.0</v>
      </c>
      <c r="E255" s="1">
        <f t="shared" si="2"/>
        <v>3</v>
      </c>
      <c r="F255" s="1">
        <v>28.0</v>
      </c>
      <c r="G255" s="1">
        <v>57.0</v>
      </c>
      <c r="K255" s="1">
        <v>17.0</v>
      </c>
      <c r="Y255" s="1">
        <v>2.0</v>
      </c>
      <c r="AR255" s="1">
        <v>35.0</v>
      </c>
      <c r="AS255" s="1" t="s">
        <v>806</v>
      </c>
      <c r="AT255" s="1" t="s">
        <v>568</v>
      </c>
      <c r="AU255" s="1" t="s">
        <v>567</v>
      </c>
      <c r="AV255" s="1" t="s">
        <v>569</v>
      </c>
      <c r="AW255" s="1" t="s">
        <v>526</v>
      </c>
      <c r="AX255" s="1" t="s">
        <v>807</v>
      </c>
      <c r="AY255" s="1" t="s">
        <v>530</v>
      </c>
      <c r="AZ255" s="1" t="s">
        <v>499</v>
      </c>
      <c r="BA255" s="1" t="s">
        <v>808</v>
      </c>
    </row>
    <row r="256" ht="15.75" customHeight="1">
      <c r="A256" s="1">
        <f t="shared" si="1"/>
        <v>30051</v>
      </c>
      <c r="B256" s="1">
        <v>1.0</v>
      </c>
      <c r="C256" s="1">
        <v>0.0</v>
      </c>
      <c r="D256" s="1">
        <v>3.0</v>
      </c>
      <c r="E256" s="1">
        <f t="shared" si="2"/>
        <v>4</v>
      </c>
      <c r="F256" s="1">
        <v>28.0</v>
      </c>
      <c r="G256" s="1">
        <v>60.0</v>
      </c>
      <c r="K256" s="1">
        <v>17.0</v>
      </c>
      <c r="Y256" s="1">
        <v>3.0</v>
      </c>
      <c r="AR256" s="1">
        <v>40.0</v>
      </c>
      <c r="AS256" s="1" t="s">
        <v>806</v>
      </c>
      <c r="AT256" s="1" t="s">
        <v>570</v>
      </c>
      <c r="AU256" s="1" t="s">
        <v>567</v>
      </c>
      <c r="AV256" s="1" t="s">
        <v>569</v>
      </c>
      <c r="AW256" s="1" t="s">
        <v>536</v>
      </c>
      <c r="AX256" s="1" t="s">
        <v>807</v>
      </c>
      <c r="AY256" s="1" t="s">
        <v>537</v>
      </c>
      <c r="AZ256" s="1" t="s">
        <v>499</v>
      </c>
      <c r="BA256" s="1" t="s">
        <v>808</v>
      </c>
    </row>
    <row r="257" ht="15.75" customHeight="1">
      <c r="A257" s="1">
        <f t="shared" si="1"/>
        <v>30052</v>
      </c>
      <c r="B257" s="1">
        <v>1.0</v>
      </c>
      <c r="C257" s="1">
        <v>1.0</v>
      </c>
      <c r="D257" s="1">
        <v>3.0</v>
      </c>
      <c r="E257" s="1">
        <f t="shared" si="2"/>
        <v>0</v>
      </c>
      <c r="I257" s="1">
        <v>0.065</v>
      </c>
      <c r="K257" s="1">
        <v>13.0</v>
      </c>
      <c r="R257" s="1">
        <v>5.0</v>
      </c>
      <c r="AI257" s="1">
        <v>8.0</v>
      </c>
      <c r="AR257" s="1">
        <v>30.0</v>
      </c>
      <c r="AS257" s="1" t="s">
        <v>809</v>
      </c>
      <c r="AT257" s="1" t="s">
        <v>524</v>
      </c>
      <c r="AU257" s="1" t="s">
        <v>357</v>
      </c>
      <c r="AV257" s="1" t="s">
        <v>247</v>
      </c>
      <c r="AW257" s="1" t="s">
        <v>256</v>
      </c>
      <c r="AX257" s="1" t="s">
        <v>810</v>
      </c>
      <c r="AY257" s="1" t="s">
        <v>238</v>
      </c>
      <c r="AZ257" s="1" t="s">
        <v>514</v>
      </c>
      <c r="BA257" s="1" t="s">
        <v>811</v>
      </c>
    </row>
    <row r="258" ht="15.75" customHeight="1">
      <c r="A258" s="1">
        <f t="shared" si="1"/>
        <v>30052</v>
      </c>
      <c r="B258" s="1">
        <v>1.0</v>
      </c>
      <c r="C258" s="1">
        <v>1.0</v>
      </c>
      <c r="D258" s="1">
        <v>3.0</v>
      </c>
      <c r="E258" s="1">
        <f t="shared" si="2"/>
        <v>1</v>
      </c>
      <c r="I258" s="1">
        <v>0.07</v>
      </c>
      <c r="K258" s="1">
        <v>13.0</v>
      </c>
      <c r="R258" s="1">
        <v>5.0</v>
      </c>
      <c r="AI258" s="1">
        <v>8.0</v>
      </c>
      <c r="AR258" s="1">
        <v>35.0</v>
      </c>
      <c r="AS258" s="1" t="s">
        <v>809</v>
      </c>
      <c r="AT258" s="1" t="s">
        <v>529</v>
      </c>
      <c r="AU258" s="1" t="s">
        <v>357</v>
      </c>
      <c r="AV258" s="1" t="s">
        <v>247</v>
      </c>
      <c r="AW258" s="1" t="s">
        <v>256</v>
      </c>
      <c r="AX258" s="1" t="s">
        <v>810</v>
      </c>
      <c r="AY258" s="1" t="s">
        <v>530</v>
      </c>
      <c r="AZ258" s="1" t="s">
        <v>514</v>
      </c>
      <c r="BA258" s="1" t="s">
        <v>811</v>
      </c>
    </row>
    <row r="259" ht="15.75" customHeight="1">
      <c r="A259" s="1">
        <f t="shared" si="1"/>
        <v>30052</v>
      </c>
      <c r="B259" s="1">
        <v>1.0</v>
      </c>
      <c r="C259" s="1">
        <v>1.0</v>
      </c>
      <c r="D259" s="1">
        <v>3.0</v>
      </c>
      <c r="E259" s="1">
        <f t="shared" si="2"/>
        <v>2</v>
      </c>
      <c r="I259" s="1">
        <v>0.075</v>
      </c>
      <c r="K259" s="1">
        <v>13.0</v>
      </c>
      <c r="R259" s="1">
        <v>5.0</v>
      </c>
      <c r="AI259" s="1">
        <v>11.0</v>
      </c>
      <c r="AR259" s="1">
        <v>35.0</v>
      </c>
      <c r="AS259" s="1" t="s">
        <v>809</v>
      </c>
      <c r="AT259" s="1" t="s">
        <v>531</v>
      </c>
      <c r="AU259" s="1" t="s">
        <v>812</v>
      </c>
      <c r="AV259" s="1" t="s">
        <v>247</v>
      </c>
      <c r="AW259" s="1" t="s">
        <v>256</v>
      </c>
      <c r="AX259" s="1" t="s">
        <v>810</v>
      </c>
      <c r="AY259" s="1" t="s">
        <v>530</v>
      </c>
      <c r="AZ259" s="1" t="s">
        <v>514</v>
      </c>
      <c r="BA259" s="1" t="s">
        <v>811</v>
      </c>
    </row>
    <row r="260" ht="15.75" customHeight="1">
      <c r="A260" s="1">
        <f t="shared" si="1"/>
        <v>30052</v>
      </c>
      <c r="B260" s="1">
        <v>1.0</v>
      </c>
      <c r="C260" s="1">
        <v>1.0</v>
      </c>
      <c r="D260" s="1">
        <v>3.0</v>
      </c>
      <c r="E260" s="1">
        <f t="shared" si="2"/>
        <v>3</v>
      </c>
      <c r="I260" s="1">
        <v>0.08</v>
      </c>
      <c r="K260" s="1">
        <v>17.0</v>
      </c>
      <c r="R260" s="1">
        <v>5.0</v>
      </c>
      <c r="AI260" s="1">
        <v>11.0</v>
      </c>
      <c r="AR260" s="1">
        <v>35.0</v>
      </c>
      <c r="AS260" s="1" t="s">
        <v>809</v>
      </c>
      <c r="AT260" s="1" t="s">
        <v>533</v>
      </c>
      <c r="AU260" s="1" t="s">
        <v>812</v>
      </c>
      <c r="AV260" s="1" t="s">
        <v>569</v>
      </c>
      <c r="AW260" s="1" t="s">
        <v>256</v>
      </c>
      <c r="AX260" s="1" t="s">
        <v>810</v>
      </c>
      <c r="AY260" s="1" t="s">
        <v>530</v>
      </c>
      <c r="AZ260" s="1" t="s">
        <v>514</v>
      </c>
      <c r="BA260" s="1" t="s">
        <v>811</v>
      </c>
    </row>
    <row r="261" ht="15.75" customHeight="1">
      <c r="A261" s="1">
        <f t="shared" si="1"/>
        <v>30052</v>
      </c>
      <c r="B261" s="1">
        <v>1.0</v>
      </c>
      <c r="C261" s="1">
        <v>1.0</v>
      </c>
      <c r="D261" s="1">
        <v>3.0</v>
      </c>
      <c r="E261" s="1">
        <f t="shared" si="2"/>
        <v>4</v>
      </c>
      <c r="I261" s="1">
        <v>0.085</v>
      </c>
      <c r="K261" s="1">
        <v>17.0</v>
      </c>
      <c r="R261" s="1">
        <v>7.0</v>
      </c>
      <c r="AI261" s="1">
        <v>11.0</v>
      </c>
      <c r="AR261" s="1">
        <v>40.0</v>
      </c>
      <c r="AS261" s="1" t="s">
        <v>809</v>
      </c>
      <c r="AT261" s="1" t="s">
        <v>535</v>
      </c>
      <c r="AU261" s="1" t="s">
        <v>812</v>
      </c>
      <c r="AV261" s="1" t="s">
        <v>569</v>
      </c>
      <c r="AW261" s="1" t="s">
        <v>691</v>
      </c>
      <c r="AX261" s="1" t="s">
        <v>810</v>
      </c>
      <c r="AY261" s="1" t="s">
        <v>537</v>
      </c>
      <c r="AZ261" s="1" t="s">
        <v>514</v>
      </c>
      <c r="BA261" s="1" t="s">
        <v>811</v>
      </c>
    </row>
    <row r="262" ht="15.75" customHeight="1">
      <c r="A262" s="1">
        <f t="shared" si="1"/>
        <v>30053</v>
      </c>
      <c r="B262" s="1">
        <v>2.0</v>
      </c>
      <c r="C262" s="1">
        <v>3.0</v>
      </c>
      <c r="D262" s="1">
        <v>3.0</v>
      </c>
      <c r="E262" s="1">
        <f t="shared" si="2"/>
        <v>0</v>
      </c>
      <c r="F262" s="1">
        <v>21.0</v>
      </c>
      <c r="G262" s="1">
        <v>48.0</v>
      </c>
      <c r="K262" s="1">
        <v>13.0</v>
      </c>
      <c r="AK262" s="1">
        <v>17.0</v>
      </c>
      <c r="AR262" s="1">
        <v>30.0</v>
      </c>
      <c r="AS262" s="1" t="s">
        <v>813</v>
      </c>
      <c r="AT262" s="1" t="s">
        <v>497</v>
      </c>
      <c r="AU262" s="1" t="s">
        <v>157</v>
      </c>
      <c r="AV262" s="1" t="s">
        <v>163</v>
      </c>
      <c r="AW262" s="1" t="s">
        <v>814</v>
      </c>
      <c r="AX262" s="1" t="s">
        <v>815</v>
      </c>
      <c r="AY262" s="1" t="s">
        <v>164</v>
      </c>
      <c r="AZ262" s="1" t="s">
        <v>514</v>
      </c>
      <c r="BA262" s="1" t="s">
        <v>816</v>
      </c>
    </row>
    <row r="263" ht="15.75" customHeight="1">
      <c r="A263" s="1">
        <f t="shared" si="1"/>
        <v>30053</v>
      </c>
      <c r="B263" s="1">
        <v>2.0</v>
      </c>
      <c r="C263" s="1">
        <v>3.0</v>
      </c>
      <c r="D263" s="1">
        <v>3.0</v>
      </c>
      <c r="E263" s="1">
        <f t="shared" si="2"/>
        <v>1</v>
      </c>
      <c r="F263" s="1">
        <v>21.0</v>
      </c>
      <c r="G263" s="1">
        <v>51.0</v>
      </c>
      <c r="K263" s="1">
        <v>13.0</v>
      </c>
      <c r="AK263" s="1">
        <v>17.0</v>
      </c>
      <c r="AR263" s="1">
        <v>35.0</v>
      </c>
      <c r="AS263" s="1" t="s">
        <v>813</v>
      </c>
      <c r="AT263" s="1" t="s">
        <v>501</v>
      </c>
      <c r="AU263" s="1" t="s">
        <v>157</v>
      </c>
      <c r="AV263" s="1" t="s">
        <v>163</v>
      </c>
      <c r="AW263" s="1" t="s">
        <v>814</v>
      </c>
      <c r="AX263" s="1" t="s">
        <v>815</v>
      </c>
      <c r="AY263" s="1" t="s">
        <v>502</v>
      </c>
      <c r="AZ263" s="1" t="s">
        <v>514</v>
      </c>
      <c r="BA263" s="1" t="s">
        <v>816</v>
      </c>
    </row>
    <row r="264" ht="15.75" customHeight="1">
      <c r="A264" s="1">
        <f t="shared" si="1"/>
        <v>30053</v>
      </c>
      <c r="B264" s="1">
        <v>2.0</v>
      </c>
      <c r="C264" s="1">
        <v>3.0</v>
      </c>
      <c r="D264" s="1">
        <v>3.0</v>
      </c>
      <c r="E264" s="1">
        <f t="shared" si="2"/>
        <v>2</v>
      </c>
      <c r="F264" s="1">
        <v>28.0</v>
      </c>
      <c r="G264" s="1">
        <v>54.0</v>
      </c>
      <c r="K264" s="1">
        <v>13.0</v>
      </c>
      <c r="AK264" s="1">
        <v>17.0</v>
      </c>
      <c r="AR264" s="1">
        <v>35.0</v>
      </c>
      <c r="AS264" s="1" t="s">
        <v>813</v>
      </c>
      <c r="AT264" s="1" t="s">
        <v>503</v>
      </c>
      <c r="AU264" s="1" t="s">
        <v>559</v>
      </c>
      <c r="AV264" s="1" t="s">
        <v>163</v>
      </c>
      <c r="AW264" s="1" t="s">
        <v>814</v>
      </c>
      <c r="AX264" s="1" t="s">
        <v>815</v>
      </c>
      <c r="AY264" s="1" t="s">
        <v>502</v>
      </c>
      <c r="AZ264" s="1" t="s">
        <v>514</v>
      </c>
      <c r="BA264" s="1" t="s">
        <v>816</v>
      </c>
    </row>
    <row r="265" ht="15.75" customHeight="1">
      <c r="A265" s="1">
        <f t="shared" si="1"/>
        <v>30053</v>
      </c>
      <c r="B265" s="1">
        <v>2.0</v>
      </c>
      <c r="C265" s="1">
        <v>3.0</v>
      </c>
      <c r="D265" s="1">
        <v>3.0</v>
      </c>
      <c r="E265" s="1">
        <f t="shared" si="2"/>
        <v>3</v>
      </c>
      <c r="F265" s="1">
        <v>28.0</v>
      </c>
      <c r="G265" s="1">
        <v>57.0</v>
      </c>
      <c r="K265" s="1">
        <v>17.0</v>
      </c>
      <c r="AK265" s="1">
        <v>17.0</v>
      </c>
      <c r="AR265" s="1">
        <v>35.0</v>
      </c>
      <c r="AS265" s="1" t="s">
        <v>813</v>
      </c>
      <c r="AT265" s="1" t="s">
        <v>505</v>
      </c>
      <c r="AU265" s="1" t="s">
        <v>559</v>
      </c>
      <c r="AV265" s="1" t="s">
        <v>520</v>
      </c>
      <c r="AW265" s="1" t="s">
        <v>814</v>
      </c>
      <c r="AX265" s="1" t="s">
        <v>815</v>
      </c>
      <c r="AY265" s="1" t="s">
        <v>502</v>
      </c>
      <c r="AZ265" s="1" t="s">
        <v>514</v>
      </c>
      <c r="BA265" s="1" t="s">
        <v>816</v>
      </c>
    </row>
    <row r="266" ht="15.75" customHeight="1">
      <c r="A266" s="1">
        <f t="shared" si="1"/>
        <v>30053</v>
      </c>
      <c r="B266" s="1">
        <v>2.0</v>
      </c>
      <c r="C266" s="1">
        <v>3.0</v>
      </c>
      <c r="D266" s="1">
        <v>3.0</v>
      </c>
      <c r="E266" s="1">
        <f t="shared" si="2"/>
        <v>4</v>
      </c>
      <c r="F266" s="1">
        <v>28.0</v>
      </c>
      <c r="G266" s="1">
        <v>60.0</v>
      </c>
      <c r="K266" s="1">
        <v>17.0</v>
      </c>
      <c r="AK266" s="1">
        <v>22.0</v>
      </c>
      <c r="AR266" s="1">
        <v>40.0</v>
      </c>
      <c r="AS266" s="1" t="s">
        <v>813</v>
      </c>
      <c r="AT266" s="1" t="s">
        <v>507</v>
      </c>
      <c r="AU266" s="1" t="s">
        <v>559</v>
      </c>
      <c r="AV266" s="1" t="s">
        <v>520</v>
      </c>
      <c r="AW266" s="1" t="s">
        <v>817</v>
      </c>
      <c r="AX266" s="1" t="s">
        <v>815</v>
      </c>
      <c r="AY266" s="1" t="s">
        <v>509</v>
      </c>
      <c r="AZ266" s="1" t="s">
        <v>514</v>
      </c>
      <c r="BA266" s="1" t="s">
        <v>816</v>
      </c>
    </row>
    <row r="267" ht="15.75" customHeight="1">
      <c r="A267" s="1">
        <f t="shared" si="1"/>
        <v>30054</v>
      </c>
      <c r="B267" s="1">
        <v>0.0</v>
      </c>
      <c r="C267" s="1">
        <v>0.0</v>
      </c>
      <c r="D267" s="1">
        <v>3.0</v>
      </c>
      <c r="E267" s="1">
        <f t="shared" si="2"/>
        <v>0</v>
      </c>
      <c r="I267" s="1">
        <v>0.065</v>
      </c>
      <c r="K267" s="1">
        <v>9.0</v>
      </c>
      <c r="Z267" s="1">
        <v>1.0</v>
      </c>
      <c r="AR267" s="1">
        <v>30.0</v>
      </c>
      <c r="AS267" s="1" t="s">
        <v>818</v>
      </c>
      <c r="AT267" s="1" t="s">
        <v>539</v>
      </c>
      <c r="AU267" s="1" t="s">
        <v>722</v>
      </c>
      <c r="AV267" s="1" t="s">
        <v>819</v>
      </c>
      <c r="AW267" s="1" t="s">
        <v>735</v>
      </c>
      <c r="AX267" s="1" t="s">
        <v>820</v>
      </c>
      <c r="AY267" s="1" t="s">
        <v>181</v>
      </c>
      <c r="AZ267" s="1" t="s">
        <v>499</v>
      </c>
      <c r="BA267" s="1" t="s">
        <v>821</v>
      </c>
    </row>
    <row r="268" ht="15.75" customHeight="1">
      <c r="A268" s="1">
        <f t="shared" si="1"/>
        <v>30054</v>
      </c>
      <c r="B268" s="1">
        <v>0.0</v>
      </c>
      <c r="C268" s="1">
        <v>0.0</v>
      </c>
      <c r="D268" s="1">
        <v>3.0</v>
      </c>
      <c r="E268" s="1">
        <f t="shared" si="2"/>
        <v>1</v>
      </c>
      <c r="I268" s="1">
        <v>0.07</v>
      </c>
      <c r="K268" s="1">
        <v>9.0</v>
      </c>
      <c r="Z268" s="1">
        <v>1.0</v>
      </c>
      <c r="AR268" s="1">
        <v>35.0</v>
      </c>
      <c r="AS268" s="1" t="s">
        <v>818</v>
      </c>
      <c r="AT268" s="1" t="s">
        <v>542</v>
      </c>
      <c r="AU268" s="1" t="s">
        <v>722</v>
      </c>
      <c r="AV268" s="1" t="s">
        <v>819</v>
      </c>
      <c r="AW268" s="1" t="s">
        <v>735</v>
      </c>
      <c r="AX268" s="1" t="s">
        <v>820</v>
      </c>
      <c r="AY268" s="1" t="s">
        <v>543</v>
      </c>
      <c r="AZ268" s="1" t="s">
        <v>499</v>
      </c>
      <c r="BA268" s="1" t="s">
        <v>821</v>
      </c>
    </row>
    <row r="269" ht="15.75" customHeight="1">
      <c r="A269" s="1">
        <f t="shared" si="1"/>
        <v>30054</v>
      </c>
      <c r="B269" s="1">
        <v>0.0</v>
      </c>
      <c r="C269" s="1">
        <v>0.0</v>
      </c>
      <c r="D269" s="1">
        <v>3.0</v>
      </c>
      <c r="E269" s="1">
        <f t="shared" si="2"/>
        <v>2</v>
      </c>
      <c r="I269" s="1">
        <v>0.075</v>
      </c>
      <c r="K269" s="1">
        <v>9.0</v>
      </c>
      <c r="Z269" s="1">
        <v>1.0</v>
      </c>
      <c r="AR269" s="1">
        <v>35.0</v>
      </c>
      <c r="AS269" s="1" t="s">
        <v>818</v>
      </c>
      <c r="AT269" s="1" t="s">
        <v>544</v>
      </c>
      <c r="AU269" s="1" t="s">
        <v>188</v>
      </c>
      <c r="AV269" s="1" t="s">
        <v>819</v>
      </c>
      <c r="AW269" s="1" t="s">
        <v>735</v>
      </c>
      <c r="AX269" s="1" t="s">
        <v>820</v>
      </c>
      <c r="AY269" s="1" t="s">
        <v>543</v>
      </c>
      <c r="AZ269" s="1" t="s">
        <v>499</v>
      </c>
      <c r="BA269" s="1" t="s">
        <v>821</v>
      </c>
    </row>
    <row r="270" ht="15.75" customHeight="1">
      <c r="A270" s="1">
        <f t="shared" si="1"/>
        <v>30054</v>
      </c>
      <c r="B270" s="1">
        <v>0.0</v>
      </c>
      <c r="C270" s="1">
        <v>0.0</v>
      </c>
      <c r="D270" s="1">
        <v>3.0</v>
      </c>
      <c r="E270" s="1">
        <f t="shared" si="2"/>
        <v>3</v>
      </c>
      <c r="I270" s="1">
        <v>0.08</v>
      </c>
      <c r="K270" s="1">
        <v>9.0</v>
      </c>
      <c r="Z270" s="1">
        <v>2.0</v>
      </c>
      <c r="AR270" s="1">
        <v>35.0</v>
      </c>
      <c r="AS270" s="1" t="s">
        <v>818</v>
      </c>
      <c r="AT270" s="1" t="s">
        <v>545</v>
      </c>
      <c r="AU270" s="1" t="s">
        <v>188</v>
      </c>
      <c r="AV270" s="1" t="s">
        <v>591</v>
      </c>
      <c r="AW270" s="1" t="s">
        <v>735</v>
      </c>
      <c r="AX270" s="1" t="s">
        <v>820</v>
      </c>
      <c r="AY270" s="1" t="s">
        <v>543</v>
      </c>
      <c r="AZ270" s="1" t="s">
        <v>499</v>
      </c>
      <c r="BA270" s="1" t="s">
        <v>821</v>
      </c>
    </row>
    <row r="271" ht="15.75" customHeight="1">
      <c r="A271" s="1">
        <f t="shared" si="1"/>
        <v>30054</v>
      </c>
      <c r="B271" s="1">
        <v>0.0</v>
      </c>
      <c r="C271" s="1">
        <v>0.0</v>
      </c>
      <c r="D271" s="1">
        <v>3.0</v>
      </c>
      <c r="E271" s="1">
        <f t="shared" si="2"/>
        <v>4</v>
      </c>
      <c r="I271" s="1">
        <v>0.085</v>
      </c>
      <c r="K271" s="1">
        <v>13.0</v>
      </c>
      <c r="Z271" s="1">
        <v>2.0</v>
      </c>
      <c r="AR271" s="1">
        <v>40.0</v>
      </c>
      <c r="AS271" s="1" t="s">
        <v>818</v>
      </c>
      <c r="AT271" s="1" t="s">
        <v>547</v>
      </c>
      <c r="AU271" s="1" t="s">
        <v>188</v>
      </c>
      <c r="AV271" s="1" t="s">
        <v>591</v>
      </c>
      <c r="AW271" s="1" t="s">
        <v>180</v>
      </c>
      <c r="AX271" s="1" t="s">
        <v>820</v>
      </c>
      <c r="AY271" s="1" t="s">
        <v>549</v>
      </c>
      <c r="AZ271" s="1" t="s">
        <v>499</v>
      </c>
      <c r="BA271" s="1" t="s">
        <v>821</v>
      </c>
    </row>
    <row r="272" ht="15.75" customHeight="1">
      <c r="A272" s="1">
        <f t="shared" si="1"/>
        <v>30055</v>
      </c>
      <c r="B272" s="1">
        <v>0.0</v>
      </c>
      <c r="C272" s="1">
        <v>2.0</v>
      </c>
      <c r="D272" s="1">
        <v>3.0</v>
      </c>
      <c r="E272" s="1">
        <f t="shared" si="2"/>
        <v>0</v>
      </c>
      <c r="G272" s="1">
        <v>48.0</v>
      </c>
      <c r="K272" s="1">
        <v>13.0</v>
      </c>
      <c r="P272" s="1">
        <v>11.0</v>
      </c>
      <c r="AC272" s="1">
        <v>3.0</v>
      </c>
      <c r="AR272" s="1">
        <v>30.0</v>
      </c>
      <c r="AS272" s="1" t="s">
        <v>822</v>
      </c>
      <c r="AT272" s="1" t="s">
        <v>573</v>
      </c>
      <c r="AU272" s="1" t="s">
        <v>823</v>
      </c>
      <c r="AV272" s="1" t="s">
        <v>180</v>
      </c>
      <c r="AW272" s="1" t="s">
        <v>590</v>
      </c>
      <c r="AX272" s="1" t="s">
        <v>824</v>
      </c>
      <c r="AY272" s="1" t="s">
        <v>181</v>
      </c>
      <c r="AZ272" s="1" t="s">
        <v>514</v>
      </c>
      <c r="BA272" s="1" t="s">
        <v>825</v>
      </c>
    </row>
    <row r="273" ht="15.75" customHeight="1">
      <c r="A273" s="1">
        <f t="shared" si="1"/>
        <v>30055</v>
      </c>
      <c r="B273" s="1">
        <v>0.0</v>
      </c>
      <c r="C273" s="1">
        <v>2.0</v>
      </c>
      <c r="D273" s="1">
        <v>3.0</v>
      </c>
      <c r="E273" s="1">
        <f t="shared" si="2"/>
        <v>1</v>
      </c>
      <c r="G273" s="1">
        <v>51.0</v>
      </c>
      <c r="K273" s="1">
        <v>13.0</v>
      </c>
      <c r="P273" s="1">
        <v>11.0</v>
      </c>
      <c r="AC273" s="1">
        <v>3.0</v>
      </c>
      <c r="AR273" s="1">
        <v>35.0</v>
      </c>
      <c r="AS273" s="1" t="s">
        <v>822</v>
      </c>
      <c r="AT273" s="1" t="s">
        <v>577</v>
      </c>
      <c r="AU273" s="1" t="s">
        <v>823</v>
      </c>
      <c r="AV273" s="1" t="s">
        <v>180</v>
      </c>
      <c r="AW273" s="1" t="s">
        <v>590</v>
      </c>
      <c r="AX273" s="1" t="s">
        <v>824</v>
      </c>
      <c r="AY273" s="1" t="s">
        <v>543</v>
      </c>
      <c r="AZ273" s="1" t="s">
        <v>514</v>
      </c>
      <c r="BA273" s="1" t="s">
        <v>825</v>
      </c>
    </row>
    <row r="274" ht="15.75" customHeight="1">
      <c r="A274" s="1">
        <f t="shared" si="1"/>
        <v>30055</v>
      </c>
      <c r="B274" s="1">
        <v>0.0</v>
      </c>
      <c r="C274" s="1">
        <v>2.0</v>
      </c>
      <c r="D274" s="1">
        <v>3.0</v>
      </c>
      <c r="E274" s="1">
        <f t="shared" si="2"/>
        <v>2</v>
      </c>
      <c r="G274" s="1">
        <v>54.0</v>
      </c>
      <c r="K274" s="1">
        <v>13.0</v>
      </c>
      <c r="P274" s="1">
        <v>11.0</v>
      </c>
      <c r="AC274" s="1">
        <v>4.0</v>
      </c>
      <c r="AR274" s="1">
        <v>35.0</v>
      </c>
      <c r="AS274" s="1" t="s">
        <v>822</v>
      </c>
      <c r="AT274" s="1" t="s">
        <v>578</v>
      </c>
      <c r="AU274" s="1" t="s">
        <v>826</v>
      </c>
      <c r="AV274" s="1" t="s">
        <v>180</v>
      </c>
      <c r="AW274" s="1" t="s">
        <v>590</v>
      </c>
      <c r="AX274" s="1" t="s">
        <v>824</v>
      </c>
      <c r="AY274" s="1" t="s">
        <v>543</v>
      </c>
      <c r="AZ274" s="1" t="s">
        <v>514</v>
      </c>
      <c r="BA274" s="1" t="s">
        <v>825</v>
      </c>
    </row>
    <row r="275" ht="15.75" customHeight="1">
      <c r="A275" s="1">
        <f t="shared" si="1"/>
        <v>30055</v>
      </c>
      <c r="B275" s="1">
        <v>0.0</v>
      </c>
      <c r="C275" s="1">
        <v>2.0</v>
      </c>
      <c r="D275" s="1">
        <v>3.0</v>
      </c>
      <c r="E275" s="1">
        <f t="shared" si="2"/>
        <v>3</v>
      </c>
      <c r="G275" s="1">
        <v>57.0</v>
      </c>
      <c r="K275" s="1">
        <v>17.0</v>
      </c>
      <c r="P275" s="1">
        <v>11.0</v>
      </c>
      <c r="AC275" s="1">
        <v>4.0</v>
      </c>
      <c r="AR275" s="1">
        <v>35.0</v>
      </c>
      <c r="AS275" s="1" t="s">
        <v>822</v>
      </c>
      <c r="AT275" s="1" t="s">
        <v>580</v>
      </c>
      <c r="AU275" s="1" t="s">
        <v>826</v>
      </c>
      <c r="AV275" s="1" t="s">
        <v>581</v>
      </c>
      <c r="AW275" s="1" t="s">
        <v>590</v>
      </c>
      <c r="AX275" s="1" t="s">
        <v>824</v>
      </c>
      <c r="AY275" s="1" t="s">
        <v>543</v>
      </c>
      <c r="AZ275" s="1" t="s">
        <v>514</v>
      </c>
      <c r="BA275" s="1" t="s">
        <v>825</v>
      </c>
    </row>
    <row r="276" ht="15.75" customHeight="1">
      <c r="A276" s="1">
        <f t="shared" si="1"/>
        <v>30055</v>
      </c>
      <c r="B276" s="1">
        <v>0.0</v>
      </c>
      <c r="C276" s="1">
        <v>2.0</v>
      </c>
      <c r="D276" s="1">
        <v>3.0</v>
      </c>
      <c r="E276" s="1">
        <f t="shared" si="2"/>
        <v>4</v>
      </c>
      <c r="G276" s="1">
        <v>60.0</v>
      </c>
      <c r="K276" s="1">
        <v>17.0</v>
      </c>
      <c r="P276" s="1">
        <v>15.0</v>
      </c>
      <c r="AC276" s="1">
        <v>4.0</v>
      </c>
      <c r="AR276" s="1">
        <v>40.0</v>
      </c>
      <c r="AS276" s="1" t="s">
        <v>822</v>
      </c>
      <c r="AT276" s="1" t="s">
        <v>582</v>
      </c>
      <c r="AU276" s="1" t="s">
        <v>826</v>
      </c>
      <c r="AV276" s="1" t="s">
        <v>581</v>
      </c>
      <c r="AW276" s="1" t="s">
        <v>595</v>
      </c>
      <c r="AX276" s="1" t="s">
        <v>824</v>
      </c>
      <c r="AY276" s="1" t="s">
        <v>549</v>
      </c>
      <c r="AZ276" s="1" t="s">
        <v>514</v>
      </c>
      <c r="BA276" s="1" t="s">
        <v>825</v>
      </c>
    </row>
    <row r="277" ht="15.75" customHeight="1">
      <c r="A277" s="1">
        <f t="shared" si="1"/>
        <v>30056</v>
      </c>
      <c r="B277" s="1">
        <v>1.0</v>
      </c>
      <c r="C277" s="1">
        <v>0.0</v>
      </c>
      <c r="D277" s="1">
        <v>3.0</v>
      </c>
      <c r="E277" s="1">
        <f t="shared" si="2"/>
        <v>0</v>
      </c>
      <c r="G277" s="1">
        <v>48.0</v>
      </c>
      <c r="R277" s="1">
        <v>5.0</v>
      </c>
      <c r="AL277" s="1">
        <v>16.0</v>
      </c>
      <c r="AQ277" s="1">
        <v>17.0</v>
      </c>
      <c r="AR277" s="1">
        <v>30.0</v>
      </c>
      <c r="AS277" s="1" t="s">
        <v>827</v>
      </c>
      <c r="AT277" s="1" t="s">
        <v>562</v>
      </c>
      <c r="AU277" s="1" t="s">
        <v>246</v>
      </c>
      <c r="AV277" s="1" t="s">
        <v>828</v>
      </c>
      <c r="AW277" s="1" t="s">
        <v>829</v>
      </c>
      <c r="AX277" s="1" t="s">
        <v>830</v>
      </c>
      <c r="AY277" s="1" t="s">
        <v>238</v>
      </c>
      <c r="AZ277" s="1" t="s">
        <v>499</v>
      </c>
      <c r="BA277" s="1" t="s">
        <v>831</v>
      </c>
    </row>
    <row r="278" ht="15.75" customHeight="1">
      <c r="A278" s="1">
        <f t="shared" si="1"/>
        <v>30056</v>
      </c>
      <c r="B278" s="1">
        <v>1.0</v>
      </c>
      <c r="C278" s="1">
        <v>0.0</v>
      </c>
      <c r="D278" s="1">
        <v>3.0</v>
      </c>
      <c r="E278" s="1">
        <f t="shared" si="2"/>
        <v>1</v>
      </c>
      <c r="G278" s="1">
        <v>51.0</v>
      </c>
      <c r="R278" s="1">
        <v>5.0</v>
      </c>
      <c r="AL278" s="1">
        <v>16.0</v>
      </c>
      <c r="AQ278" s="1">
        <v>17.0</v>
      </c>
      <c r="AR278" s="1">
        <v>35.0</v>
      </c>
      <c r="AS278" s="1" t="s">
        <v>827</v>
      </c>
      <c r="AT278" s="1" t="s">
        <v>565</v>
      </c>
      <c r="AU278" s="1" t="s">
        <v>246</v>
      </c>
      <c r="AV278" s="1" t="s">
        <v>828</v>
      </c>
      <c r="AW278" s="1" t="s">
        <v>829</v>
      </c>
      <c r="AX278" s="1" t="s">
        <v>830</v>
      </c>
      <c r="AY278" s="1" t="s">
        <v>530</v>
      </c>
      <c r="AZ278" s="1" t="s">
        <v>499</v>
      </c>
      <c r="BA278" s="1" t="s">
        <v>831</v>
      </c>
    </row>
    <row r="279" ht="15.75" customHeight="1">
      <c r="A279" s="1">
        <f t="shared" si="1"/>
        <v>30056</v>
      </c>
      <c r="B279" s="1">
        <v>1.0</v>
      </c>
      <c r="C279" s="1">
        <v>0.0</v>
      </c>
      <c r="D279" s="1">
        <v>3.0</v>
      </c>
      <c r="E279" s="1">
        <f t="shared" si="2"/>
        <v>2</v>
      </c>
      <c r="G279" s="1">
        <v>54.0</v>
      </c>
      <c r="R279" s="1">
        <v>5.0</v>
      </c>
      <c r="AL279" s="1">
        <v>16.0</v>
      </c>
      <c r="AQ279" s="1">
        <v>22.0</v>
      </c>
      <c r="AR279" s="1">
        <v>35.0</v>
      </c>
      <c r="AS279" s="1" t="s">
        <v>827</v>
      </c>
      <c r="AT279" s="1" t="s">
        <v>566</v>
      </c>
      <c r="AU279" s="1" t="s">
        <v>673</v>
      </c>
      <c r="AV279" s="1" t="s">
        <v>828</v>
      </c>
      <c r="AW279" s="1" t="s">
        <v>829</v>
      </c>
      <c r="AX279" s="1" t="s">
        <v>830</v>
      </c>
      <c r="AY279" s="1" t="s">
        <v>530</v>
      </c>
      <c r="AZ279" s="1" t="s">
        <v>499</v>
      </c>
      <c r="BA279" s="1" t="s">
        <v>831</v>
      </c>
    </row>
    <row r="280" ht="15.75" customHeight="1">
      <c r="A280" s="1">
        <f t="shared" si="1"/>
        <v>30056</v>
      </c>
      <c r="B280" s="1">
        <v>1.0</v>
      </c>
      <c r="C280" s="1">
        <v>0.0</v>
      </c>
      <c r="D280" s="1">
        <v>3.0</v>
      </c>
      <c r="E280" s="1">
        <f t="shared" si="2"/>
        <v>3</v>
      </c>
      <c r="G280" s="1">
        <v>57.0</v>
      </c>
      <c r="R280" s="1">
        <v>5.0</v>
      </c>
      <c r="AL280" s="1">
        <v>21.0</v>
      </c>
      <c r="AQ280" s="1">
        <v>22.0</v>
      </c>
      <c r="AR280" s="1">
        <v>35.0</v>
      </c>
      <c r="AS280" s="1" t="s">
        <v>827</v>
      </c>
      <c r="AT280" s="1" t="s">
        <v>568</v>
      </c>
      <c r="AU280" s="1" t="s">
        <v>673</v>
      </c>
      <c r="AV280" s="1" t="s">
        <v>832</v>
      </c>
      <c r="AW280" s="1" t="s">
        <v>829</v>
      </c>
      <c r="AX280" s="1" t="s">
        <v>830</v>
      </c>
      <c r="AY280" s="1" t="s">
        <v>530</v>
      </c>
      <c r="AZ280" s="1" t="s">
        <v>499</v>
      </c>
      <c r="BA280" s="1" t="s">
        <v>831</v>
      </c>
    </row>
    <row r="281" ht="15.75" customHeight="1">
      <c r="A281" s="1">
        <f t="shared" si="1"/>
        <v>30056</v>
      </c>
      <c r="B281" s="1">
        <v>1.0</v>
      </c>
      <c r="C281" s="1">
        <v>0.0</v>
      </c>
      <c r="D281" s="1">
        <v>3.0</v>
      </c>
      <c r="E281" s="1">
        <f t="shared" si="2"/>
        <v>4</v>
      </c>
      <c r="G281" s="1">
        <v>60.0</v>
      </c>
      <c r="R281" s="1">
        <v>7.0</v>
      </c>
      <c r="AL281" s="1">
        <v>21.0</v>
      </c>
      <c r="AQ281" s="1">
        <v>22.0</v>
      </c>
      <c r="AR281" s="1">
        <v>40.0</v>
      </c>
      <c r="AS281" s="1" t="s">
        <v>827</v>
      </c>
      <c r="AT281" s="1" t="s">
        <v>570</v>
      </c>
      <c r="AU281" s="1" t="s">
        <v>673</v>
      </c>
      <c r="AV281" s="1" t="s">
        <v>832</v>
      </c>
      <c r="AW281" s="1" t="s">
        <v>833</v>
      </c>
      <c r="AX281" s="1" t="s">
        <v>830</v>
      </c>
      <c r="AY281" s="1" t="s">
        <v>537</v>
      </c>
      <c r="AZ281" s="1" t="s">
        <v>499</v>
      </c>
      <c r="BA281" s="1" t="s">
        <v>831</v>
      </c>
    </row>
    <row r="282" ht="15.75" customHeight="1">
      <c r="A282" s="1">
        <f t="shared" si="1"/>
        <v>30057</v>
      </c>
      <c r="B282" s="1">
        <v>2.0</v>
      </c>
      <c r="C282" s="1">
        <v>0.0</v>
      </c>
      <c r="D282" s="1">
        <v>3.0</v>
      </c>
      <c r="E282" s="1">
        <f t="shared" si="2"/>
        <v>0</v>
      </c>
      <c r="I282" s="1">
        <v>0.065</v>
      </c>
      <c r="K282" s="1">
        <v>9.0</v>
      </c>
      <c r="Z282" s="1">
        <v>1.0</v>
      </c>
      <c r="AR282" s="1">
        <v>30.0</v>
      </c>
      <c r="AS282" s="1" t="s">
        <v>834</v>
      </c>
      <c r="AT282" s="1" t="s">
        <v>511</v>
      </c>
      <c r="AU282" s="1" t="s">
        <v>835</v>
      </c>
      <c r="AV282" s="1" t="s">
        <v>836</v>
      </c>
      <c r="AW282" s="1" t="s">
        <v>748</v>
      </c>
      <c r="AX282" s="1" t="s">
        <v>837</v>
      </c>
      <c r="AY282" s="1" t="s">
        <v>164</v>
      </c>
      <c r="AZ282" s="1" t="s">
        <v>499</v>
      </c>
      <c r="BA282" s="1" t="s">
        <v>838</v>
      </c>
    </row>
    <row r="283" ht="15.75" customHeight="1">
      <c r="A283" s="1">
        <f t="shared" si="1"/>
        <v>30057</v>
      </c>
      <c r="B283" s="1">
        <v>2.0</v>
      </c>
      <c r="C283" s="1">
        <v>0.0</v>
      </c>
      <c r="D283" s="1">
        <v>3.0</v>
      </c>
      <c r="E283" s="1">
        <f t="shared" si="2"/>
        <v>1</v>
      </c>
      <c r="I283" s="1">
        <v>0.07</v>
      </c>
      <c r="K283" s="1">
        <v>9.0</v>
      </c>
      <c r="Z283" s="1">
        <v>1.0</v>
      </c>
      <c r="AR283" s="1">
        <v>35.0</v>
      </c>
      <c r="AS283" s="1" t="s">
        <v>834</v>
      </c>
      <c r="AT283" s="1" t="s">
        <v>516</v>
      </c>
      <c r="AU283" s="1" t="s">
        <v>835</v>
      </c>
      <c r="AV283" s="1" t="s">
        <v>836</v>
      </c>
      <c r="AW283" s="1" t="s">
        <v>748</v>
      </c>
      <c r="AX283" s="1" t="s">
        <v>837</v>
      </c>
      <c r="AY283" s="1" t="s">
        <v>502</v>
      </c>
      <c r="AZ283" s="1" t="s">
        <v>499</v>
      </c>
      <c r="BA283" s="1" t="s">
        <v>838</v>
      </c>
    </row>
    <row r="284" ht="15.75" customHeight="1">
      <c r="A284" s="1">
        <f t="shared" si="1"/>
        <v>30057</v>
      </c>
      <c r="B284" s="1">
        <v>2.0</v>
      </c>
      <c r="C284" s="1">
        <v>0.0</v>
      </c>
      <c r="D284" s="1">
        <v>3.0</v>
      </c>
      <c r="E284" s="1">
        <f t="shared" si="2"/>
        <v>2</v>
      </c>
      <c r="I284" s="1">
        <v>0.075</v>
      </c>
      <c r="K284" s="1">
        <v>9.0</v>
      </c>
      <c r="Z284" s="1">
        <v>1.0</v>
      </c>
      <c r="AR284" s="1">
        <v>35.0</v>
      </c>
      <c r="AS284" s="1" t="s">
        <v>834</v>
      </c>
      <c r="AT284" s="1" t="s">
        <v>517</v>
      </c>
      <c r="AU284" s="1" t="s">
        <v>212</v>
      </c>
      <c r="AV284" s="1" t="s">
        <v>836</v>
      </c>
      <c r="AW284" s="1" t="s">
        <v>748</v>
      </c>
      <c r="AX284" s="1" t="s">
        <v>837</v>
      </c>
      <c r="AY284" s="1" t="s">
        <v>502</v>
      </c>
      <c r="AZ284" s="1" t="s">
        <v>499</v>
      </c>
      <c r="BA284" s="1" t="s">
        <v>838</v>
      </c>
    </row>
    <row r="285" ht="15.75" customHeight="1">
      <c r="A285" s="1">
        <f t="shared" si="1"/>
        <v>30057</v>
      </c>
      <c r="B285" s="1">
        <v>2.0</v>
      </c>
      <c r="C285" s="1">
        <v>0.0</v>
      </c>
      <c r="D285" s="1">
        <v>3.0</v>
      </c>
      <c r="E285" s="1">
        <f t="shared" si="2"/>
        <v>3</v>
      </c>
      <c r="I285" s="1">
        <v>0.08</v>
      </c>
      <c r="K285" s="1">
        <v>9.0</v>
      </c>
      <c r="Z285" s="1">
        <v>2.0</v>
      </c>
      <c r="AR285" s="1">
        <v>35.0</v>
      </c>
      <c r="AS285" s="1" t="s">
        <v>834</v>
      </c>
      <c r="AT285" s="1" t="s">
        <v>519</v>
      </c>
      <c r="AU285" s="1" t="s">
        <v>212</v>
      </c>
      <c r="AV285" s="1" t="s">
        <v>551</v>
      </c>
      <c r="AW285" s="1" t="s">
        <v>748</v>
      </c>
      <c r="AX285" s="1" t="s">
        <v>837</v>
      </c>
      <c r="AY285" s="1" t="s">
        <v>502</v>
      </c>
      <c r="AZ285" s="1" t="s">
        <v>499</v>
      </c>
      <c r="BA285" s="1" t="s">
        <v>838</v>
      </c>
    </row>
    <row r="286" ht="15.75" customHeight="1">
      <c r="A286" s="1">
        <f t="shared" si="1"/>
        <v>30057</v>
      </c>
      <c r="B286" s="1">
        <v>2.0</v>
      </c>
      <c r="C286" s="1">
        <v>0.0</v>
      </c>
      <c r="D286" s="1">
        <v>3.0</v>
      </c>
      <c r="E286" s="1">
        <f t="shared" si="2"/>
        <v>4</v>
      </c>
      <c r="I286" s="1">
        <v>0.085</v>
      </c>
      <c r="K286" s="1">
        <v>13.0</v>
      </c>
      <c r="Z286" s="1">
        <v>2.0</v>
      </c>
      <c r="AR286" s="1">
        <v>40.0</v>
      </c>
      <c r="AS286" s="1" t="s">
        <v>834</v>
      </c>
      <c r="AT286" s="1" t="s">
        <v>521</v>
      </c>
      <c r="AU286" s="1" t="s">
        <v>212</v>
      </c>
      <c r="AV286" s="1" t="s">
        <v>551</v>
      </c>
      <c r="AW286" s="1" t="s">
        <v>163</v>
      </c>
      <c r="AX286" s="1" t="s">
        <v>837</v>
      </c>
      <c r="AY286" s="1" t="s">
        <v>509</v>
      </c>
      <c r="AZ286" s="1" t="s">
        <v>499</v>
      </c>
      <c r="BA286" s="1" t="s">
        <v>838</v>
      </c>
    </row>
    <row r="287" ht="15.75" customHeight="1">
      <c r="A287" s="1">
        <f t="shared" si="1"/>
        <v>30058</v>
      </c>
      <c r="B287" s="1">
        <v>2.0</v>
      </c>
      <c r="C287" s="1">
        <v>3.0</v>
      </c>
      <c r="D287" s="1">
        <v>3.0</v>
      </c>
      <c r="E287" s="1">
        <f t="shared" si="2"/>
        <v>0</v>
      </c>
      <c r="G287" s="1">
        <v>48.0</v>
      </c>
      <c r="K287" s="1">
        <v>13.0</v>
      </c>
      <c r="AJ287" s="1">
        <v>17.0</v>
      </c>
      <c r="AL287" s="1">
        <v>16.0</v>
      </c>
      <c r="AR287" s="1">
        <v>30.0</v>
      </c>
      <c r="AS287" s="1" t="s">
        <v>839</v>
      </c>
      <c r="AT287" s="1" t="s">
        <v>497</v>
      </c>
      <c r="AU287" s="1" t="s">
        <v>840</v>
      </c>
      <c r="AV287" s="1" t="s">
        <v>163</v>
      </c>
      <c r="AW287" s="1" t="s">
        <v>841</v>
      </c>
      <c r="AX287" s="1" t="s">
        <v>842</v>
      </c>
      <c r="AY287" s="1" t="s">
        <v>164</v>
      </c>
      <c r="AZ287" s="1" t="s">
        <v>499</v>
      </c>
      <c r="BA287" s="1" t="s">
        <v>843</v>
      </c>
    </row>
    <row r="288" ht="15.75" customHeight="1">
      <c r="A288" s="1">
        <f t="shared" si="1"/>
        <v>30058</v>
      </c>
      <c r="B288" s="1">
        <v>2.0</v>
      </c>
      <c r="C288" s="1">
        <v>3.0</v>
      </c>
      <c r="D288" s="1">
        <v>3.0</v>
      </c>
      <c r="E288" s="1">
        <f t="shared" si="2"/>
        <v>1</v>
      </c>
      <c r="G288" s="1">
        <v>51.0</v>
      </c>
      <c r="K288" s="1">
        <v>13.0</v>
      </c>
      <c r="AJ288" s="1">
        <v>17.0</v>
      </c>
      <c r="AL288" s="1">
        <v>16.0</v>
      </c>
      <c r="AR288" s="1">
        <v>35.0</v>
      </c>
      <c r="AS288" s="1" t="s">
        <v>839</v>
      </c>
      <c r="AT288" s="1" t="s">
        <v>501</v>
      </c>
      <c r="AU288" s="1" t="s">
        <v>840</v>
      </c>
      <c r="AV288" s="1" t="s">
        <v>163</v>
      </c>
      <c r="AW288" s="1" t="s">
        <v>841</v>
      </c>
      <c r="AX288" s="1" t="s">
        <v>842</v>
      </c>
      <c r="AY288" s="1" t="s">
        <v>502</v>
      </c>
      <c r="AZ288" s="1" t="s">
        <v>499</v>
      </c>
      <c r="BA288" s="1" t="s">
        <v>843</v>
      </c>
    </row>
    <row r="289" ht="15.75" customHeight="1">
      <c r="A289" s="1">
        <f t="shared" si="1"/>
        <v>30058</v>
      </c>
      <c r="B289" s="1">
        <v>2.0</v>
      </c>
      <c r="C289" s="1">
        <v>3.0</v>
      </c>
      <c r="D289" s="1">
        <v>3.0</v>
      </c>
      <c r="E289" s="1">
        <f t="shared" si="2"/>
        <v>2</v>
      </c>
      <c r="G289" s="1">
        <v>54.0</v>
      </c>
      <c r="K289" s="1">
        <v>13.0</v>
      </c>
      <c r="AJ289" s="1">
        <v>17.0</v>
      </c>
      <c r="AL289" s="1">
        <v>21.0</v>
      </c>
      <c r="AR289" s="1">
        <v>35.0</v>
      </c>
      <c r="AS289" s="1" t="s">
        <v>839</v>
      </c>
      <c r="AT289" s="1" t="s">
        <v>503</v>
      </c>
      <c r="AU289" s="1" t="s">
        <v>844</v>
      </c>
      <c r="AV289" s="1" t="s">
        <v>163</v>
      </c>
      <c r="AW289" s="1" t="s">
        <v>841</v>
      </c>
      <c r="AX289" s="1" t="s">
        <v>842</v>
      </c>
      <c r="AY289" s="1" t="s">
        <v>502</v>
      </c>
      <c r="AZ289" s="1" t="s">
        <v>499</v>
      </c>
      <c r="BA289" s="1" t="s">
        <v>843</v>
      </c>
    </row>
    <row r="290" ht="15.75" customHeight="1">
      <c r="A290" s="1">
        <f t="shared" si="1"/>
        <v>30058</v>
      </c>
      <c r="B290" s="1">
        <v>2.0</v>
      </c>
      <c r="C290" s="1">
        <v>3.0</v>
      </c>
      <c r="D290" s="1">
        <v>3.0</v>
      </c>
      <c r="E290" s="1">
        <f t="shared" si="2"/>
        <v>3</v>
      </c>
      <c r="G290" s="1">
        <v>57.0</v>
      </c>
      <c r="K290" s="1">
        <v>17.0</v>
      </c>
      <c r="AJ290" s="1">
        <v>17.0</v>
      </c>
      <c r="AL290" s="1">
        <v>21.0</v>
      </c>
      <c r="AR290" s="1">
        <v>35.0</v>
      </c>
      <c r="AS290" s="1" t="s">
        <v>839</v>
      </c>
      <c r="AT290" s="1" t="s">
        <v>505</v>
      </c>
      <c r="AU290" s="1" t="s">
        <v>844</v>
      </c>
      <c r="AV290" s="1" t="s">
        <v>520</v>
      </c>
      <c r="AW290" s="1" t="s">
        <v>841</v>
      </c>
      <c r="AX290" s="1" t="s">
        <v>842</v>
      </c>
      <c r="AY290" s="1" t="s">
        <v>502</v>
      </c>
      <c r="AZ290" s="1" t="s">
        <v>499</v>
      </c>
      <c r="BA290" s="1" t="s">
        <v>843</v>
      </c>
    </row>
    <row r="291" ht="15.75" customHeight="1">
      <c r="A291" s="1">
        <f t="shared" si="1"/>
        <v>30058</v>
      </c>
      <c r="B291" s="1">
        <v>2.0</v>
      </c>
      <c r="C291" s="1">
        <v>3.0</v>
      </c>
      <c r="D291" s="1">
        <v>3.0</v>
      </c>
      <c r="E291" s="1">
        <f t="shared" si="2"/>
        <v>4</v>
      </c>
      <c r="G291" s="1">
        <v>60.0</v>
      </c>
      <c r="K291" s="1">
        <v>17.0</v>
      </c>
      <c r="AJ291" s="1">
        <v>22.0</v>
      </c>
      <c r="AL291" s="1">
        <v>21.0</v>
      </c>
      <c r="AR291" s="1">
        <v>40.0</v>
      </c>
      <c r="AS291" s="1" t="s">
        <v>839</v>
      </c>
      <c r="AT291" s="1" t="s">
        <v>507</v>
      </c>
      <c r="AU291" s="1" t="s">
        <v>844</v>
      </c>
      <c r="AV291" s="1" t="s">
        <v>520</v>
      </c>
      <c r="AW291" s="1" t="s">
        <v>845</v>
      </c>
      <c r="AX291" s="1" t="s">
        <v>842</v>
      </c>
      <c r="AY291" s="1" t="s">
        <v>509</v>
      </c>
      <c r="AZ291" s="1" t="s">
        <v>499</v>
      </c>
      <c r="BA291" s="1" t="s">
        <v>843</v>
      </c>
    </row>
    <row r="292" ht="15.75" customHeight="1">
      <c r="A292" s="1">
        <f t="shared" si="1"/>
        <v>30059</v>
      </c>
      <c r="B292" s="1">
        <v>1.0</v>
      </c>
      <c r="C292" s="1">
        <v>3.0</v>
      </c>
      <c r="D292" s="1">
        <v>3.0</v>
      </c>
      <c r="E292" s="1">
        <v>0.0</v>
      </c>
      <c r="F292" s="1">
        <v>21.0</v>
      </c>
      <c r="G292" s="1">
        <v>48.0</v>
      </c>
      <c r="K292" s="1">
        <v>13.0</v>
      </c>
      <c r="AM292" s="1">
        <v>4.0</v>
      </c>
      <c r="AR292" s="1">
        <v>30.0</v>
      </c>
      <c r="AS292" s="1" t="s">
        <v>846</v>
      </c>
      <c r="AT292" s="1" t="s">
        <v>562</v>
      </c>
      <c r="AU292" s="1" t="s">
        <v>245</v>
      </c>
      <c r="AV292" s="1" t="s">
        <v>247</v>
      </c>
      <c r="AW292" s="1" t="s">
        <v>847</v>
      </c>
      <c r="AX292" s="1" t="s">
        <v>848</v>
      </c>
      <c r="AY292" s="1" t="s">
        <v>238</v>
      </c>
      <c r="AZ292" s="1" t="s">
        <v>514</v>
      </c>
      <c r="BA292" s="1" t="s">
        <v>849</v>
      </c>
    </row>
    <row r="293" ht="15.75" customHeight="1">
      <c r="A293" s="1">
        <f t="shared" si="1"/>
        <v>30059</v>
      </c>
      <c r="B293" s="1">
        <v>1.0</v>
      </c>
      <c r="C293" s="1">
        <v>3.0</v>
      </c>
      <c r="D293" s="1">
        <v>3.0</v>
      </c>
      <c r="E293" s="1">
        <v>1.0</v>
      </c>
      <c r="F293" s="1">
        <v>21.0</v>
      </c>
      <c r="G293" s="1">
        <v>51.0</v>
      </c>
      <c r="K293" s="1">
        <v>13.0</v>
      </c>
      <c r="AM293" s="1">
        <v>4.0</v>
      </c>
      <c r="AR293" s="1">
        <v>35.0</v>
      </c>
      <c r="AS293" s="1" t="s">
        <v>846</v>
      </c>
      <c r="AT293" s="1" t="s">
        <v>565</v>
      </c>
      <c r="AU293" s="1" t="s">
        <v>245</v>
      </c>
      <c r="AV293" s="1" t="s">
        <v>247</v>
      </c>
      <c r="AW293" s="1" t="s">
        <v>847</v>
      </c>
      <c r="AX293" s="1" t="s">
        <v>848</v>
      </c>
      <c r="AY293" s="1" t="s">
        <v>530</v>
      </c>
      <c r="AZ293" s="1" t="s">
        <v>514</v>
      </c>
      <c r="BA293" s="1" t="s">
        <v>849</v>
      </c>
    </row>
    <row r="294" ht="15.75" customHeight="1">
      <c r="A294" s="1">
        <f t="shared" si="1"/>
        <v>30059</v>
      </c>
      <c r="B294" s="1">
        <v>1.0</v>
      </c>
      <c r="C294" s="1">
        <v>3.0</v>
      </c>
      <c r="D294" s="1">
        <v>3.0</v>
      </c>
      <c r="E294" s="1">
        <v>2.0</v>
      </c>
      <c r="F294" s="1">
        <v>28.0</v>
      </c>
      <c r="G294" s="1">
        <v>54.0</v>
      </c>
      <c r="K294" s="1">
        <v>13.0</v>
      </c>
      <c r="AM294" s="1">
        <v>4.0</v>
      </c>
      <c r="AR294" s="1">
        <v>35.0</v>
      </c>
      <c r="AS294" s="1" t="s">
        <v>846</v>
      </c>
      <c r="AT294" s="1" t="s">
        <v>566</v>
      </c>
      <c r="AU294" s="1" t="s">
        <v>567</v>
      </c>
      <c r="AV294" s="1" t="s">
        <v>247</v>
      </c>
      <c r="AW294" s="1" t="s">
        <v>847</v>
      </c>
      <c r="AX294" s="1" t="s">
        <v>848</v>
      </c>
      <c r="AY294" s="1" t="s">
        <v>530</v>
      </c>
      <c r="AZ294" s="1" t="s">
        <v>514</v>
      </c>
      <c r="BA294" s="1" t="s">
        <v>849</v>
      </c>
    </row>
    <row r="295" ht="15.75" customHeight="1">
      <c r="A295" s="1">
        <f t="shared" si="1"/>
        <v>30059</v>
      </c>
      <c r="B295" s="1">
        <v>1.0</v>
      </c>
      <c r="C295" s="1">
        <v>3.0</v>
      </c>
      <c r="D295" s="1">
        <v>3.0</v>
      </c>
      <c r="E295" s="1">
        <v>3.0</v>
      </c>
      <c r="F295" s="1">
        <v>28.0</v>
      </c>
      <c r="G295" s="1">
        <v>57.0</v>
      </c>
      <c r="K295" s="1">
        <v>17.0</v>
      </c>
      <c r="AM295" s="1">
        <v>4.0</v>
      </c>
      <c r="AR295" s="1">
        <v>35.0</v>
      </c>
      <c r="AS295" s="1" t="s">
        <v>846</v>
      </c>
      <c r="AT295" s="1" t="s">
        <v>568</v>
      </c>
      <c r="AU295" s="1" t="s">
        <v>567</v>
      </c>
      <c r="AV295" s="1" t="s">
        <v>569</v>
      </c>
      <c r="AW295" s="1" t="s">
        <v>847</v>
      </c>
      <c r="AX295" s="1" t="s">
        <v>848</v>
      </c>
      <c r="AY295" s="1" t="s">
        <v>530</v>
      </c>
      <c r="AZ295" s="1" t="s">
        <v>514</v>
      </c>
      <c r="BA295" s="1" t="s">
        <v>849</v>
      </c>
    </row>
    <row r="296" ht="15.75" customHeight="1">
      <c r="A296" s="1">
        <f t="shared" si="1"/>
        <v>30059</v>
      </c>
      <c r="B296" s="1">
        <v>1.0</v>
      </c>
      <c r="C296" s="1">
        <v>3.0</v>
      </c>
      <c r="D296" s="1">
        <v>3.0</v>
      </c>
      <c r="E296" s="1">
        <v>4.0</v>
      </c>
      <c r="F296" s="1">
        <v>28.0</v>
      </c>
      <c r="G296" s="1">
        <v>60.0</v>
      </c>
      <c r="K296" s="1">
        <v>17.0</v>
      </c>
      <c r="AM296" s="1">
        <v>5.0</v>
      </c>
      <c r="AR296" s="1">
        <v>40.0</v>
      </c>
      <c r="AS296" s="1" t="s">
        <v>846</v>
      </c>
      <c r="AT296" s="1" t="s">
        <v>570</v>
      </c>
      <c r="AU296" s="1" t="s">
        <v>567</v>
      </c>
      <c r="AV296" s="1" t="s">
        <v>569</v>
      </c>
      <c r="AW296" s="1" t="s">
        <v>850</v>
      </c>
      <c r="AX296" s="1" t="s">
        <v>848</v>
      </c>
      <c r="AY296" s="1" t="s">
        <v>537</v>
      </c>
      <c r="AZ296" s="1" t="s">
        <v>514</v>
      </c>
      <c r="BA296" s="1" t="s">
        <v>849</v>
      </c>
    </row>
    <row r="297" ht="15.75" customHeight="1">
      <c r="A297" s="1">
        <f t="shared" si="1"/>
        <v>30060</v>
      </c>
      <c r="B297" s="1">
        <v>0.0</v>
      </c>
      <c r="C297" s="1">
        <v>3.0</v>
      </c>
      <c r="D297" s="1">
        <v>3.0</v>
      </c>
      <c r="E297" s="1">
        <v>0.0</v>
      </c>
      <c r="F297" s="1">
        <v>14.0</v>
      </c>
      <c r="G297" s="1">
        <v>48.0</v>
      </c>
      <c r="R297" s="1">
        <v>4.0</v>
      </c>
      <c r="U297" s="1">
        <v>5.0</v>
      </c>
      <c r="AR297" s="1">
        <v>30.0</v>
      </c>
      <c r="AS297" s="1" t="s">
        <v>851</v>
      </c>
      <c r="AT297" s="1" t="s">
        <v>573</v>
      </c>
      <c r="AU297" s="1" t="s">
        <v>721</v>
      </c>
      <c r="AV297" s="1" t="s">
        <v>852</v>
      </c>
      <c r="AW297" s="1" t="s">
        <v>853</v>
      </c>
      <c r="AX297" s="1" t="s">
        <v>854</v>
      </c>
      <c r="AY297" s="1" t="s">
        <v>181</v>
      </c>
      <c r="AZ297" s="1" t="s">
        <v>514</v>
      </c>
      <c r="BA297" s="1" t="s">
        <v>855</v>
      </c>
    </row>
    <row r="298" ht="15.75" customHeight="1">
      <c r="A298" s="1">
        <f t="shared" si="1"/>
        <v>30060</v>
      </c>
      <c r="B298" s="1">
        <v>0.0</v>
      </c>
      <c r="C298" s="1">
        <v>3.0</v>
      </c>
      <c r="D298" s="1">
        <v>3.0</v>
      </c>
      <c r="E298" s="1">
        <v>1.0</v>
      </c>
      <c r="F298" s="1">
        <v>14.0</v>
      </c>
      <c r="G298" s="1">
        <v>51.0</v>
      </c>
      <c r="R298" s="1">
        <v>4.0</v>
      </c>
      <c r="U298" s="1">
        <v>5.0</v>
      </c>
      <c r="AR298" s="1">
        <v>35.0</v>
      </c>
      <c r="AS298" s="1" t="s">
        <v>851</v>
      </c>
      <c r="AT298" s="1" t="s">
        <v>577</v>
      </c>
      <c r="AU298" s="1" t="s">
        <v>721</v>
      </c>
      <c r="AV298" s="1" t="s">
        <v>852</v>
      </c>
      <c r="AW298" s="1" t="s">
        <v>853</v>
      </c>
      <c r="AX298" s="1" t="s">
        <v>854</v>
      </c>
      <c r="AY298" s="1" t="s">
        <v>543</v>
      </c>
      <c r="AZ298" s="1" t="s">
        <v>514</v>
      </c>
      <c r="BA298" s="1" t="s">
        <v>855</v>
      </c>
    </row>
    <row r="299" ht="15.75" customHeight="1">
      <c r="A299" s="1">
        <f t="shared" si="1"/>
        <v>30060</v>
      </c>
      <c r="B299" s="1">
        <v>0.0</v>
      </c>
      <c r="C299" s="1">
        <v>3.0</v>
      </c>
      <c r="D299" s="1">
        <v>3.0</v>
      </c>
      <c r="E299" s="1">
        <v>2.0</v>
      </c>
      <c r="F299" s="1">
        <v>21.0</v>
      </c>
      <c r="G299" s="1">
        <v>54.0</v>
      </c>
      <c r="R299" s="1">
        <v>4.0</v>
      </c>
      <c r="U299" s="1">
        <v>5.0</v>
      </c>
      <c r="AR299" s="1">
        <v>35.0</v>
      </c>
      <c r="AS299" s="1" t="s">
        <v>851</v>
      </c>
      <c r="AT299" s="1" t="s">
        <v>578</v>
      </c>
      <c r="AU299" s="1" t="s">
        <v>174</v>
      </c>
      <c r="AV299" s="1" t="s">
        <v>852</v>
      </c>
      <c r="AW299" s="1" t="s">
        <v>853</v>
      </c>
      <c r="AX299" s="1" t="s">
        <v>854</v>
      </c>
      <c r="AY299" s="1" t="s">
        <v>543</v>
      </c>
      <c r="AZ299" s="1" t="s">
        <v>514</v>
      </c>
      <c r="BA299" s="1" t="s">
        <v>855</v>
      </c>
    </row>
    <row r="300" ht="15.75" customHeight="1">
      <c r="A300" s="1">
        <f t="shared" si="1"/>
        <v>30060</v>
      </c>
      <c r="B300" s="1">
        <v>0.0</v>
      </c>
      <c r="C300" s="1">
        <v>3.0</v>
      </c>
      <c r="D300" s="1">
        <v>3.0</v>
      </c>
      <c r="E300" s="1">
        <v>3.0</v>
      </c>
      <c r="F300" s="1">
        <v>21.0</v>
      </c>
      <c r="G300" s="1">
        <v>57.0</v>
      </c>
      <c r="R300" s="1">
        <v>4.0</v>
      </c>
      <c r="U300" s="1">
        <v>7.0</v>
      </c>
      <c r="AR300" s="1">
        <v>35.0</v>
      </c>
      <c r="AS300" s="1" t="s">
        <v>851</v>
      </c>
      <c r="AT300" s="1" t="s">
        <v>580</v>
      </c>
      <c r="AU300" s="1" t="s">
        <v>174</v>
      </c>
      <c r="AV300" s="1" t="s">
        <v>852</v>
      </c>
      <c r="AW300" s="1" t="s">
        <v>856</v>
      </c>
      <c r="AX300" s="1" t="s">
        <v>854</v>
      </c>
      <c r="AY300" s="1" t="s">
        <v>543</v>
      </c>
      <c r="AZ300" s="1" t="s">
        <v>514</v>
      </c>
      <c r="BA300" s="1" t="s">
        <v>855</v>
      </c>
    </row>
    <row r="301" ht="15.75" customHeight="1">
      <c r="A301" s="1">
        <f t="shared" si="1"/>
        <v>30060</v>
      </c>
      <c r="B301" s="1">
        <v>0.0</v>
      </c>
      <c r="C301" s="1">
        <v>3.0</v>
      </c>
      <c r="D301" s="1">
        <v>3.0</v>
      </c>
      <c r="E301" s="1">
        <v>4.0</v>
      </c>
      <c r="F301" s="1">
        <v>21.0</v>
      </c>
      <c r="G301" s="1">
        <v>60.0</v>
      </c>
      <c r="R301" s="1">
        <v>5.0</v>
      </c>
      <c r="U301" s="1">
        <v>7.0</v>
      </c>
      <c r="AR301" s="1">
        <v>40.0</v>
      </c>
      <c r="AS301" s="1" t="s">
        <v>851</v>
      </c>
      <c r="AT301" s="1" t="s">
        <v>582</v>
      </c>
      <c r="AU301" s="1" t="s">
        <v>174</v>
      </c>
      <c r="AV301" s="1" t="s">
        <v>857</v>
      </c>
      <c r="AW301" s="1" t="s">
        <v>856</v>
      </c>
      <c r="AX301" s="1" t="s">
        <v>854</v>
      </c>
      <c r="AY301" s="1" t="s">
        <v>549</v>
      </c>
      <c r="AZ301" s="1" t="s">
        <v>514</v>
      </c>
      <c r="BA301" s="1" t="s">
        <v>855</v>
      </c>
    </row>
    <row r="302" ht="15.75" customHeight="1">
      <c r="A302" s="1">
        <f t="shared" si="1"/>
        <v>30061</v>
      </c>
      <c r="B302" s="1">
        <v>2.0</v>
      </c>
      <c r="C302" s="1">
        <v>2.0</v>
      </c>
      <c r="D302" s="1">
        <v>3.0</v>
      </c>
      <c r="E302" s="1">
        <v>0.0</v>
      </c>
      <c r="F302" s="1">
        <v>14.0</v>
      </c>
      <c r="G302" s="1">
        <v>48.0</v>
      </c>
      <c r="V302" s="1">
        <v>5.0</v>
      </c>
      <c r="Y302" s="1">
        <v>1.0</v>
      </c>
      <c r="AR302" s="1">
        <v>30.0</v>
      </c>
      <c r="AS302" s="1" t="s">
        <v>858</v>
      </c>
      <c r="AT302" s="1" t="s">
        <v>497</v>
      </c>
      <c r="AU302" s="1" t="s">
        <v>716</v>
      </c>
      <c r="AV302" s="1" t="s">
        <v>859</v>
      </c>
      <c r="AW302" s="1" t="s">
        <v>749</v>
      </c>
      <c r="AX302" s="1" t="s">
        <v>860</v>
      </c>
      <c r="AY302" s="1" t="s">
        <v>164</v>
      </c>
      <c r="AZ302" s="1" t="s">
        <v>514</v>
      </c>
      <c r="BA302" s="1" t="s">
        <v>861</v>
      </c>
    </row>
    <row r="303" ht="15.75" customHeight="1">
      <c r="A303" s="1">
        <f t="shared" si="1"/>
        <v>30061</v>
      </c>
      <c r="B303" s="1">
        <v>2.0</v>
      </c>
      <c r="C303" s="1">
        <v>2.0</v>
      </c>
      <c r="D303" s="1">
        <v>3.0</v>
      </c>
      <c r="E303" s="1">
        <v>1.0</v>
      </c>
      <c r="F303" s="1">
        <v>14.0</v>
      </c>
      <c r="G303" s="1">
        <v>51.0</v>
      </c>
      <c r="V303" s="1">
        <v>5.0</v>
      </c>
      <c r="Y303" s="1">
        <v>1.0</v>
      </c>
      <c r="AR303" s="1">
        <v>35.0</v>
      </c>
      <c r="AS303" s="1" t="s">
        <v>858</v>
      </c>
      <c r="AT303" s="1" t="s">
        <v>501</v>
      </c>
      <c r="AU303" s="1" t="s">
        <v>716</v>
      </c>
      <c r="AV303" s="1" t="s">
        <v>859</v>
      </c>
      <c r="AW303" s="1" t="s">
        <v>749</v>
      </c>
      <c r="AX303" s="1" t="s">
        <v>860</v>
      </c>
      <c r="AY303" s="1" t="s">
        <v>502</v>
      </c>
      <c r="AZ303" s="1" t="s">
        <v>514</v>
      </c>
      <c r="BA303" s="1" t="s">
        <v>861</v>
      </c>
    </row>
    <row r="304" ht="15.75" customHeight="1">
      <c r="A304" s="1">
        <f t="shared" si="1"/>
        <v>30061</v>
      </c>
      <c r="B304" s="1">
        <v>2.0</v>
      </c>
      <c r="C304" s="1">
        <v>2.0</v>
      </c>
      <c r="D304" s="1">
        <v>3.0</v>
      </c>
      <c r="E304" s="1">
        <v>2.0</v>
      </c>
      <c r="F304" s="1">
        <v>21.0</v>
      </c>
      <c r="G304" s="1">
        <v>54.0</v>
      </c>
      <c r="V304" s="1">
        <v>5.0</v>
      </c>
      <c r="Y304" s="1">
        <v>1.0</v>
      </c>
      <c r="AR304" s="1">
        <v>35.0</v>
      </c>
      <c r="AS304" s="1" t="s">
        <v>858</v>
      </c>
      <c r="AT304" s="1" t="s">
        <v>503</v>
      </c>
      <c r="AU304" s="1" t="s">
        <v>157</v>
      </c>
      <c r="AV304" s="1" t="s">
        <v>859</v>
      </c>
      <c r="AW304" s="1" t="s">
        <v>749</v>
      </c>
      <c r="AX304" s="1" t="s">
        <v>860</v>
      </c>
      <c r="AY304" s="1" t="s">
        <v>502</v>
      </c>
      <c r="AZ304" s="1" t="s">
        <v>514</v>
      </c>
      <c r="BA304" s="1" t="s">
        <v>861</v>
      </c>
    </row>
    <row r="305" ht="15.75" customHeight="1">
      <c r="A305" s="1">
        <f t="shared" si="1"/>
        <v>30061</v>
      </c>
      <c r="B305" s="1">
        <v>2.0</v>
      </c>
      <c r="C305" s="1">
        <v>2.0</v>
      </c>
      <c r="D305" s="1">
        <v>3.0</v>
      </c>
      <c r="E305" s="1">
        <v>3.0</v>
      </c>
      <c r="F305" s="1">
        <v>21.0</v>
      </c>
      <c r="G305" s="1">
        <v>57.0</v>
      </c>
      <c r="V305" s="1">
        <v>7.0</v>
      </c>
      <c r="Y305" s="1">
        <v>1.0</v>
      </c>
      <c r="AR305" s="1">
        <v>35.0</v>
      </c>
      <c r="AS305" s="1" t="s">
        <v>858</v>
      </c>
      <c r="AT305" s="1" t="s">
        <v>505</v>
      </c>
      <c r="AU305" s="1" t="s">
        <v>157</v>
      </c>
      <c r="AV305" s="1" t="s">
        <v>859</v>
      </c>
      <c r="AW305" s="1" t="s">
        <v>653</v>
      </c>
      <c r="AX305" s="1" t="s">
        <v>860</v>
      </c>
      <c r="AY305" s="1" t="s">
        <v>502</v>
      </c>
      <c r="AZ305" s="1" t="s">
        <v>514</v>
      </c>
      <c r="BA305" s="1" t="s">
        <v>861</v>
      </c>
    </row>
    <row r="306" ht="15.75" customHeight="1">
      <c r="A306" s="1">
        <f t="shared" si="1"/>
        <v>30061</v>
      </c>
      <c r="B306" s="1">
        <v>2.0</v>
      </c>
      <c r="C306" s="1">
        <v>2.0</v>
      </c>
      <c r="D306" s="1">
        <v>3.0</v>
      </c>
      <c r="E306" s="1">
        <v>4.0</v>
      </c>
      <c r="F306" s="1">
        <v>21.0</v>
      </c>
      <c r="G306" s="1">
        <v>60.0</v>
      </c>
      <c r="V306" s="1">
        <v>7.0</v>
      </c>
      <c r="Y306" s="1">
        <v>2.0</v>
      </c>
      <c r="AR306" s="1">
        <v>40.0</v>
      </c>
      <c r="AS306" s="1" t="s">
        <v>858</v>
      </c>
      <c r="AT306" s="1" t="s">
        <v>507</v>
      </c>
      <c r="AU306" s="1" t="s">
        <v>157</v>
      </c>
      <c r="AV306" s="1" t="s">
        <v>556</v>
      </c>
      <c r="AW306" s="1" t="s">
        <v>653</v>
      </c>
      <c r="AX306" s="1" t="s">
        <v>860</v>
      </c>
      <c r="AY306" s="1" t="s">
        <v>509</v>
      </c>
      <c r="AZ306" s="1" t="s">
        <v>514</v>
      </c>
      <c r="BA306" s="1" t="s">
        <v>861</v>
      </c>
    </row>
    <row r="307" ht="15.75" customHeight="1">
      <c r="A307" s="1">
        <f t="shared" si="1"/>
        <v>30062</v>
      </c>
      <c r="B307" s="1">
        <v>1.0</v>
      </c>
      <c r="C307" s="1">
        <v>1.0</v>
      </c>
      <c r="D307" s="1">
        <v>3.0</v>
      </c>
      <c r="E307" s="1">
        <v>0.0</v>
      </c>
      <c r="F307" s="1">
        <v>14.0</v>
      </c>
      <c r="G307" s="1">
        <v>48.0</v>
      </c>
      <c r="K307" s="1">
        <v>9.0</v>
      </c>
      <c r="AQ307" s="1">
        <v>11.0</v>
      </c>
      <c r="AR307" s="1">
        <v>30.0</v>
      </c>
      <c r="AS307" s="1" t="s">
        <v>862</v>
      </c>
      <c r="AT307" s="1" t="s">
        <v>562</v>
      </c>
      <c r="AU307" s="1" t="s">
        <v>727</v>
      </c>
      <c r="AV307" s="1" t="s">
        <v>863</v>
      </c>
      <c r="AW307" s="1" t="s">
        <v>729</v>
      </c>
      <c r="AX307" s="1" t="s">
        <v>864</v>
      </c>
      <c r="AY307" s="1" t="s">
        <v>238</v>
      </c>
      <c r="AZ307" s="1" t="s">
        <v>514</v>
      </c>
      <c r="BA307" s="1" t="s">
        <v>865</v>
      </c>
    </row>
    <row r="308" ht="15.75" customHeight="1">
      <c r="A308" s="1">
        <f t="shared" si="1"/>
        <v>30062</v>
      </c>
      <c r="B308" s="1">
        <v>1.0</v>
      </c>
      <c r="C308" s="1">
        <v>1.0</v>
      </c>
      <c r="D308" s="1">
        <v>3.0</v>
      </c>
      <c r="E308" s="1">
        <v>1.0</v>
      </c>
      <c r="F308" s="1">
        <v>14.0</v>
      </c>
      <c r="G308" s="1">
        <v>51.0</v>
      </c>
      <c r="K308" s="1">
        <v>9.0</v>
      </c>
      <c r="AQ308" s="1">
        <v>11.0</v>
      </c>
      <c r="AR308" s="1">
        <v>35.0</v>
      </c>
      <c r="AS308" s="1" t="s">
        <v>862</v>
      </c>
      <c r="AT308" s="1" t="s">
        <v>565</v>
      </c>
      <c r="AU308" s="1" t="s">
        <v>727</v>
      </c>
      <c r="AV308" s="1" t="s">
        <v>863</v>
      </c>
      <c r="AW308" s="1" t="s">
        <v>729</v>
      </c>
      <c r="AX308" s="1" t="s">
        <v>864</v>
      </c>
      <c r="AY308" s="1" t="s">
        <v>530</v>
      </c>
      <c r="AZ308" s="1" t="s">
        <v>514</v>
      </c>
      <c r="BA308" s="1" t="s">
        <v>865</v>
      </c>
    </row>
    <row r="309" ht="15.75" customHeight="1">
      <c r="A309" s="1">
        <f t="shared" si="1"/>
        <v>30062</v>
      </c>
      <c r="B309" s="1">
        <v>1.0</v>
      </c>
      <c r="C309" s="1">
        <v>1.0</v>
      </c>
      <c r="D309" s="1">
        <v>3.0</v>
      </c>
      <c r="E309" s="1">
        <v>2.0</v>
      </c>
      <c r="F309" s="1">
        <v>21.0</v>
      </c>
      <c r="G309" s="1">
        <v>54.0</v>
      </c>
      <c r="K309" s="1">
        <v>9.0</v>
      </c>
      <c r="AQ309" s="1">
        <v>11.0</v>
      </c>
      <c r="AR309" s="1">
        <v>35.0</v>
      </c>
      <c r="AS309" s="1" t="s">
        <v>862</v>
      </c>
      <c r="AT309" s="1" t="s">
        <v>566</v>
      </c>
      <c r="AU309" s="1" t="s">
        <v>245</v>
      </c>
      <c r="AV309" s="1" t="s">
        <v>863</v>
      </c>
      <c r="AW309" s="1" t="s">
        <v>729</v>
      </c>
      <c r="AX309" s="1" t="s">
        <v>864</v>
      </c>
      <c r="AY309" s="1" t="s">
        <v>530</v>
      </c>
      <c r="AZ309" s="1" t="s">
        <v>514</v>
      </c>
      <c r="BA309" s="1" t="s">
        <v>865</v>
      </c>
    </row>
    <row r="310" ht="15.75" customHeight="1">
      <c r="A310" s="1">
        <f t="shared" si="1"/>
        <v>30062</v>
      </c>
      <c r="B310" s="1">
        <v>1.0</v>
      </c>
      <c r="C310" s="1">
        <v>1.0</v>
      </c>
      <c r="D310" s="1">
        <v>3.0</v>
      </c>
      <c r="E310" s="1">
        <v>3.0</v>
      </c>
      <c r="F310" s="1">
        <v>21.0</v>
      </c>
      <c r="G310" s="1">
        <v>57.0</v>
      </c>
      <c r="K310" s="1">
        <v>9.0</v>
      </c>
      <c r="AQ310" s="1">
        <v>17.0</v>
      </c>
      <c r="AR310" s="1">
        <v>35.0</v>
      </c>
      <c r="AS310" s="1" t="s">
        <v>862</v>
      </c>
      <c r="AT310" s="1" t="s">
        <v>568</v>
      </c>
      <c r="AU310" s="1" t="s">
        <v>245</v>
      </c>
      <c r="AV310" s="1" t="s">
        <v>863</v>
      </c>
      <c r="AW310" s="1" t="s">
        <v>246</v>
      </c>
      <c r="AX310" s="1" t="s">
        <v>864</v>
      </c>
      <c r="AY310" s="1" t="s">
        <v>530</v>
      </c>
      <c r="AZ310" s="1" t="s">
        <v>514</v>
      </c>
      <c r="BA310" s="1" t="s">
        <v>865</v>
      </c>
    </row>
    <row r="311" ht="15.75" customHeight="1">
      <c r="A311" s="1">
        <f t="shared" si="1"/>
        <v>30062</v>
      </c>
      <c r="B311" s="1">
        <v>1.0</v>
      </c>
      <c r="C311" s="1">
        <v>1.0</v>
      </c>
      <c r="D311" s="1">
        <v>3.0</v>
      </c>
      <c r="E311" s="1">
        <v>4.0</v>
      </c>
      <c r="F311" s="1">
        <v>21.0</v>
      </c>
      <c r="G311" s="1">
        <v>60.0</v>
      </c>
      <c r="K311" s="1">
        <v>13.0</v>
      </c>
      <c r="AQ311" s="1">
        <v>17.0</v>
      </c>
      <c r="AR311" s="1">
        <v>40.0</v>
      </c>
      <c r="AS311" s="1" t="s">
        <v>862</v>
      </c>
      <c r="AT311" s="1" t="s">
        <v>570</v>
      </c>
      <c r="AU311" s="1" t="s">
        <v>245</v>
      </c>
      <c r="AV311" s="1" t="s">
        <v>866</v>
      </c>
      <c r="AW311" s="1" t="s">
        <v>246</v>
      </c>
      <c r="AX311" s="1" t="s">
        <v>864</v>
      </c>
      <c r="AY311" s="1" t="s">
        <v>537</v>
      </c>
      <c r="AZ311" s="1" t="s">
        <v>514</v>
      </c>
      <c r="BA311" s="1" t="s">
        <v>865</v>
      </c>
    </row>
    <row r="312" ht="15.75" customHeight="1">
      <c r="A312" s="1">
        <f t="shared" si="1"/>
        <v>30063</v>
      </c>
      <c r="B312" s="1">
        <v>2.0</v>
      </c>
      <c r="C312" s="1">
        <v>2.0</v>
      </c>
      <c r="D312" s="1">
        <v>3.0</v>
      </c>
      <c r="E312" s="1">
        <v>0.0</v>
      </c>
      <c r="I312" s="1">
        <v>0.065</v>
      </c>
      <c r="O312" s="1">
        <v>12.0</v>
      </c>
      <c r="AC312" s="1">
        <v>3.0</v>
      </c>
      <c r="AP312" s="1">
        <v>8.0</v>
      </c>
      <c r="AR312" s="1">
        <v>30.0</v>
      </c>
      <c r="AS312" s="1" t="s">
        <v>867</v>
      </c>
      <c r="AT312" s="1" t="s">
        <v>511</v>
      </c>
      <c r="AU312" s="1" t="s">
        <v>868</v>
      </c>
      <c r="AV312" s="1" t="s">
        <v>469</v>
      </c>
      <c r="AW312" s="1" t="s">
        <v>869</v>
      </c>
      <c r="AX312" s="1" t="s">
        <v>870</v>
      </c>
      <c r="AY312" s="1" t="s">
        <v>164</v>
      </c>
      <c r="AZ312" s="1" t="s">
        <v>514</v>
      </c>
      <c r="BA312" s="1" t="s">
        <v>871</v>
      </c>
    </row>
    <row r="313" ht="15.75" customHeight="1">
      <c r="A313" s="1">
        <f t="shared" si="1"/>
        <v>30063</v>
      </c>
      <c r="B313" s="1">
        <v>2.0</v>
      </c>
      <c r="C313" s="1">
        <v>2.0</v>
      </c>
      <c r="D313" s="1">
        <v>3.0</v>
      </c>
      <c r="E313" s="1">
        <v>1.0</v>
      </c>
      <c r="I313" s="1">
        <v>0.07</v>
      </c>
      <c r="O313" s="1">
        <v>12.0</v>
      </c>
      <c r="AC313" s="1">
        <v>3.0</v>
      </c>
      <c r="AP313" s="1">
        <v>8.0</v>
      </c>
      <c r="AR313" s="1">
        <v>35.0</v>
      </c>
      <c r="AS313" s="1" t="s">
        <v>867</v>
      </c>
      <c r="AT313" s="1" t="s">
        <v>516</v>
      </c>
      <c r="AU313" s="1" t="s">
        <v>868</v>
      </c>
      <c r="AV313" s="1" t="s">
        <v>469</v>
      </c>
      <c r="AW313" s="1" t="s">
        <v>869</v>
      </c>
      <c r="AX313" s="1" t="s">
        <v>870</v>
      </c>
      <c r="AY313" s="1" t="s">
        <v>502</v>
      </c>
      <c r="AZ313" s="1" t="s">
        <v>514</v>
      </c>
      <c r="BA313" s="1" t="s">
        <v>871</v>
      </c>
    </row>
    <row r="314" ht="15.75" customHeight="1">
      <c r="A314" s="1">
        <f t="shared" si="1"/>
        <v>30063</v>
      </c>
      <c r="B314" s="1">
        <v>2.0</v>
      </c>
      <c r="C314" s="1">
        <v>2.0</v>
      </c>
      <c r="D314" s="1">
        <v>3.0</v>
      </c>
      <c r="E314" s="1">
        <v>2.0</v>
      </c>
      <c r="I314" s="1">
        <v>0.075</v>
      </c>
      <c r="O314" s="1">
        <v>12.0</v>
      </c>
      <c r="AC314" s="1">
        <v>4.0</v>
      </c>
      <c r="AP314" s="1">
        <v>8.0</v>
      </c>
      <c r="AR314" s="1">
        <v>35.0</v>
      </c>
      <c r="AS314" s="1" t="s">
        <v>867</v>
      </c>
      <c r="AT314" s="1" t="s">
        <v>517</v>
      </c>
      <c r="AU314" s="1" t="s">
        <v>872</v>
      </c>
      <c r="AV314" s="1" t="s">
        <v>469</v>
      </c>
      <c r="AW314" s="1" t="s">
        <v>869</v>
      </c>
      <c r="AX314" s="1" t="s">
        <v>870</v>
      </c>
      <c r="AY314" s="1" t="s">
        <v>502</v>
      </c>
      <c r="AZ314" s="1" t="s">
        <v>514</v>
      </c>
      <c r="BA314" s="1" t="s">
        <v>871</v>
      </c>
    </row>
    <row r="315" ht="15.75" customHeight="1">
      <c r="A315" s="1">
        <f t="shared" si="1"/>
        <v>30063</v>
      </c>
      <c r="B315" s="1">
        <v>2.0</v>
      </c>
      <c r="C315" s="1">
        <v>2.0</v>
      </c>
      <c r="D315" s="1">
        <v>3.0</v>
      </c>
      <c r="E315" s="1">
        <v>3.0</v>
      </c>
      <c r="I315" s="1">
        <v>0.08</v>
      </c>
      <c r="O315" s="1">
        <v>12.0</v>
      </c>
      <c r="AC315" s="1">
        <v>4.0</v>
      </c>
      <c r="AP315" s="1">
        <v>11.0</v>
      </c>
      <c r="AR315" s="1">
        <v>35.0</v>
      </c>
      <c r="AS315" s="1" t="s">
        <v>867</v>
      </c>
      <c r="AT315" s="1" t="s">
        <v>519</v>
      </c>
      <c r="AU315" s="1" t="s">
        <v>872</v>
      </c>
      <c r="AV315" s="1" t="s">
        <v>873</v>
      </c>
      <c r="AW315" s="1" t="s">
        <v>869</v>
      </c>
      <c r="AX315" s="1" t="s">
        <v>870</v>
      </c>
      <c r="AY315" s="1" t="s">
        <v>502</v>
      </c>
      <c r="AZ315" s="1" t="s">
        <v>514</v>
      </c>
      <c r="BA315" s="1" t="s">
        <v>871</v>
      </c>
    </row>
    <row r="316" ht="15.75" customHeight="1">
      <c r="A316" s="1">
        <f t="shared" si="1"/>
        <v>30063</v>
      </c>
      <c r="B316" s="1">
        <v>2.0</v>
      </c>
      <c r="C316" s="1">
        <v>2.0</v>
      </c>
      <c r="D316" s="1">
        <v>3.0</v>
      </c>
      <c r="E316" s="1">
        <v>4.0</v>
      </c>
      <c r="I316" s="1">
        <v>0.085</v>
      </c>
      <c r="O316" s="1">
        <v>17.0</v>
      </c>
      <c r="AC316" s="1">
        <v>4.0</v>
      </c>
      <c r="AP316" s="1">
        <v>11.0</v>
      </c>
      <c r="AR316" s="1">
        <v>40.0</v>
      </c>
      <c r="AS316" s="1" t="s">
        <v>867</v>
      </c>
      <c r="AT316" s="1" t="s">
        <v>521</v>
      </c>
      <c r="AU316" s="1" t="s">
        <v>872</v>
      </c>
      <c r="AV316" s="1" t="s">
        <v>873</v>
      </c>
      <c r="AW316" s="1" t="s">
        <v>874</v>
      </c>
      <c r="AX316" s="1" t="s">
        <v>870</v>
      </c>
      <c r="AY316" s="1" t="s">
        <v>509</v>
      </c>
      <c r="AZ316" s="1" t="s">
        <v>514</v>
      </c>
      <c r="BA316" s="1" t="s">
        <v>871</v>
      </c>
    </row>
    <row r="317" ht="15.75" customHeight="1">
      <c r="A317" s="1">
        <v>30064.0</v>
      </c>
      <c r="B317" s="1">
        <v>2.0</v>
      </c>
      <c r="C317" s="1">
        <v>1.0</v>
      </c>
      <c r="D317" s="1">
        <v>3.0</v>
      </c>
      <c r="E317" s="1">
        <v>0.0</v>
      </c>
      <c r="I317" s="1">
        <v>0.065</v>
      </c>
      <c r="K317" s="1">
        <v>13.0</v>
      </c>
      <c r="AI317" s="1">
        <v>8.0</v>
      </c>
      <c r="AM317" s="1">
        <v>4.0</v>
      </c>
      <c r="AR317" s="1">
        <v>30.0</v>
      </c>
      <c r="AS317" s="1" t="s">
        <v>875</v>
      </c>
      <c r="AT317" s="1" t="s">
        <v>511</v>
      </c>
      <c r="AU317" s="1" t="s">
        <v>416</v>
      </c>
      <c r="AV317" s="1" t="s">
        <v>163</v>
      </c>
      <c r="AW317" s="1" t="s">
        <v>876</v>
      </c>
      <c r="AX317" s="1" t="s">
        <v>877</v>
      </c>
      <c r="AY317" s="1" t="s">
        <v>164</v>
      </c>
      <c r="AZ317" s="1" t="s">
        <v>514</v>
      </c>
      <c r="BA317" s="1" t="s">
        <v>878</v>
      </c>
    </row>
    <row r="318" ht="15.75" customHeight="1">
      <c r="A318" s="1">
        <v>30064.0</v>
      </c>
      <c r="B318" s="1">
        <v>2.0</v>
      </c>
      <c r="C318" s="1">
        <v>1.0</v>
      </c>
      <c r="D318" s="1">
        <v>3.0</v>
      </c>
      <c r="E318" s="1">
        <v>1.0</v>
      </c>
      <c r="I318" s="1">
        <v>0.07</v>
      </c>
      <c r="K318" s="1">
        <v>13.0</v>
      </c>
      <c r="AI318" s="1">
        <v>8.0</v>
      </c>
      <c r="AM318" s="1">
        <v>4.0</v>
      </c>
      <c r="AR318" s="1">
        <v>35.0</v>
      </c>
      <c r="AS318" s="1" t="s">
        <v>875</v>
      </c>
      <c r="AT318" s="1" t="s">
        <v>516</v>
      </c>
      <c r="AU318" s="1" t="s">
        <v>416</v>
      </c>
      <c r="AV318" s="1" t="s">
        <v>163</v>
      </c>
      <c r="AW318" s="1" t="s">
        <v>876</v>
      </c>
      <c r="AX318" s="1" t="s">
        <v>877</v>
      </c>
      <c r="AY318" s="1" t="s">
        <v>502</v>
      </c>
      <c r="AZ318" s="1" t="s">
        <v>514</v>
      </c>
      <c r="BA318" s="1" t="s">
        <v>878</v>
      </c>
    </row>
    <row r="319" ht="15.75" customHeight="1">
      <c r="A319" s="1">
        <v>30064.0</v>
      </c>
      <c r="B319" s="1">
        <v>2.0</v>
      </c>
      <c r="C319" s="1">
        <v>1.0</v>
      </c>
      <c r="D319" s="1">
        <v>3.0</v>
      </c>
      <c r="E319" s="1">
        <v>2.0</v>
      </c>
      <c r="I319" s="1">
        <v>0.075</v>
      </c>
      <c r="K319" s="1">
        <v>13.0</v>
      </c>
      <c r="AI319" s="1">
        <v>11.0</v>
      </c>
      <c r="AM319" s="1">
        <v>4.0</v>
      </c>
      <c r="AR319" s="1">
        <v>35.0</v>
      </c>
      <c r="AS319" s="1" t="s">
        <v>875</v>
      </c>
      <c r="AT319" s="1" t="s">
        <v>517</v>
      </c>
      <c r="AU319" s="1" t="s">
        <v>793</v>
      </c>
      <c r="AV319" s="1" t="s">
        <v>163</v>
      </c>
      <c r="AW319" s="1" t="s">
        <v>876</v>
      </c>
      <c r="AX319" s="1" t="s">
        <v>877</v>
      </c>
      <c r="AY319" s="1" t="s">
        <v>502</v>
      </c>
      <c r="AZ319" s="1" t="s">
        <v>514</v>
      </c>
      <c r="BA319" s="1" t="s">
        <v>878</v>
      </c>
    </row>
    <row r="320" ht="15.75" customHeight="1">
      <c r="A320" s="1">
        <v>30064.0</v>
      </c>
      <c r="B320" s="1">
        <v>2.0</v>
      </c>
      <c r="C320" s="1">
        <v>1.0</v>
      </c>
      <c r="D320" s="1">
        <v>3.0</v>
      </c>
      <c r="E320" s="1">
        <v>3.0</v>
      </c>
      <c r="I320" s="1">
        <v>0.08</v>
      </c>
      <c r="K320" s="1">
        <v>17.0</v>
      </c>
      <c r="AI320" s="1">
        <v>11.0</v>
      </c>
      <c r="AM320" s="1">
        <v>4.0</v>
      </c>
      <c r="AR320" s="1">
        <v>35.0</v>
      </c>
      <c r="AS320" s="1" t="s">
        <v>875</v>
      </c>
      <c r="AT320" s="1" t="s">
        <v>519</v>
      </c>
      <c r="AU320" s="1" t="s">
        <v>793</v>
      </c>
      <c r="AV320" s="1" t="s">
        <v>520</v>
      </c>
      <c r="AW320" s="1" t="s">
        <v>876</v>
      </c>
      <c r="AX320" s="1" t="s">
        <v>877</v>
      </c>
      <c r="AY320" s="1" t="s">
        <v>502</v>
      </c>
      <c r="AZ320" s="1" t="s">
        <v>514</v>
      </c>
      <c r="BA320" s="1" t="s">
        <v>878</v>
      </c>
    </row>
    <row r="321" ht="15.75" customHeight="1">
      <c r="A321" s="1">
        <v>30064.0</v>
      </c>
      <c r="B321" s="1">
        <v>2.0</v>
      </c>
      <c r="C321" s="1">
        <v>1.0</v>
      </c>
      <c r="D321" s="1">
        <v>3.0</v>
      </c>
      <c r="E321" s="1">
        <v>4.0</v>
      </c>
      <c r="I321" s="1">
        <v>0.085</v>
      </c>
      <c r="K321" s="1">
        <v>17.0</v>
      </c>
      <c r="AI321" s="1">
        <v>11.0</v>
      </c>
      <c r="AM321" s="1">
        <v>5.0</v>
      </c>
      <c r="AR321" s="1">
        <v>40.0</v>
      </c>
      <c r="AS321" s="1" t="s">
        <v>875</v>
      </c>
      <c r="AT321" s="1" t="s">
        <v>521</v>
      </c>
      <c r="AU321" s="1" t="s">
        <v>793</v>
      </c>
      <c r="AV321" s="1" t="s">
        <v>520</v>
      </c>
      <c r="AW321" s="1" t="s">
        <v>879</v>
      </c>
      <c r="AX321" s="1" t="s">
        <v>877</v>
      </c>
      <c r="AY321" s="1" t="s">
        <v>509</v>
      </c>
      <c r="AZ321" s="1" t="s">
        <v>514</v>
      </c>
      <c r="BA321" s="1" t="s">
        <v>878</v>
      </c>
    </row>
    <row r="322" ht="15.75" customHeight="1">
      <c r="A322" s="1">
        <v>30065.0</v>
      </c>
      <c r="B322" s="1">
        <v>0.0</v>
      </c>
      <c r="C322" s="1">
        <v>2.0</v>
      </c>
      <c r="D322" s="1">
        <v>3.0</v>
      </c>
      <c r="E322" s="1">
        <v>0.0</v>
      </c>
      <c r="F322" s="1">
        <v>21.0</v>
      </c>
      <c r="G322" s="1">
        <v>48.0</v>
      </c>
      <c r="O322" s="1">
        <v>12.0</v>
      </c>
      <c r="AH322" s="1">
        <v>3.0</v>
      </c>
      <c r="AR322" s="1">
        <v>30.0</v>
      </c>
      <c r="AS322" s="1" t="s">
        <v>880</v>
      </c>
      <c r="AT322" s="1" t="s">
        <v>573</v>
      </c>
      <c r="AU322" s="1" t="s">
        <v>174</v>
      </c>
      <c r="AV322" s="1" t="s">
        <v>881</v>
      </c>
      <c r="AW322" s="1" t="s">
        <v>675</v>
      </c>
      <c r="AX322" s="1" t="s">
        <v>882</v>
      </c>
      <c r="AY322" s="1" t="s">
        <v>181</v>
      </c>
      <c r="AZ322" s="1" t="s">
        <v>514</v>
      </c>
      <c r="BA322" s="1" t="s">
        <v>883</v>
      </c>
    </row>
    <row r="323" ht="15.75" customHeight="1">
      <c r="A323" s="1">
        <v>30065.0</v>
      </c>
      <c r="B323" s="1">
        <v>0.0</v>
      </c>
      <c r="C323" s="1">
        <v>2.0</v>
      </c>
      <c r="D323" s="1">
        <v>3.0</v>
      </c>
      <c r="E323" s="1">
        <v>1.0</v>
      </c>
      <c r="F323" s="1">
        <v>21.0</v>
      </c>
      <c r="G323" s="1">
        <v>51.0</v>
      </c>
      <c r="O323" s="1">
        <v>12.0</v>
      </c>
      <c r="AH323" s="1">
        <v>3.0</v>
      </c>
      <c r="AR323" s="1">
        <v>35.0</v>
      </c>
      <c r="AS323" s="1" t="s">
        <v>880</v>
      </c>
      <c r="AT323" s="1" t="s">
        <v>577</v>
      </c>
      <c r="AU323" s="1" t="s">
        <v>174</v>
      </c>
      <c r="AV323" s="1" t="s">
        <v>881</v>
      </c>
      <c r="AW323" s="1" t="s">
        <v>675</v>
      </c>
      <c r="AX323" s="1" t="s">
        <v>882</v>
      </c>
      <c r="AY323" s="1" t="s">
        <v>543</v>
      </c>
      <c r="AZ323" s="1" t="s">
        <v>514</v>
      </c>
      <c r="BA323" s="1" t="s">
        <v>883</v>
      </c>
    </row>
    <row r="324" ht="15.75" customHeight="1">
      <c r="A324" s="1">
        <v>30065.0</v>
      </c>
      <c r="B324" s="1">
        <v>0.0</v>
      </c>
      <c r="C324" s="1">
        <v>2.0</v>
      </c>
      <c r="D324" s="1">
        <v>3.0</v>
      </c>
      <c r="E324" s="1">
        <v>2.0</v>
      </c>
      <c r="F324" s="1">
        <v>28.0</v>
      </c>
      <c r="G324" s="1">
        <v>54.0</v>
      </c>
      <c r="O324" s="1">
        <v>12.0</v>
      </c>
      <c r="AH324" s="1">
        <v>3.0</v>
      </c>
      <c r="AR324" s="1">
        <v>35.0</v>
      </c>
      <c r="AS324" s="1" t="s">
        <v>880</v>
      </c>
      <c r="AT324" s="1" t="s">
        <v>578</v>
      </c>
      <c r="AU324" s="1" t="s">
        <v>579</v>
      </c>
      <c r="AV324" s="1" t="s">
        <v>881</v>
      </c>
      <c r="AW324" s="1" t="s">
        <v>675</v>
      </c>
      <c r="AX324" s="1" t="s">
        <v>882</v>
      </c>
      <c r="AY324" s="1" t="s">
        <v>543</v>
      </c>
      <c r="AZ324" s="1" t="s">
        <v>514</v>
      </c>
      <c r="BA324" s="1" t="s">
        <v>883</v>
      </c>
    </row>
    <row r="325" ht="15.75" customHeight="1">
      <c r="A325" s="1">
        <v>30065.0</v>
      </c>
      <c r="B325" s="1">
        <v>0.0</v>
      </c>
      <c r="C325" s="1">
        <v>2.0</v>
      </c>
      <c r="D325" s="1">
        <v>3.0</v>
      </c>
      <c r="E325" s="1">
        <v>3.0</v>
      </c>
      <c r="F325" s="1">
        <v>28.0</v>
      </c>
      <c r="G325" s="1">
        <v>57.0</v>
      </c>
      <c r="O325" s="1">
        <v>12.0</v>
      </c>
      <c r="AH325" s="1">
        <v>4.0</v>
      </c>
      <c r="AR325" s="1">
        <v>35.0</v>
      </c>
      <c r="AS325" s="1" t="s">
        <v>880</v>
      </c>
      <c r="AT325" s="1" t="s">
        <v>580</v>
      </c>
      <c r="AU325" s="1" t="s">
        <v>579</v>
      </c>
      <c r="AV325" s="1" t="s">
        <v>884</v>
      </c>
      <c r="AW325" s="1" t="s">
        <v>675</v>
      </c>
      <c r="AX325" s="1" t="s">
        <v>882</v>
      </c>
      <c r="AY325" s="1" t="s">
        <v>543</v>
      </c>
      <c r="AZ325" s="1" t="s">
        <v>514</v>
      </c>
      <c r="BA325" s="1" t="s">
        <v>883</v>
      </c>
    </row>
    <row r="326" ht="15.75" customHeight="1">
      <c r="A326" s="1">
        <v>30065.0</v>
      </c>
      <c r="B326" s="1">
        <v>0.0</v>
      </c>
      <c r="C326" s="1">
        <v>2.0</v>
      </c>
      <c r="D326" s="1">
        <v>3.0</v>
      </c>
      <c r="E326" s="1">
        <v>4.0</v>
      </c>
      <c r="F326" s="1">
        <v>28.0</v>
      </c>
      <c r="G326" s="1">
        <v>60.0</v>
      </c>
      <c r="O326" s="1">
        <v>17.0</v>
      </c>
      <c r="AH326" s="1">
        <v>4.0</v>
      </c>
      <c r="AR326" s="1">
        <v>40.0</v>
      </c>
      <c r="AS326" s="1" t="s">
        <v>880</v>
      </c>
      <c r="AT326" s="1" t="s">
        <v>582</v>
      </c>
      <c r="AU326" s="1" t="s">
        <v>579</v>
      </c>
      <c r="AV326" s="1" t="s">
        <v>884</v>
      </c>
      <c r="AW326" s="1" t="s">
        <v>678</v>
      </c>
      <c r="AX326" s="1" t="s">
        <v>882</v>
      </c>
      <c r="AY326" s="1" t="s">
        <v>549</v>
      </c>
      <c r="AZ326" s="1" t="s">
        <v>514</v>
      </c>
      <c r="BA326" s="1" t="s">
        <v>883</v>
      </c>
    </row>
    <row r="327" ht="15.75" customHeight="1">
      <c r="A327" s="1">
        <v>30066.0</v>
      </c>
      <c r="B327" s="1">
        <v>1.0</v>
      </c>
      <c r="C327" s="1">
        <v>0.0</v>
      </c>
      <c r="D327" s="1">
        <v>3.0</v>
      </c>
      <c r="E327" s="1">
        <v>0.0</v>
      </c>
      <c r="I327" s="1">
        <v>0.065</v>
      </c>
      <c r="K327" s="1">
        <v>9.0</v>
      </c>
      <c r="Q327" s="1">
        <v>6.0</v>
      </c>
      <c r="AR327" s="1">
        <v>30.0</v>
      </c>
      <c r="AS327" s="1" t="s">
        <v>885</v>
      </c>
      <c r="AT327" s="1" t="s">
        <v>524</v>
      </c>
      <c r="AU327" s="1" t="s">
        <v>886</v>
      </c>
      <c r="AV327" s="1" t="s">
        <v>863</v>
      </c>
      <c r="AW327" s="1" t="s">
        <v>887</v>
      </c>
      <c r="AX327" s="1" t="s">
        <v>888</v>
      </c>
      <c r="AY327" s="1" t="s">
        <v>238</v>
      </c>
      <c r="AZ327" s="1" t="s">
        <v>499</v>
      </c>
      <c r="BA327" s="1" t="s">
        <v>889</v>
      </c>
    </row>
    <row r="328" ht="15.75" customHeight="1">
      <c r="A328" s="1">
        <v>30066.0</v>
      </c>
      <c r="B328" s="1">
        <v>1.0</v>
      </c>
      <c r="C328" s="1">
        <v>0.0</v>
      </c>
      <c r="D328" s="1">
        <v>3.0</v>
      </c>
      <c r="E328" s="1">
        <v>1.0</v>
      </c>
      <c r="I328" s="1">
        <v>0.07</v>
      </c>
      <c r="K328" s="1">
        <v>9.0</v>
      </c>
      <c r="Q328" s="1">
        <v>6.0</v>
      </c>
      <c r="AR328" s="1">
        <v>35.0</v>
      </c>
      <c r="AS328" s="1" t="s">
        <v>885</v>
      </c>
      <c r="AT328" s="1" t="s">
        <v>529</v>
      </c>
      <c r="AU328" s="1" t="s">
        <v>886</v>
      </c>
      <c r="AV328" s="1" t="s">
        <v>863</v>
      </c>
      <c r="AW328" s="1" t="s">
        <v>887</v>
      </c>
      <c r="AX328" s="1" t="s">
        <v>888</v>
      </c>
      <c r="AY328" s="1" t="s">
        <v>530</v>
      </c>
      <c r="AZ328" s="1" t="s">
        <v>499</v>
      </c>
      <c r="BA328" s="1" t="s">
        <v>889</v>
      </c>
    </row>
    <row r="329" ht="15.75" customHeight="1">
      <c r="A329" s="1">
        <v>30066.0</v>
      </c>
      <c r="B329" s="1">
        <v>1.0</v>
      </c>
      <c r="C329" s="1">
        <v>0.0</v>
      </c>
      <c r="D329" s="1">
        <v>3.0</v>
      </c>
      <c r="E329" s="1">
        <v>2.0</v>
      </c>
      <c r="I329" s="1">
        <v>0.075</v>
      </c>
      <c r="K329" s="1">
        <v>9.0</v>
      </c>
      <c r="Q329" s="1">
        <v>6.0</v>
      </c>
      <c r="AR329" s="1">
        <v>35.0</v>
      </c>
      <c r="AS329" s="1" t="s">
        <v>885</v>
      </c>
      <c r="AT329" s="1" t="s">
        <v>531</v>
      </c>
      <c r="AU329" s="1" t="s">
        <v>264</v>
      </c>
      <c r="AV329" s="1" t="s">
        <v>863</v>
      </c>
      <c r="AW329" s="1" t="s">
        <v>887</v>
      </c>
      <c r="AX329" s="1" t="s">
        <v>888</v>
      </c>
      <c r="AY329" s="1" t="s">
        <v>530</v>
      </c>
      <c r="AZ329" s="1" t="s">
        <v>499</v>
      </c>
      <c r="BA329" s="1" t="s">
        <v>889</v>
      </c>
    </row>
    <row r="330" ht="15.75" customHeight="1">
      <c r="A330" s="1">
        <v>30066.0</v>
      </c>
      <c r="B330" s="1">
        <v>1.0</v>
      </c>
      <c r="C330" s="1">
        <v>0.0</v>
      </c>
      <c r="D330" s="1">
        <v>3.0</v>
      </c>
      <c r="E330" s="1">
        <v>3.0</v>
      </c>
      <c r="I330" s="1">
        <v>0.08</v>
      </c>
      <c r="K330" s="1">
        <v>9.0</v>
      </c>
      <c r="Q330" s="1">
        <v>8.0</v>
      </c>
      <c r="AR330" s="1">
        <v>35.0</v>
      </c>
      <c r="AS330" s="1" t="s">
        <v>885</v>
      </c>
      <c r="AT330" s="1" t="s">
        <v>533</v>
      </c>
      <c r="AU330" s="1" t="s">
        <v>264</v>
      </c>
      <c r="AV330" s="1" t="s">
        <v>863</v>
      </c>
      <c r="AW330" s="1" t="s">
        <v>265</v>
      </c>
      <c r="AX330" s="1" t="s">
        <v>888</v>
      </c>
      <c r="AY330" s="1" t="s">
        <v>530</v>
      </c>
      <c r="AZ330" s="1" t="s">
        <v>499</v>
      </c>
      <c r="BA330" s="1" t="s">
        <v>889</v>
      </c>
    </row>
    <row r="331" ht="15.75" customHeight="1">
      <c r="A331" s="1">
        <v>30066.0</v>
      </c>
      <c r="B331" s="1">
        <v>1.0</v>
      </c>
      <c r="C331" s="1">
        <v>0.0</v>
      </c>
      <c r="D331" s="1">
        <v>3.0</v>
      </c>
      <c r="E331" s="1">
        <v>4.0</v>
      </c>
      <c r="I331" s="1">
        <v>0.085</v>
      </c>
      <c r="K331" s="1">
        <v>13.0</v>
      </c>
      <c r="Q331" s="1">
        <v>8.0</v>
      </c>
      <c r="AR331" s="1">
        <v>40.0</v>
      </c>
      <c r="AS331" s="1" t="s">
        <v>885</v>
      </c>
      <c r="AT331" s="1" t="s">
        <v>535</v>
      </c>
      <c r="AU331" s="1" t="s">
        <v>264</v>
      </c>
      <c r="AV331" s="1" t="s">
        <v>866</v>
      </c>
      <c r="AW331" s="1" t="s">
        <v>265</v>
      </c>
      <c r="AX331" s="1" t="s">
        <v>888</v>
      </c>
      <c r="AY331" s="1" t="s">
        <v>537</v>
      </c>
      <c r="AZ331" s="1" t="s">
        <v>499</v>
      </c>
      <c r="BA331" s="1" t="s">
        <v>889</v>
      </c>
    </row>
    <row r="332" ht="15.75" customHeight="1">
      <c r="A332" s="1">
        <v>30067.0</v>
      </c>
      <c r="B332" s="1">
        <v>0.0</v>
      </c>
      <c r="C332" s="1">
        <v>3.0</v>
      </c>
      <c r="D332" s="1">
        <v>3.0</v>
      </c>
      <c r="E332" s="1">
        <v>0.0</v>
      </c>
      <c r="G332" s="1">
        <v>48.0</v>
      </c>
      <c r="O332" s="1">
        <v>12.0</v>
      </c>
      <c r="AI332" s="1">
        <v>8.0</v>
      </c>
      <c r="AN332" s="1">
        <v>8.0</v>
      </c>
      <c r="AR332" s="1">
        <v>30.0</v>
      </c>
      <c r="AS332" s="1" t="s">
        <v>890</v>
      </c>
      <c r="AT332" s="1" t="s">
        <v>573</v>
      </c>
      <c r="AU332" s="1" t="s">
        <v>427</v>
      </c>
      <c r="AV332" s="1" t="s">
        <v>325</v>
      </c>
      <c r="AW332" s="1" t="s">
        <v>675</v>
      </c>
      <c r="AX332" s="1" t="s">
        <v>891</v>
      </c>
      <c r="AY332" s="1" t="s">
        <v>181</v>
      </c>
      <c r="AZ332" s="1" t="s">
        <v>514</v>
      </c>
      <c r="BA332" s="1" t="s">
        <v>892</v>
      </c>
    </row>
    <row r="333" ht="15.75" customHeight="1">
      <c r="A333" s="1">
        <v>30067.0</v>
      </c>
      <c r="B333" s="1">
        <v>0.0</v>
      </c>
      <c r="C333" s="1">
        <v>3.0</v>
      </c>
      <c r="D333" s="1">
        <v>3.0</v>
      </c>
      <c r="E333" s="1">
        <v>1.0</v>
      </c>
      <c r="G333" s="1">
        <v>51.0</v>
      </c>
      <c r="O333" s="1">
        <v>12.0</v>
      </c>
      <c r="AI333" s="1">
        <v>8.0</v>
      </c>
      <c r="AN333" s="1">
        <v>8.0</v>
      </c>
      <c r="AR333" s="1">
        <v>35.0</v>
      </c>
      <c r="AS333" s="1" t="s">
        <v>890</v>
      </c>
      <c r="AT333" s="1" t="s">
        <v>577</v>
      </c>
      <c r="AU333" s="1" t="s">
        <v>427</v>
      </c>
      <c r="AV333" s="1" t="s">
        <v>325</v>
      </c>
      <c r="AW333" s="1" t="s">
        <v>675</v>
      </c>
      <c r="AX333" s="1" t="s">
        <v>891</v>
      </c>
      <c r="AY333" s="1" t="s">
        <v>543</v>
      </c>
      <c r="AZ333" s="1" t="s">
        <v>514</v>
      </c>
      <c r="BA333" s="1" t="s">
        <v>892</v>
      </c>
    </row>
    <row r="334" ht="15.75" customHeight="1">
      <c r="A334" s="1">
        <v>30067.0</v>
      </c>
      <c r="B334" s="1">
        <v>0.0</v>
      </c>
      <c r="C334" s="1">
        <v>3.0</v>
      </c>
      <c r="D334" s="1">
        <v>3.0</v>
      </c>
      <c r="E334" s="1">
        <v>2.0</v>
      </c>
      <c r="G334" s="1">
        <v>54.0</v>
      </c>
      <c r="O334" s="1">
        <v>12.0</v>
      </c>
      <c r="AI334" s="1">
        <v>11.0</v>
      </c>
      <c r="AN334" s="1">
        <v>8.0</v>
      </c>
      <c r="AR334" s="1">
        <v>35.0</v>
      </c>
      <c r="AS334" s="1" t="s">
        <v>890</v>
      </c>
      <c r="AT334" s="1" t="s">
        <v>578</v>
      </c>
      <c r="AU334" s="1" t="s">
        <v>893</v>
      </c>
      <c r="AV334" s="1" t="s">
        <v>325</v>
      </c>
      <c r="AW334" s="1" t="s">
        <v>675</v>
      </c>
      <c r="AX334" s="1" t="s">
        <v>891</v>
      </c>
      <c r="AY334" s="1" t="s">
        <v>543</v>
      </c>
      <c r="AZ334" s="1" t="s">
        <v>514</v>
      </c>
      <c r="BA334" s="1" t="s">
        <v>892</v>
      </c>
    </row>
    <row r="335" ht="15.75" customHeight="1">
      <c r="A335" s="1">
        <v>30067.0</v>
      </c>
      <c r="B335" s="1">
        <v>0.0</v>
      </c>
      <c r="C335" s="1">
        <v>3.0</v>
      </c>
      <c r="D335" s="1">
        <v>3.0</v>
      </c>
      <c r="E335" s="1">
        <v>3.0</v>
      </c>
      <c r="G335" s="1">
        <v>57.0</v>
      </c>
      <c r="O335" s="1">
        <v>12.0</v>
      </c>
      <c r="AI335" s="1">
        <v>11.0</v>
      </c>
      <c r="AN335" s="1">
        <v>11.0</v>
      </c>
      <c r="AR335" s="1">
        <v>35.0</v>
      </c>
      <c r="AS335" s="1" t="s">
        <v>890</v>
      </c>
      <c r="AT335" s="1" t="s">
        <v>580</v>
      </c>
      <c r="AU335" s="1" t="s">
        <v>893</v>
      </c>
      <c r="AV335" s="1" t="s">
        <v>633</v>
      </c>
      <c r="AW335" s="1" t="s">
        <v>675</v>
      </c>
      <c r="AX335" s="1" t="s">
        <v>891</v>
      </c>
      <c r="AY335" s="1" t="s">
        <v>543</v>
      </c>
      <c r="AZ335" s="1" t="s">
        <v>514</v>
      </c>
      <c r="BA335" s="1" t="s">
        <v>892</v>
      </c>
    </row>
    <row r="336" ht="15.75" customHeight="1">
      <c r="A336" s="1">
        <v>30067.0</v>
      </c>
      <c r="B336" s="1">
        <v>0.0</v>
      </c>
      <c r="C336" s="1">
        <v>3.0</v>
      </c>
      <c r="D336" s="1">
        <v>3.0</v>
      </c>
      <c r="E336" s="1">
        <v>4.0</v>
      </c>
      <c r="G336" s="1">
        <v>60.0</v>
      </c>
      <c r="O336" s="1">
        <v>17.0</v>
      </c>
      <c r="AI336" s="1">
        <v>11.0</v>
      </c>
      <c r="AN336" s="1">
        <v>11.0</v>
      </c>
      <c r="AR336" s="1">
        <v>40.0</v>
      </c>
      <c r="AS336" s="1" t="s">
        <v>890</v>
      </c>
      <c r="AT336" s="1" t="s">
        <v>582</v>
      </c>
      <c r="AU336" s="1" t="s">
        <v>893</v>
      </c>
      <c r="AV336" s="1" t="s">
        <v>633</v>
      </c>
      <c r="AW336" s="1" t="s">
        <v>678</v>
      </c>
      <c r="AX336" s="1" t="s">
        <v>891</v>
      </c>
      <c r="AY336" s="1" t="s">
        <v>549</v>
      </c>
      <c r="AZ336" s="1" t="s">
        <v>514</v>
      </c>
      <c r="BA336" s="1" t="s">
        <v>892</v>
      </c>
    </row>
    <row r="337" ht="15.75" customHeight="1">
      <c r="A337" s="1">
        <v>30068.0</v>
      </c>
      <c r="B337" s="1">
        <v>1.0</v>
      </c>
      <c r="C337" s="1">
        <v>0.0</v>
      </c>
      <c r="D337" s="1">
        <v>3.0</v>
      </c>
      <c r="E337" s="1">
        <v>0.0</v>
      </c>
      <c r="F337" s="1">
        <v>14.0</v>
      </c>
      <c r="G337" s="1">
        <v>48.0</v>
      </c>
      <c r="K337" s="1">
        <v>9.0</v>
      </c>
      <c r="R337" s="1">
        <v>4.0</v>
      </c>
      <c r="AR337" s="1">
        <v>30.0</v>
      </c>
      <c r="AS337" s="1" t="s">
        <v>894</v>
      </c>
      <c r="AT337" s="1" t="s">
        <v>562</v>
      </c>
      <c r="AU337" s="1" t="s">
        <v>727</v>
      </c>
      <c r="AV337" s="1" t="s">
        <v>863</v>
      </c>
      <c r="AW337" s="1" t="s">
        <v>895</v>
      </c>
      <c r="AX337" s="1" t="s">
        <v>896</v>
      </c>
      <c r="AY337" s="1" t="s">
        <v>238</v>
      </c>
      <c r="AZ337" s="1" t="s">
        <v>499</v>
      </c>
      <c r="BA337" s="1" t="s">
        <v>897</v>
      </c>
    </row>
    <row r="338" ht="15.75" customHeight="1">
      <c r="A338" s="1">
        <v>30068.0</v>
      </c>
      <c r="B338" s="1">
        <v>1.0</v>
      </c>
      <c r="C338" s="1">
        <v>0.0</v>
      </c>
      <c r="D338" s="1">
        <v>3.0</v>
      </c>
      <c r="E338" s="1">
        <v>1.0</v>
      </c>
      <c r="F338" s="1">
        <v>14.0</v>
      </c>
      <c r="G338" s="1">
        <v>51.0</v>
      </c>
      <c r="K338" s="1">
        <v>9.0</v>
      </c>
      <c r="R338" s="1">
        <v>4.0</v>
      </c>
      <c r="AR338" s="1">
        <v>35.0</v>
      </c>
      <c r="AS338" s="1" t="s">
        <v>894</v>
      </c>
      <c r="AT338" s="1" t="s">
        <v>565</v>
      </c>
      <c r="AU338" s="1" t="s">
        <v>727</v>
      </c>
      <c r="AV338" s="1" t="s">
        <v>863</v>
      </c>
      <c r="AW338" s="1" t="s">
        <v>895</v>
      </c>
      <c r="AX338" s="1" t="s">
        <v>896</v>
      </c>
      <c r="AY338" s="1" t="s">
        <v>530</v>
      </c>
      <c r="AZ338" s="1" t="s">
        <v>499</v>
      </c>
      <c r="BA338" s="1" t="s">
        <v>897</v>
      </c>
    </row>
    <row r="339" ht="15.75" customHeight="1">
      <c r="A339" s="1">
        <v>30068.0</v>
      </c>
      <c r="B339" s="1">
        <v>1.0</v>
      </c>
      <c r="C339" s="1">
        <v>0.0</v>
      </c>
      <c r="D339" s="1">
        <v>3.0</v>
      </c>
      <c r="E339" s="1">
        <v>2.0</v>
      </c>
      <c r="F339" s="1">
        <v>21.0</v>
      </c>
      <c r="G339" s="1">
        <v>54.0</v>
      </c>
      <c r="K339" s="1">
        <v>9.0</v>
      </c>
      <c r="R339" s="1">
        <v>4.0</v>
      </c>
      <c r="AR339" s="1">
        <v>35.0</v>
      </c>
      <c r="AS339" s="1" t="s">
        <v>894</v>
      </c>
      <c r="AT339" s="1" t="s">
        <v>566</v>
      </c>
      <c r="AU339" s="1" t="s">
        <v>245</v>
      </c>
      <c r="AV339" s="1" t="s">
        <v>863</v>
      </c>
      <c r="AW339" s="1" t="s">
        <v>895</v>
      </c>
      <c r="AX339" s="1" t="s">
        <v>896</v>
      </c>
      <c r="AY339" s="1" t="s">
        <v>530</v>
      </c>
      <c r="AZ339" s="1" t="s">
        <v>499</v>
      </c>
      <c r="BA339" s="1" t="s">
        <v>897</v>
      </c>
    </row>
    <row r="340" ht="15.75" customHeight="1">
      <c r="A340" s="1">
        <v>30068.0</v>
      </c>
      <c r="B340" s="1">
        <v>1.0</v>
      </c>
      <c r="C340" s="1">
        <v>0.0</v>
      </c>
      <c r="D340" s="1">
        <v>3.0</v>
      </c>
      <c r="E340" s="1">
        <v>3.0</v>
      </c>
      <c r="F340" s="1">
        <v>21.0</v>
      </c>
      <c r="G340" s="1">
        <v>57.0</v>
      </c>
      <c r="K340" s="1">
        <v>9.0</v>
      </c>
      <c r="R340" s="1">
        <v>5.0</v>
      </c>
      <c r="AR340" s="1">
        <v>35.0</v>
      </c>
      <c r="AS340" s="1" t="s">
        <v>894</v>
      </c>
      <c r="AT340" s="1" t="s">
        <v>568</v>
      </c>
      <c r="AU340" s="1" t="s">
        <v>245</v>
      </c>
      <c r="AV340" s="1" t="s">
        <v>863</v>
      </c>
      <c r="AW340" s="1" t="s">
        <v>829</v>
      </c>
      <c r="AX340" s="1" t="s">
        <v>896</v>
      </c>
      <c r="AY340" s="1" t="s">
        <v>530</v>
      </c>
      <c r="AZ340" s="1" t="s">
        <v>499</v>
      </c>
      <c r="BA340" s="1" t="s">
        <v>897</v>
      </c>
    </row>
    <row r="341" ht="15.75" customHeight="1">
      <c r="A341" s="1">
        <v>30068.0</v>
      </c>
      <c r="B341" s="1">
        <v>1.0</v>
      </c>
      <c r="C341" s="1">
        <v>0.0</v>
      </c>
      <c r="D341" s="1">
        <v>3.0</v>
      </c>
      <c r="E341" s="1">
        <v>4.0</v>
      </c>
      <c r="F341" s="1">
        <v>21.0</v>
      </c>
      <c r="G341" s="1">
        <v>60.0</v>
      </c>
      <c r="K341" s="1">
        <v>13.0</v>
      </c>
      <c r="R341" s="1">
        <v>5.0</v>
      </c>
      <c r="AR341" s="1">
        <v>40.0</v>
      </c>
      <c r="AS341" s="1" t="s">
        <v>894</v>
      </c>
      <c r="AT341" s="1" t="s">
        <v>570</v>
      </c>
      <c r="AU341" s="1" t="s">
        <v>245</v>
      </c>
      <c r="AV341" s="1" t="s">
        <v>866</v>
      </c>
      <c r="AW341" s="1" t="s">
        <v>829</v>
      </c>
      <c r="AX341" s="1" t="s">
        <v>896</v>
      </c>
      <c r="AY341" s="1" t="s">
        <v>537</v>
      </c>
      <c r="AZ341" s="1" t="s">
        <v>499</v>
      </c>
      <c r="BA341" s="1" t="s">
        <v>897</v>
      </c>
    </row>
    <row r="342" ht="15.75" customHeight="1">
      <c r="A342" s="1">
        <v>30069.0</v>
      </c>
      <c r="B342" s="1">
        <v>1.0</v>
      </c>
      <c r="C342" s="1">
        <v>0.0</v>
      </c>
      <c r="D342" s="1">
        <v>3.0</v>
      </c>
      <c r="E342" s="1">
        <v>0.0</v>
      </c>
      <c r="I342" s="1">
        <v>0.065</v>
      </c>
      <c r="K342" s="1">
        <v>13.0</v>
      </c>
      <c r="X342" s="1">
        <v>5.0</v>
      </c>
      <c r="AM342" s="1">
        <v>4.0</v>
      </c>
      <c r="AR342" s="1">
        <v>30.0</v>
      </c>
      <c r="AS342" s="1" t="s">
        <v>898</v>
      </c>
      <c r="AT342" s="1" t="s">
        <v>524</v>
      </c>
      <c r="AU342" s="1" t="s">
        <v>847</v>
      </c>
      <c r="AV342" s="1" t="s">
        <v>247</v>
      </c>
      <c r="AW342" s="1" t="s">
        <v>899</v>
      </c>
      <c r="AX342" s="1" t="s">
        <v>900</v>
      </c>
      <c r="AY342" s="1" t="s">
        <v>238</v>
      </c>
      <c r="AZ342" s="1" t="s">
        <v>514</v>
      </c>
      <c r="BA342" s="1" t="s">
        <v>901</v>
      </c>
    </row>
    <row r="343" ht="15.75" customHeight="1">
      <c r="A343" s="1">
        <v>30069.0</v>
      </c>
      <c r="B343" s="1">
        <v>1.0</v>
      </c>
      <c r="C343" s="1">
        <v>0.0</v>
      </c>
      <c r="D343" s="1">
        <v>3.0</v>
      </c>
      <c r="E343" s="1">
        <v>1.0</v>
      </c>
      <c r="I343" s="1">
        <v>0.07</v>
      </c>
      <c r="K343" s="1">
        <v>13.0</v>
      </c>
      <c r="X343" s="1">
        <v>5.0</v>
      </c>
      <c r="AM343" s="1">
        <v>4.0</v>
      </c>
      <c r="AR343" s="1">
        <v>35.0</v>
      </c>
      <c r="AS343" s="1" t="s">
        <v>898</v>
      </c>
      <c r="AT343" s="1" t="s">
        <v>529</v>
      </c>
      <c r="AU343" s="1" t="s">
        <v>847</v>
      </c>
      <c r="AV343" s="1" t="s">
        <v>247</v>
      </c>
      <c r="AW343" s="1" t="s">
        <v>899</v>
      </c>
      <c r="AX343" s="1" t="s">
        <v>900</v>
      </c>
      <c r="AY343" s="1" t="s">
        <v>530</v>
      </c>
      <c r="AZ343" s="1" t="s">
        <v>514</v>
      </c>
      <c r="BA343" s="1" t="s">
        <v>901</v>
      </c>
    </row>
    <row r="344" ht="15.75" customHeight="1">
      <c r="A344" s="1">
        <v>30069.0</v>
      </c>
      <c r="B344" s="1">
        <v>1.0</v>
      </c>
      <c r="C344" s="1">
        <v>0.0</v>
      </c>
      <c r="D344" s="1">
        <v>3.0</v>
      </c>
      <c r="E344" s="1">
        <v>2.0</v>
      </c>
      <c r="I344" s="1">
        <v>0.075</v>
      </c>
      <c r="K344" s="1">
        <v>13.0</v>
      </c>
      <c r="X344" s="1">
        <v>5.0</v>
      </c>
      <c r="AM344" s="1">
        <v>5.0</v>
      </c>
      <c r="AR344" s="1">
        <v>35.0</v>
      </c>
      <c r="AS344" s="1" t="s">
        <v>898</v>
      </c>
      <c r="AT344" s="1" t="s">
        <v>531</v>
      </c>
      <c r="AU344" s="1" t="s">
        <v>850</v>
      </c>
      <c r="AV344" s="1" t="s">
        <v>247</v>
      </c>
      <c r="AW344" s="1" t="s">
        <v>899</v>
      </c>
      <c r="AX344" s="1" t="s">
        <v>900</v>
      </c>
      <c r="AY344" s="1" t="s">
        <v>530</v>
      </c>
      <c r="AZ344" s="1" t="s">
        <v>514</v>
      </c>
      <c r="BA344" s="1" t="s">
        <v>901</v>
      </c>
    </row>
    <row r="345" ht="15.75" customHeight="1">
      <c r="A345" s="1">
        <v>30069.0</v>
      </c>
      <c r="B345" s="1">
        <v>1.0</v>
      </c>
      <c r="C345" s="1">
        <v>0.0</v>
      </c>
      <c r="D345" s="1">
        <v>3.0</v>
      </c>
      <c r="E345" s="1">
        <v>3.0</v>
      </c>
      <c r="I345" s="1">
        <v>0.08</v>
      </c>
      <c r="K345" s="1">
        <v>17.0</v>
      </c>
      <c r="X345" s="1">
        <v>5.0</v>
      </c>
      <c r="AM345" s="1">
        <v>5.0</v>
      </c>
      <c r="AR345" s="1">
        <v>35.0</v>
      </c>
      <c r="AS345" s="1" t="s">
        <v>898</v>
      </c>
      <c r="AT345" s="1" t="s">
        <v>533</v>
      </c>
      <c r="AU345" s="1" t="s">
        <v>850</v>
      </c>
      <c r="AV345" s="1" t="s">
        <v>569</v>
      </c>
      <c r="AW345" s="1" t="s">
        <v>899</v>
      </c>
      <c r="AX345" s="1" t="s">
        <v>900</v>
      </c>
      <c r="AY345" s="1" t="s">
        <v>530</v>
      </c>
      <c r="AZ345" s="1" t="s">
        <v>514</v>
      </c>
      <c r="BA345" s="1" t="s">
        <v>901</v>
      </c>
    </row>
    <row r="346" ht="15.75" customHeight="1">
      <c r="A346" s="1">
        <v>30069.0</v>
      </c>
      <c r="B346" s="1">
        <v>1.0</v>
      </c>
      <c r="C346" s="1">
        <v>0.0</v>
      </c>
      <c r="D346" s="1">
        <v>3.0</v>
      </c>
      <c r="E346" s="1">
        <v>4.0</v>
      </c>
      <c r="I346" s="1">
        <v>0.085</v>
      </c>
      <c r="K346" s="1">
        <v>17.0</v>
      </c>
      <c r="X346" s="1">
        <v>6.0</v>
      </c>
      <c r="AM346" s="1">
        <v>5.0</v>
      </c>
      <c r="AR346" s="1">
        <v>40.0</v>
      </c>
      <c r="AS346" s="1" t="s">
        <v>898</v>
      </c>
      <c r="AT346" s="1" t="s">
        <v>535</v>
      </c>
      <c r="AU346" s="1" t="s">
        <v>850</v>
      </c>
      <c r="AV346" s="1" t="s">
        <v>569</v>
      </c>
      <c r="AW346" s="1" t="s">
        <v>902</v>
      </c>
      <c r="AX346" s="1" t="s">
        <v>900</v>
      </c>
      <c r="AY346" s="1" t="s">
        <v>537</v>
      </c>
      <c r="AZ346" s="1" t="s">
        <v>514</v>
      </c>
      <c r="BA346" s="1" t="s">
        <v>901</v>
      </c>
    </row>
    <row r="347" ht="15.75" customHeight="1">
      <c r="A347" s="1">
        <v>30070.0</v>
      </c>
      <c r="B347" s="1">
        <v>0.0</v>
      </c>
      <c r="C347" s="1">
        <v>0.0</v>
      </c>
      <c r="D347" s="1">
        <v>3.0</v>
      </c>
      <c r="E347" s="1">
        <v>0.0</v>
      </c>
      <c r="G347" s="1">
        <v>48.0</v>
      </c>
      <c r="R347" s="1">
        <v>4.0</v>
      </c>
      <c r="AI347" s="1">
        <v>6.0</v>
      </c>
      <c r="AR347" s="1">
        <v>30.0</v>
      </c>
      <c r="AS347" s="1" t="s">
        <v>903</v>
      </c>
      <c r="AT347" s="1" t="s">
        <v>573</v>
      </c>
      <c r="AU347" s="1" t="s">
        <v>55</v>
      </c>
      <c r="AV347" s="1" t="s">
        <v>852</v>
      </c>
      <c r="AW347" s="1" t="s">
        <v>904</v>
      </c>
      <c r="AX347" s="1" t="s">
        <v>905</v>
      </c>
      <c r="AY347" s="1" t="s">
        <v>181</v>
      </c>
      <c r="AZ347" s="1" t="s">
        <v>755</v>
      </c>
      <c r="BA347" s="1" t="s">
        <v>906</v>
      </c>
    </row>
    <row r="348" ht="15.75" customHeight="1">
      <c r="A348" s="1">
        <v>30070.0</v>
      </c>
      <c r="B348" s="1">
        <v>0.0</v>
      </c>
      <c r="C348" s="1">
        <v>0.0</v>
      </c>
      <c r="D348" s="1">
        <v>3.0</v>
      </c>
      <c r="E348" s="1">
        <v>1.0</v>
      </c>
      <c r="G348" s="1">
        <v>51.0</v>
      </c>
      <c r="R348" s="1">
        <v>4.0</v>
      </c>
      <c r="AI348" s="1">
        <v>6.0</v>
      </c>
      <c r="AR348" s="1">
        <v>35.0</v>
      </c>
      <c r="AS348" s="1" t="s">
        <v>903</v>
      </c>
      <c r="AT348" s="1" t="s">
        <v>577</v>
      </c>
      <c r="AU348" s="1" t="s">
        <v>55</v>
      </c>
      <c r="AV348" s="1" t="s">
        <v>852</v>
      </c>
      <c r="AW348" s="1" t="s">
        <v>904</v>
      </c>
      <c r="AX348" s="1" t="s">
        <v>905</v>
      </c>
      <c r="AY348" s="1" t="s">
        <v>543</v>
      </c>
      <c r="AZ348" s="1" t="s">
        <v>755</v>
      </c>
      <c r="BA348" s="2" t="s">
        <v>906</v>
      </c>
    </row>
    <row r="349" ht="15.75" customHeight="1">
      <c r="A349" s="1">
        <v>30070.0</v>
      </c>
      <c r="B349" s="1">
        <v>0.0</v>
      </c>
      <c r="C349" s="1">
        <v>0.0</v>
      </c>
      <c r="D349" s="1">
        <v>3.0</v>
      </c>
      <c r="E349" s="1">
        <v>2.0</v>
      </c>
      <c r="G349" s="1">
        <v>54.0</v>
      </c>
      <c r="R349" s="1">
        <v>4.0</v>
      </c>
      <c r="AI349" s="1">
        <v>6.0</v>
      </c>
      <c r="AR349" s="1">
        <v>35.0</v>
      </c>
      <c r="AS349" s="1" t="s">
        <v>903</v>
      </c>
      <c r="AT349" s="1" t="s">
        <v>578</v>
      </c>
      <c r="AU349" s="1" t="s">
        <v>198</v>
      </c>
      <c r="AV349" s="1" t="s">
        <v>852</v>
      </c>
      <c r="AW349" s="1" t="s">
        <v>904</v>
      </c>
      <c r="AX349" s="1" t="s">
        <v>905</v>
      </c>
      <c r="AY349" s="1" t="s">
        <v>543</v>
      </c>
      <c r="AZ349" s="1" t="s">
        <v>755</v>
      </c>
      <c r="BA349" s="1" t="s">
        <v>906</v>
      </c>
    </row>
    <row r="350" ht="15.75" customHeight="1">
      <c r="A350" s="1">
        <v>30070.0</v>
      </c>
      <c r="B350" s="1">
        <v>0.0</v>
      </c>
      <c r="C350" s="1">
        <v>0.0</v>
      </c>
      <c r="D350" s="1">
        <v>3.0</v>
      </c>
      <c r="E350" s="1">
        <v>3.0</v>
      </c>
      <c r="G350" s="1">
        <v>57.0</v>
      </c>
      <c r="R350" s="1">
        <v>4.0</v>
      </c>
      <c r="AI350" s="1">
        <v>8.0</v>
      </c>
      <c r="AR350" s="1">
        <v>35.0</v>
      </c>
      <c r="AS350" s="1" t="s">
        <v>903</v>
      </c>
      <c r="AT350" s="1" t="s">
        <v>580</v>
      </c>
      <c r="AU350" s="1" t="s">
        <v>198</v>
      </c>
      <c r="AV350" s="1" t="s">
        <v>852</v>
      </c>
      <c r="AW350" s="1" t="s">
        <v>427</v>
      </c>
      <c r="AX350" s="1" t="s">
        <v>905</v>
      </c>
      <c r="AY350" s="1" t="s">
        <v>543</v>
      </c>
      <c r="AZ350" s="1" t="s">
        <v>755</v>
      </c>
      <c r="BA350" s="1" t="s">
        <v>906</v>
      </c>
    </row>
    <row r="351" ht="15.75" customHeight="1">
      <c r="A351" s="1">
        <v>30070.0</v>
      </c>
      <c r="B351" s="1">
        <v>0.0</v>
      </c>
      <c r="C351" s="1">
        <v>0.0</v>
      </c>
      <c r="D351" s="1">
        <v>3.0</v>
      </c>
      <c r="E351" s="1">
        <v>4.0</v>
      </c>
      <c r="G351" s="1">
        <v>60.0</v>
      </c>
      <c r="R351" s="1">
        <v>5.0</v>
      </c>
      <c r="AI351" s="1">
        <v>8.0</v>
      </c>
      <c r="AR351" s="1">
        <v>40.0</v>
      </c>
      <c r="AS351" s="1" t="s">
        <v>903</v>
      </c>
      <c r="AT351" s="1" t="s">
        <v>582</v>
      </c>
      <c r="AU351" s="1" t="s">
        <v>198</v>
      </c>
      <c r="AV351" s="1" t="s">
        <v>857</v>
      </c>
      <c r="AW351" s="1" t="s">
        <v>427</v>
      </c>
      <c r="AX351" s="1" t="s">
        <v>905</v>
      </c>
      <c r="AY351" s="1" t="s">
        <v>549</v>
      </c>
      <c r="AZ351" s="1" t="s">
        <v>755</v>
      </c>
      <c r="BA351" s="1" t="s">
        <v>906</v>
      </c>
    </row>
    <row r="352" ht="15.75" customHeight="1">
      <c r="A352" s="1">
        <v>30071.0</v>
      </c>
      <c r="B352" s="1">
        <v>1.0</v>
      </c>
      <c r="C352" s="1">
        <v>1.0</v>
      </c>
      <c r="D352" s="1">
        <v>3.0</v>
      </c>
      <c r="E352" s="1">
        <v>0.0</v>
      </c>
      <c r="F352" s="1">
        <v>21.0</v>
      </c>
      <c r="G352" s="1">
        <v>48.0</v>
      </c>
      <c r="K352" s="1">
        <v>13.0</v>
      </c>
      <c r="AM352" s="1">
        <v>4.0</v>
      </c>
      <c r="AR352" s="1">
        <v>30.0</v>
      </c>
      <c r="AS352" s="1" t="s">
        <v>907</v>
      </c>
      <c r="AT352" s="1" t="s">
        <v>562</v>
      </c>
      <c r="AU352" s="1" t="s">
        <v>245</v>
      </c>
      <c r="AV352" s="1" t="s">
        <v>247</v>
      </c>
      <c r="AW352" s="1" t="s">
        <v>847</v>
      </c>
      <c r="AX352" s="1" t="s">
        <v>908</v>
      </c>
      <c r="AY352" s="1" t="s">
        <v>238</v>
      </c>
      <c r="AZ352" s="1" t="s">
        <v>514</v>
      </c>
      <c r="BA352" s="1" t="s">
        <v>909</v>
      </c>
    </row>
    <row r="353" ht="15.75" customHeight="1">
      <c r="A353" s="1">
        <v>30071.0</v>
      </c>
      <c r="B353" s="1">
        <v>1.0</v>
      </c>
      <c r="C353" s="1">
        <v>1.0</v>
      </c>
      <c r="D353" s="1">
        <v>3.0</v>
      </c>
      <c r="E353" s="1">
        <v>1.0</v>
      </c>
      <c r="F353" s="1">
        <v>21.0</v>
      </c>
      <c r="G353" s="1">
        <v>51.0</v>
      </c>
      <c r="K353" s="1">
        <v>13.0</v>
      </c>
      <c r="AM353" s="1">
        <v>4.0</v>
      </c>
      <c r="AR353" s="1">
        <v>35.0</v>
      </c>
      <c r="AS353" s="1" t="s">
        <v>907</v>
      </c>
      <c r="AT353" s="1" t="s">
        <v>565</v>
      </c>
      <c r="AU353" s="1" t="s">
        <v>245</v>
      </c>
      <c r="AV353" s="1" t="s">
        <v>247</v>
      </c>
      <c r="AW353" s="1" t="s">
        <v>847</v>
      </c>
      <c r="AX353" s="1" t="s">
        <v>908</v>
      </c>
      <c r="AY353" s="1" t="s">
        <v>530</v>
      </c>
      <c r="AZ353" s="1" t="s">
        <v>514</v>
      </c>
      <c r="BA353" s="1" t="s">
        <v>909</v>
      </c>
    </row>
    <row r="354" ht="15.75" customHeight="1">
      <c r="A354" s="1">
        <v>30071.0</v>
      </c>
      <c r="B354" s="1">
        <v>1.0</v>
      </c>
      <c r="C354" s="1">
        <v>1.0</v>
      </c>
      <c r="D354" s="1">
        <v>3.0</v>
      </c>
      <c r="E354" s="1">
        <v>2.0</v>
      </c>
      <c r="F354" s="1">
        <v>28.0</v>
      </c>
      <c r="G354" s="1">
        <v>54.0</v>
      </c>
      <c r="K354" s="1">
        <v>13.0</v>
      </c>
      <c r="AM354" s="1">
        <v>4.0</v>
      </c>
      <c r="AR354" s="1">
        <v>35.0</v>
      </c>
      <c r="AS354" s="1" t="s">
        <v>907</v>
      </c>
      <c r="AT354" s="1" t="s">
        <v>566</v>
      </c>
      <c r="AU354" s="1" t="s">
        <v>567</v>
      </c>
      <c r="AV354" s="1" t="s">
        <v>247</v>
      </c>
      <c r="AW354" s="1" t="s">
        <v>847</v>
      </c>
      <c r="AX354" s="1" t="s">
        <v>908</v>
      </c>
      <c r="AY354" s="1" t="s">
        <v>530</v>
      </c>
      <c r="AZ354" s="1" t="s">
        <v>514</v>
      </c>
      <c r="BA354" s="1" t="s">
        <v>909</v>
      </c>
    </row>
    <row r="355" ht="15.75" customHeight="1">
      <c r="A355" s="1">
        <v>30071.0</v>
      </c>
      <c r="B355" s="1">
        <v>1.0</v>
      </c>
      <c r="C355" s="1">
        <v>1.0</v>
      </c>
      <c r="D355" s="1">
        <v>3.0</v>
      </c>
      <c r="E355" s="1">
        <v>3.0</v>
      </c>
      <c r="F355" s="1">
        <v>28.0</v>
      </c>
      <c r="G355" s="1">
        <v>57.0</v>
      </c>
      <c r="K355" s="1">
        <v>17.0</v>
      </c>
      <c r="AM355" s="1">
        <v>4.0</v>
      </c>
      <c r="AR355" s="1">
        <v>35.0</v>
      </c>
      <c r="AS355" s="1" t="s">
        <v>907</v>
      </c>
      <c r="AT355" s="1" t="s">
        <v>568</v>
      </c>
      <c r="AU355" s="1" t="s">
        <v>567</v>
      </c>
      <c r="AV355" s="1" t="s">
        <v>569</v>
      </c>
      <c r="AW355" s="1" t="s">
        <v>847</v>
      </c>
      <c r="AX355" s="1" t="s">
        <v>908</v>
      </c>
      <c r="AY355" s="1" t="s">
        <v>530</v>
      </c>
      <c r="AZ355" s="1" t="s">
        <v>514</v>
      </c>
      <c r="BA355" s="1" t="s">
        <v>909</v>
      </c>
    </row>
    <row r="356" ht="15.75" customHeight="1">
      <c r="A356" s="1">
        <v>30071.0</v>
      </c>
      <c r="B356" s="1">
        <v>1.0</v>
      </c>
      <c r="C356" s="1">
        <v>1.0</v>
      </c>
      <c r="D356" s="1">
        <v>3.0</v>
      </c>
      <c r="E356" s="1">
        <v>4.0</v>
      </c>
      <c r="F356" s="1">
        <v>28.0</v>
      </c>
      <c r="G356" s="1">
        <v>60.0</v>
      </c>
      <c r="K356" s="1">
        <v>17.0</v>
      </c>
      <c r="AM356" s="1">
        <v>5.0</v>
      </c>
      <c r="AR356" s="1">
        <v>40.0</v>
      </c>
      <c r="AS356" s="1" t="s">
        <v>907</v>
      </c>
      <c r="AT356" s="1" t="s">
        <v>570</v>
      </c>
      <c r="AU356" s="1" t="s">
        <v>567</v>
      </c>
      <c r="AV356" s="1" t="s">
        <v>569</v>
      </c>
      <c r="AW356" s="1" t="s">
        <v>850</v>
      </c>
      <c r="AX356" s="1" t="s">
        <v>908</v>
      </c>
      <c r="AY356" s="1" t="s">
        <v>537</v>
      </c>
      <c r="AZ356" s="1" t="s">
        <v>514</v>
      </c>
      <c r="BA356" s="1" t="s">
        <v>909</v>
      </c>
    </row>
    <row r="357" ht="15.75" customHeight="1">
      <c r="A357" s="1">
        <v>30072.0</v>
      </c>
      <c r="B357" s="1">
        <v>0.0</v>
      </c>
      <c r="C357" s="1">
        <v>2.0</v>
      </c>
      <c r="D357" s="1">
        <v>3.0</v>
      </c>
      <c r="E357" s="1">
        <v>0.0</v>
      </c>
      <c r="I357" s="1">
        <v>0.065</v>
      </c>
      <c r="K357" s="1">
        <v>13.0</v>
      </c>
      <c r="O357" s="1">
        <v>12.0</v>
      </c>
      <c r="R357" s="1">
        <v>5.0</v>
      </c>
      <c r="AR357" s="1">
        <v>30.0</v>
      </c>
      <c r="AS357" s="2" t="s">
        <v>910</v>
      </c>
      <c r="AT357" s="1" t="s">
        <v>539</v>
      </c>
      <c r="AU357" s="1" t="s">
        <v>857</v>
      </c>
      <c r="AV357" s="1" t="s">
        <v>180</v>
      </c>
      <c r="AW357" s="1" t="s">
        <v>675</v>
      </c>
      <c r="AX357" s="2" t="s">
        <v>911</v>
      </c>
      <c r="AY357" s="1" t="s">
        <v>181</v>
      </c>
      <c r="AZ357" s="1" t="s">
        <v>514</v>
      </c>
      <c r="BA357" s="2" t="s">
        <v>912</v>
      </c>
    </row>
    <row r="358" ht="15.75" customHeight="1">
      <c r="A358" s="1">
        <v>30072.0</v>
      </c>
      <c r="B358" s="1">
        <v>0.0</v>
      </c>
      <c r="C358" s="1">
        <v>2.0</v>
      </c>
      <c r="D358" s="1">
        <v>3.0</v>
      </c>
      <c r="E358" s="1">
        <v>1.0</v>
      </c>
      <c r="I358" s="1">
        <v>0.07</v>
      </c>
      <c r="K358" s="1">
        <v>13.0</v>
      </c>
      <c r="O358" s="1">
        <v>12.0</v>
      </c>
      <c r="R358" s="1">
        <v>5.0</v>
      </c>
      <c r="AR358" s="1">
        <v>35.0</v>
      </c>
      <c r="AS358" s="2" t="s">
        <v>910</v>
      </c>
      <c r="AT358" s="1" t="s">
        <v>542</v>
      </c>
      <c r="AU358" s="1" t="s">
        <v>857</v>
      </c>
      <c r="AV358" s="1" t="s">
        <v>180</v>
      </c>
      <c r="AW358" s="1" t="s">
        <v>675</v>
      </c>
      <c r="AX358" s="2" t="s">
        <v>911</v>
      </c>
      <c r="AY358" s="1" t="s">
        <v>543</v>
      </c>
      <c r="AZ358" s="1" t="s">
        <v>514</v>
      </c>
      <c r="BA358" s="2" t="s">
        <v>912</v>
      </c>
    </row>
    <row r="359" ht="15.75" customHeight="1">
      <c r="A359" s="1">
        <v>30072.0</v>
      </c>
      <c r="B359" s="1">
        <v>0.0</v>
      </c>
      <c r="C359" s="1">
        <v>2.0</v>
      </c>
      <c r="D359" s="1">
        <v>3.0</v>
      </c>
      <c r="E359" s="1">
        <v>2.0</v>
      </c>
      <c r="I359" s="1">
        <v>0.075</v>
      </c>
      <c r="K359" s="1">
        <v>13.0</v>
      </c>
      <c r="O359" s="1">
        <v>12.0</v>
      </c>
      <c r="R359" s="1">
        <v>7.0</v>
      </c>
      <c r="AR359" s="1">
        <v>35.0</v>
      </c>
      <c r="AS359" s="2" t="s">
        <v>910</v>
      </c>
      <c r="AT359" s="1" t="s">
        <v>544</v>
      </c>
      <c r="AU359" s="1" t="s">
        <v>913</v>
      </c>
      <c r="AV359" s="1" t="s">
        <v>180</v>
      </c>
      <c r="AW359" s="1" t="s">
        <v>675</v>
      </c>
      <c r="AX359" s="2" t="s">
        <v>911</v>
      </c>
      <c r="AY359" s="1" t="s">
        <v>543</v>
      </c>
      <c r="AZ359" s="1" t="s">
        <v>514</v>
      </c>
      <c r="BA359" s="2" t="s">
        <v>912</v>
      </c>
    </row>
    <row r="360" ht="15.75" customHeight="1">
      <c r="A360" s="1">
        <v>30072.0</v>
      </c>
      <c r="B360" s="1">
        <v>0.0</v>
      </c>
      <c r="C360" s="1">
        <v>2.0</v>
      </c>
      <c r="D360" s="1">
        <v>3.0</v>
      </c>
      <c r="E360" s="1">
        <v>3.0</v>
      </c>
      <c r="I360" s="1">
        <v>0.08</v>
      </c>
      <c r="K360" s="1">
        <v>17.0</v>
      </c>
      <c r="O360" s="1">
        <v>12.0</v>
      </c>
      <c r="R360" s="1">
        <v>7.0</v>
      </c>
      <c r="AR360" s="1">
        <v>35.0</v>
      </c>
      <c r="AS360" s="2" t="s">
        <v>910</v>
      </c>
      <c r="AT360" s="1" t="s">
        <v>545</v>
      </c>
      <c r="AU360" s="1" t="s">
        <v>913</v>
      </c>
      <c r="AV360" s="1" t="s">
        <v>581</v>
      </c>
      <c r="AW360" s="1" t="s">
        <v>675</v>
      </c>
      <c r="AX360" s="2" t="s">
        <v>911</v>
      </c>
      <c r="AY360" s="1" t="s">
        <v>543</v>
      </c>
      <c r="AZ360" s="1" t="s">
        <v>514</v>
      </c>
      <c r="BA360" s="2" t="s">
        <v>912</v>
      </c>
    </row>
    <row r="361" ht="15.75" customHeight="1">
      <c r="A361" s="1">
        <v>30072.0</v>
      </c>
      <c r="B361" s="1">
        <v>0.0</v>
      </c>
      <c r="C361" s="1">
        <v>2.0</v>
      </c>
      <c r="D361" s="1">
        <v>3.0</v>
      </c>
      <c r="E361" s="1">
        <v>4.0</v>
      </c>
      <c r="I361" s="1">
        <v>0.085</v>
      </c>
      <c r="K361" s="1">
        <v>17.0</v>
      </c>
      <c r="O361" s="1">
        <v>17.0</v>
      </c>
      <c r="R361" s="1">
        <v>7.0</v>
      </c>
      <c r="AR361" s="1">
        <v>40.0</v>
      </c>
      <c r="AS361" s="2" t="s">
        <v>910</v>
      </c>
      <c r="AT361" s="1" t="s">
        <v>547</v>
      </c>
      <c r="AU361" s="1" t="s">
        <v>913</v>
      </c>
      <c r="AV361" s="1" t="s">
        <v>581</v>
      </c>
      <c r="AW361" s="2" t="s">
        <v>678</v>
      </c>
      <c r="AX361" s="2" t="s">
        <v>911</v>
      </c>
      <c r="AY361" s="1" t="s">
        <v>549</v>
      </c>
      <c r="AZ361" s="1" t="s">
        <v>514</v>
      </c>
      <c r="BA361" s="2" t="s">
        <v>912</v>
      </c>
    </row>
    <row r="362" ht="15.75" customHeight="1">
      <c r="A362" s="2">
        <v>30073.0</v>
      </c>
      <c r="B362" s="2">
        <v>0.0</v>
      </c>
      <c r="C362" s="2">
        <v>3.0</v>
      </c>
      <c r="D362" s="2">
        <v>3.0</v>
      </c>
      <c r="E362" s="1">
        <v>0.0</v>
      </c>
      <c r="F362" s="1">
        <v>21.0</v>
      </c>
      <c r="G362" s="1">
        <v>48.0</v>
      </c>
      <c r="O362" s="1">
        <v>12.0</v>
      </c>
      <c r="AI362" s="1">
        <v>8.0</v>
      </c>
      <c r="AR362" s="1">
        <v>30.0</v>
      </c>
      <c r="AS362" s="2" t="s">
        <v>914</v>
      </c>
      <c r="AT362" s="1" t="s">
        <v>573</v>
      </c>
      <c r="AU362" s="6" t="s">
        <v>174</v>
      </c>
      <c r="AV362" s="1" t="s">
        <v>675</v>
      </c>
      <c r="AW362" s="2" t="s">
        <v>427</v>
      </c>
      <c r="AX362" s="2" t="s">
        <v>915</v>
      </c>
      <c r="AY362" s="1" t="s">
        <v>181</v>
      </c>
      <c r="AZ362" s="1" t="s">
        <v>514</v>
      </c>
      <c r="BA362" s="2" t="s">
        <v>916</v>
      </c>
    </row>
    <row r="363" ht="15.75" customHeight="1">
      <c r="A363" s="2">
        <v>30073.0</v>
      </c>
      <c r="B363" s="2">
        <v>0.0</v>
      </c>
      <c r="C363" s="2">
        <v>3.0</v>
      </c>
      <c r="D363" s="2">
        <v>3.0</v>
      </c>
      <c r="E363" s="1">
        <v>1.0</v>
      </c>
      <c r="F363" s="1">
        <v>21.0</v>
      </c>
      <c r="G363" s="1">
        <v>51.0</v>
      </c>
      <c r="O363" s="1">
        <v>12.0</v>
      </c>
      <c r="AI363" s="1">
        <v>8.0</v>
      </c>
      <c r="AR363" s="1">
        <v>35.0</v>
      </c>
      <c r="AS363" s="2" t="s">
        <v>914</v>
      </c>
      <c r="AT363" s="1" t="s">
        <v>577</v>
      </c>
      <c r="AU363" s="6" t="s">
        <v>174</v>
      </c>
      <c r="AV363" s="1" t="s">
        <v>675</v>
      </c>
      <c r="AW363" s="2" t="s">
        <v>427</v>
      </c>
      <c r="AX363" s="2" t="s">
        <v>915</v>
      </c>
      <c r="AY363" s="1" t="s">
        <v>543</v>
      </c>
      <c r="AZ363" s="1" t="s">
        <v>514</v>
      </c>
      <c r="BA363" s="2" t="s">
        <v>916</v>
      </c>
    </row>
    <row r="364" ht="15.75" customHeight="1">
      <c r="A364" s="2">
        <v>30073.0</v>
      </c>
      <c r="B364" s="2">
        <v>0.0</v>
      </c>
      <c r="C364" s="2">
        <v>3.0</v>
      </c>
      <c r="D364" s="2">
        <v>3.0</v>
      </c>
      <c r="E364" s="1">
        <v>2.0</v>
      </c>
      <c r="F364" s="1">
        <v>28.0</v>
      </c>
      <c r="G364" s="1">
        <v>54.0</v>
      </c>
      <c r="O364" s="1">
        <v>12.0</v>
      </c>
      <c r="AI364" s="1">
        <v>8.0</v>
      </c>
      <c r="AR364" s="1">
        <v>35.0</v>
      </c>
      <c r="AS364" s="2" t="s">
        <v>914</v>
      </c>
      <c r="AT364" s="1" t="s">
        <v>578</v>
      </c>
      <c r="AU364" s="6" t="s">
        <v>579</v>
      </c>
      <c r="AV364" s="1" t="s">
        <v>675</v>
      </c>
      <c r="AW364" s="2" t="s">
        <v>427</v>
      </c>
      <c r="AX364" s="2" t="s">
        <v>915</v>
      </c>
      <c r="AY364" s="1" t="s">
        <v>543</v>
      </c>
      <c r="AZ364" s="1" t="s">
        <v>514</v>
      </c>
      <c r="BA364" s="2" t="s">
        <v>916</v>
      </c>
    </row>
    <row r="365" ht="15.75" customHeight="1">
      <c r="A365" s="2">
        <v>30073.0</v>
      </c>
      <c r="B365" s="2">
        <v>0.0</v>
      </c>
      <c r="C365" s="2">
        <v>3.0</v>
      </c>
      <c r="D365" s="2">
        <v>3.0</v>
      </c>
      <c r="E365" s="1">
        <v>3.0</v>
      </c>
      <c r="F365" s="1">
        <v>28.0</v>
      </c>
      <c r="G365" s="1">
        <v>57.0</v>
      </c>
      <c r="O365" s="1">
        <v>17.0</v>
      </c>
      <c r="AI365" s="1">
        <v>8.0</v>
      </c>
      <c r="AR365" s="1">
        <v>35.0</v>
      </c>
      <c r="AS365" s="2" t="s">
        <v>914</v>
      </c>
      <c r="AT365" s="1" t="s">
        <v>580</v>
      </c>
      <c r="AU365" s="6" t="s">
        <v>579</v>
      </c>
      <c r="AV365" s="1" t="s">
        <v>678</v>
      </c>
      <c r="AW365" s="2" t="s">
        <v>427</v>
      </c>
      <c r="AX365" s="2" t="s">
        <v>915</v>
      </c>
      <c r="AY365" s="1" t="s">
        <v>543</v>
      </c>
      <c r="AZ365" s="1" t="s">
        <v>514</v>
      </c>
      <c r="BA365" s="2" t="s">
        <v>916</v>
      </c>
    </row>
    <row r="366" ht="15.75" customHeight="1">
      <c r="A366" s="2">
        <v>30073.0</v>
      </c>
      <c r="B366" s="2">
        <v>0.0</v>
      </c>
      <c r="C366" s="2">
        <v>3.0</v>
      </c>
      <c r="D366" s="2">
        <v>3.0</v>
      </c>
      <c r="E366" s="1">
        <v>4.0</v>
      </c>
      <c r="F366" s="1">
        <v>28.0</v>
      </c>
      <c r="G366" s="1">
        <v>60.0</v>
      </c>
      <c r="O366" s="1">
        <v>17.0</v>
      </c>
      <c r="AI366" s="1">
        <v>11.0</v>
      </c>
      <c r="AR366" s="1">
        <v>40.0</v>
      </c>
      <c r="AS366" s="2" t="s">
        <v>914</v>
      </c>
      <c r="AT366" s="1" t="s">
        <v>582</v>
      </c>
      <c r="AU366" s="6" t="s">
        <v>579</v>
      </c>
      <c r="AV366" s="1" t="s">
        <v>678</v>
      </c>
      <c r="AW366" s="2" t="s">
        <v>893</v>
      </c>
      <c r="AX366" s="2" t="s">
        <v>915</v>
      </c>
      <c r="AY366" s="1" t="s">
        <v>549</v>
      </c>
      <c r="AZ366" s="1" t="s">
        <v>514</v>
      </c>
      <c r="BA366" s="2" t="s">
        <v>916</v>
      </c>
    </row>
    <row r="367" ht="15.75" customHeight="1">
      <c r="A367" s="2">
        <v>30074.0</v>
      </c>
      <c r="B367" s="2">
        <v>2.0</v>
      </c>
      <c r="C367" s="2">
        <v>2.0</v>
      </c>
      <c r="D367" s="2">
        <v>3.0</v>
      </c>
      <c r="E367" s="1">
        <v>0.0</v>
      </c>
      <c r="F367" s="1">
        <v>21.0</v>
      </c>
      <c r="G367" s="1">
        <v>48.0</v>
      </c>
      <c r="L367" s="2">
        <v>15.0</v>
      </c>
      <c r="AP367" s="2">
        <v>8.0</v>
      </c>
      <c r="AR367" s="1">
        <v>30.0</v>
      </c>
      <c r="AS367" s="2" t="s">
        <v>917</v>
      </c>
      <c r="AT367" s="1" t="s">
        <v>497</v>
      </c>
      <c r="AU367" s="1" t="s">
        <v>157</v>
      </c>
      <c r="AV367" s="2" t="s">
        <v>918</v>
      </c>
      <c r="AW367" s="2" t="s">
        <v>469</v>
      </c>
      <c r="AX367" s="2" t="s">
        <v>919</v>
      </c>
      <c r="AY367" s="1" t="s">
        <v>164</v>
      </c>
      <c r="AZ367" s="1" t="s">
        <v>514</v>
      </c>
      <c r="BA367" s="2" t="s">
        <v>920</v>
      </c>
    </row>
    <row r="368" ht="15.75" customHeight="1">
      <c r="A368" s="2">
        <v>30074.0</v>
      </c>
      <c r="B368" s="2">
        <v>2.0</v>
      </c>
      <c r="C368" s="2">
        <v>2.0</v>
      </c>
      <c r="D368" s="2">
        <v>3.0</v>
      </c>
      <c r="E368" s="1">
        <v>1.0</v>
      </c>
      <c r="F368" s="1">
        <v>21.0</v>
      </c>
      <c r="G368" s="1">
        <v>51.0</v>
      </c>
      <c r="L368" s="2">
        <v>15.0</v>
      </c>
      <c r="AP368" s="2">
        <v>8.0</v>
      </c>
      <c r="AR368" s="1">
        <v>35.0</v>
      </c>
      <c r="AS368" s="2" t="s">
        <v>917</v>
      </c>
      <c r="AT368" s="1" t="s">
        <v>501</v>
      </c>
      <c r="AU368" s="1" t="s">
        <v>157</v>
      </c>
      <c r="AV368" s="2" t="s">
        <v>918</v>
      </c>
      <c r="AW368" s="2" t="s">
        <v>469</v>
      </c>
      <c r="AX368" s="2" t="s">
        <v>919</v>
      </c>
      <c r="AY368" s="1" t="s">
        <v>502</v>
      </c>
      <c r="AZ368" s="1" t="s">
        <v>514</v>
      </c>
      <c r="BA368" s="2" t="s">
        <v>920</v>
      </c>
    </row>
    <row r="369" ht="15.75" customHeight="1">
      <c r="A369" s="2">
        <v>30074.0</v>
      </c>
      <c r="B369" s="2">
        <v>2.0</v>
      </c>
      <c r="C369" s="2">
        <v>2.0</v>
      </c>
      <c r="D369" s="2">
        <v>3.0</v>
      </c>
      <c r="E369" s="1">
        <v>2.0</v>
      </c>
      <c r="F369" s="1">
        <v>28.0</v>
      </c>
      <c r="G369" s="1">
        <v>54.0</v>
      </c>
      <c r="L369" s="2">
        <v>15.0</v>
      </c>
      <c r="AP369" s="2">
        <v>8.0</v>
      </c>
      <c r="AR369" s="1">
        <v>35.0</v>
      </c>
      <c r="AS369" s="2" t="s">
        <v>917</v>
      </c>
      <c r="AT369" s="1" t="s">
        <v>503</v>
      </c>
      <c r="AU369" s="1" t="s">
        <v>559</v>
      </c>
      <c r="AV369" s="2" t="s">
        <v>918</v>
      </c>
      <c r="AW369" s="2" t="s">
        <v>469</v>
      </c>
      <c r="AX369" s="2" t="s">
        <v>919</v>
      </c>
      <c r="AY369" s="1" t="s">
        <v>502</v>
      </c>
      <c r="AZ369" s="1" t="s">
        <v>514</v>
      </c>
      <c r="BA369" s="2" t="s">
        <v>920</v>
      </c>
    </row>
    <row r="370" ht="15.75" customHeight="1">
      <c r="A370" s="2">
        <v>30074.0</v>
      </c>
      <c r="B370" s="2">
        <v>2.0</v>
      </c>
      <c r="C370" s="2">
        <v>2.0</v>
      </c>
      <c r="D370" s="2">
        <v>3.0</v>
      </c>
      <c r="E370" s="1">
        <v>3.0</v>
      </c>
      <c r="F370" s="1">
        <v>28.0</v>
      </c>
      <c r="G370" s="1">
        <v>57.0</v>
      </c>
      <c r="L370" s="2">
        <v>21.0</v>
      </c>
      <c r="AP370" s="2">
        <v>8.0</v>
      </c>
      <c r="AR370" s="1">
        <v>35.0</v>
      </c>
      <c r="AS370" s="2" t="s">
        <v>917</v>
      </c>
      <c r="AT370" s="1" t="s">
        <v>505</v>
      </c>
      <c r="AU370" s="1" t="s">
        <v>559</v>
      </c>
      <c r="AV370" s="2" t="s">
        <v>921</v>
      </c>
      <c r="AW370" s="2" t="s">
        <v>469</v>
      </c>
      <c r="AX370" s="2" t="s">
        <v>919</v>
      </c>
      <c r="AY370" s="1" t="s">
        <v>502</v>
      </c>
      <c r="AZ370" s="1" t="s">
        <v>514</v>
      </c>
      <c r="BA370" s="2" t="s">
        <v>920</v>
      </c>
    </row>
    <row r="371" ht="15.75" customHeight="1">
      <c r="A371" s="2">
        <v>30074.0</v>
      </c>
      <c r="B371" s="2">
        <v>2.0</v>
      </c>
      <c r="C371" s="2">
        <v>2.0</v>
      </c>
      <c r="D371" s="2">
        <v>3.0</v>
      </c>
      <c r="E371" s="1">
        <v>4.0</v>
      </c>
      <c r="F371" s="1">
        <v>28.0</v>
      </c>
      <c r="G371" s="1">
        <v>60.0</v>
      </c>
      <c r="L371" s="2">
        <v>21.0</v>
      </c>
      <c r="AP371" s="2">
        <v>11.0</v>
      </c>
      <c r="AR371" s="1">
        <v>40.0</v>
      </c>
      <c r="AS371" s="2" t="s">
        <v>917</v>
      </c>
      <c r="AT371" s="1" t="s">
        <v>507</v>
      </c>
      <c r="AU371" s="1" t="s">
        <v>559</v>
      </c>
      <c r="AV371" s="2" t="s">
        <v>921</v>
      </c>
      <c r="AW371" s="2" t="s">
        <v>873</v>
      </c>
      <c r="AX371" s="2" t="s">
        <v>919</v>
      </c>
      <c r="AY371" s="1" t="s">
        <v>509</v>
      </c>
      <c r="AZ371" s="1" t="s">
        <v>514</v>
      </c>
      <c r="BA371" s="2" t="s">
        <v>920</v>
      </c>
    </row>
    <row r="372" ht="15.75" customHeight="1">
      <c r="A372" s="2">
        <v>30075.0</v>
      </c>
      <c r="B372" s="2">
        <v>0.0</v>
      </c>
      <c r="C372" s="2">
        <v>0.0</v>
      </c>
      <c r="D372" s="2">
        <v>3.0</v>
      </c>
      <c r="E372" s="1">
        <v>0.0</v>
      </c>
      <c r="G372" s="1">
        <v>48.0</v>
      </c>
      <c r="L372" s="2">
        <v>15.0</v>
      </c>
      <c r="R372" s="2">
        <v>5.0</v>
      </c>
      <c r="AR372" s="1">
        <v>30.0</v>
      </c>
      <c r="AS372" s="2" t="s">
        <v>922</v>
      </c>
      <c r="AT372" s="1" t="s">
        <v>573</v>
      </c>
      <c r="AU372" s="2" t="s">
        <v>923</v>
      </c>
      <c r="AV372" s="2" t="s">
        <v>857</v>
      </c>
      <c r="AW372" s="2" t="s">
        <v>924</v>
      </c>
      <c r="AX372" s="2" t="s">
        <v>925</v>
      </c>
      <c r="AY372" s="1" t="s">
        <v>181</v>
      </c>
      <c r="AZ372" s="1" t="s">
        <v>499</v>
      </c>
      <c r="BA372" s="2" t="s">
        <v>926</v>
      </c>
    </row>
    <row r="373" ht="15.75" customHeight="1">
      <c r="A373" s="2">
        <v>30075.0</v>
      </c>
      <c r="B373" s="2">
        <v>0.0</v>
      </c>
      <c r="C373" s="2">
        <v>0.0</v>
      </c>
      <c r="D373" s="2">
        <v>3.0</v>
      </c>
      <c r="E373" s="1">
        <v>1.0</v>
      </c>
      <c r="G373" s="1">
        <v>51.0</v>
      </c>
      <c r="L373" s="2">
        <v>15.0</v>
      </c>
      <c r="R373" s="2">
        <v>5.0</v>
      </c>
      <c r="AR373" s="1">
        <v>35.0</v>
      </c>
      <c r="AS373" s="2" t="s">
        <v>922</v>
      </c>
      <c r="AT373" s="1" t="s">
        <v>577</v>
      </c>
      <c r="AU373" s="2" t="s">
        <v>923</v>
      </c>
      <c r="AV373" s="2" t="s">
        <v>857</v>
      </c>
      <c r="AW373" s="2" t="s">
        <v>924</v>
      </c>
      <c r="AX373" s="2" t="s">
        <v>925</v>
      </c>
      <c r="AY373" s="1" t="s">
        <v>543</v>
      </c>
      <c r="AZ373" s="1" t="s">
        <v>499</v>
      </c>
      <c r="BA373" s="2" t="s">
        <v>926</v>
      </c>
    </row>
    <row r="374" ht="15.75" customHeight="1">
      <c r="A374" s="2">
        <v>30075.0</v>
      </c>
      <c r="B374" s="2">
        <v>0.0</v>
      </c>
      <c r="C374" s="2">
        <v>0.0</v>
      </c>
      <c r="D374" s="2">
        <v>3.0</v>
      </c>
      <c r="E374" s="1">
        <v>2.0</v>
      </c>
      <c r="G374" s="1">
        <v>54.0</v>
      </c>
      <c r="L374" s="2">
        <v>15.0</v>
      </c>
      <c r="R374" s="2">
        <v>5.0</v>
      </c>
      <c r="AR374" s="1">
        <v>35.0</v>
      </c>
      <c r="AS374" s="2" t="s">
        <v>922</v>
      </c>
      <c r="AT374" s="1" t="s">
        <v>578</v>
      </c>
      <c r="AU374" s="2" t="s">
        <v>927</v>
      </c>
      <c r="AV374" s="2" t="s">
        <v>857</v>
      </c>
      <c r="AW374" s="2" t="s">
        <v>924</v>
      </c>
      <c r="AX374" s="2" t="s">
        <v>925</v>
      </c>
      <c r="AY374" s="1" t="s">
        <v>543</v>
      </c>
      <c r="AZ374" s="1" t="s">
        <v>499</v>
      </c>
      <c r="BA374" s="2" t="s">
        <v>926</v>
      </c>
    </row>
    <row r="375" ht="15.75" customHeight="1">
      <c r="A375" s="2">
        <v>30075.0</v>
      </c>
      <c r="B375" s="2">
        <v>0.0</v>
      </c>
      <c r="C375" s="2">
        <v>0.0</v>
      </c>
      <c r="D375" s="2">
        <v>3.0</v>
      </c>
      <c r="E375" s="1">
        <v>3.0</v>
      </c>
      <c r="G375" s="1">
        <v>57.0</v>
      </c>
      <c r="L375" s="2">
        <v>21.0</v>
      </c>
      <c r="R375" s="2">
        <v>7.0</v>
      </c>
      <c r="AR375" s="1">
        <v>35.0</v>
      </c>
      <c r="AS375" s="2" t="s">
        <v>922</v>
      </c>
      <c r="AT375" s="1" t="s">
        <v>580</v>
      </c>
      <c r="AU375" s="2" t="s">
        <v>927</v>
      </c>
      <c r="AV375" s="2" t="s">
        <v>913</v>
      </c>
      <c r="AW375" s="2" t="s">
        <v>924</v>
      </c>
      <c r="AX375" s="2" t="s">
        <v>925</v>
      </c>
      <c r="AY375" s="1" t="s">
        <v>543</v>
      </c>
      <c r="AZ375" s="1" t="s">
        <v>499</v>
      </c>
      <c r="BA375" s="2" t="s">
        <v>926</v>
      </c>
    </row>
    <row r="376" ht="15.75" customHeight="1">
      <c r="A376" s="2">
        <v>30075.0</v>
      </c>
      <c r="B376" s="2">
        <v>0.0</v>
      </c>
      <c r="C376" s="2">
        <v>0.0</v>
      </c>
      <c r="D376" s="2">
        <v>3.0</v>
      </c>
      <c r="E376" s="1">
        <v>4.0</v>
      </c>
      <c r="G376" s="1">
        <v>60.0</v>
      </c>
      <c r="L376" s="2">
        <v>21.0</v>
      </c>
      <c r="R376" s="2">
        <v>7.0</v>
      </c>
      <c r="AR376" s="1">
        <v>40.0</v>
      </c>
      <c r="AS376" s="2" t="s">
        <v>922</v>
      </c>
      <c r="AT376" s="1" t="s">
        <v>582</v>
      </c>
      <c r="AU376" s="2" t="s">
        <v>927</v>
      </c>
      <c r="AV376" s="2" t="s">
        <v>913</v>
      </c>
      <c r="AW376" s="2" t="s">
        <v>928</v>
      </c>
      <c r="AX376" s="2" t="s">
        <v>925</v>
      </c>
      <c r="AY376" s="1" t="s">
        <v>549</v>
      </c>
      <c r="AZ376" s="1" t="s">
        <v>499</v>
      </c>
      <c r="BA376" s="2" t="s">
        <v>926</v>
      </c>
    </row>
    <row r="377" ht="15.75" customHeight="1">
      <c r="A377" s="2">
        <v>30076.0</v>
      </c>
      <c r="B377" s="2">
        <v>0.0</v>
      </c>
      <c r="C377" s="2">
        <v>1.0</v>
      </c>
      <c r="D377" s="2">
        <v>3.0</v>
      </c>
      <c r="E377" s="1">
        <v>0.0</v>
      </c>
      <c r="G377" s="1">
        <v>48.0</v>
      </c>
      <c r="O377" s="1">
        <v>12.0</v>
      </c>
      <c r="AA377" s="2">
        <v>3.0</v>
      </c>
      <c r="AP377" s="2">
        <v>8.0</v>
      </c>
      <c r="AR377" s="1">
        <v>30.0</v>
      </c>
      <c r="AS377" s="6" t="s">
        <v>929</v>
      </c>
      <c r="AT377" s="1" t="s">
        <v>573</v>
      </c>
      <c r="AU377" s="1" t="s">
        <v>675</v>
      </c>
      <c r="AV377" s="2" t="s">
        <v>701</v>
      </c>
      <c r="AW377" s="2" t="s">
        <v>492</v>
      </c>
      <c r="AX377" s="2" t="s">
        <v>930</v>
      </c>
      <c r="AY377" s="1" t="s">
        <v>181</v>
      </c>
      <c r="AZ377" s="1" t="s">
        <v>514</v>
      </c>
      <c r="BA377" s="2" t="s">
        <v>931</v>
      </c>
    </row>
    <row r="378" ht="15.75" customHeight="1">
      <c r="A378" s="2">
        <v>30076.0</v>
      </c>
      <c r="B378" s="2">
        <v>0.0</v>
      </c>
      <c r="C378" s="2">
        <v>1.0</v>
      </c>
      <c r="D378" s="2">
        <v>3.0</v>
      </c>
      <c r="E378" s="1">
        <v>1.0</v>
      </c>
      <c r="G378" s="1">
        <v>51.0</v>
      </c>
      <c r="O378" s="1">
        <v>12.0</v>
      </c>
      <c r="AA378" s="2">
        <v>3.0</v>
      </c>
      <c r="AP378" s="2">
        <v>8.0</v>
      </c>
      <c r="AR378" s="1">
        <v>35.0</v>
      </c>
      <c r="AS378" s="6" t="s">
        <v>929</v>
      </c>
      <c r="AT378" s="1" t="s">
        <v>577</v>
      </c>
      <c r="AU378" s="1" t="s">
        <v>675</v>
      </c>
      <c r="AV378" s="2" t="s">
        <v>701</v>
      </c>
      <c r="AW378" s="2" t="s">
        <v>492</v>
      </c>
      <c r="AX378" s="2" t="s">
        <v>930</v>
      </c>
      <c r="AY378" s="1" t="s">
        <v>543</v>
      </c>
      <c r="AZ378" s="1" t="s">
        <v>514</v>
      </c>
      <c r="BA378" s="2" t="s">
        <v>931</v>
      </c>
    </row>
    <row r="379" ht="15.75" customHeight="1">
      <c r="A379" s="2">
        <v>30076.0</v>
      </c>
      <c r="B379" s="2">
        <v>0.0</v>
      </c>
      <c r="C379" s="2">
        <v>1.0</v>
      </c>
      <c r="D379" s="2">
        <v>3.0</v>
      </c>
      <c r="E379" s="1">
        <v>2.0</v>
      </c>
      <c r="G379" s="1">
        <v>54.0</v>
      </c>
      <c r="O379" s="1">
        <v>17.0</v>
      </c>
      <c r="AA379" s="2">
        <v>3.0</v>
      </c>
      <c r="AP379" s="2">
        <v>8.0</v>
      </c>
      <c r="AR379" s="1">
        <v>35.0</v>
      </c>
      <c r="AS379" s="6" t="s">
        <v>929</v>
      </c>
      <c r="AT379" s="1" t="s">
        <v>578</v>
      </c>
      <c r="AU379" s="1" t="s">
        <v>678</v>
      </c>
      <c r="AV379" s="2" t="s">
        <v>701</v>
      </c>
      <c r="AW379" s="2" t="s">
        <v>492</v>
      </c>
      <c r="AX379" s="2" t="s">
        <v>930</v>
      </c>
      <c r="AY379" s="1" t="s">
        <v>543</v>
      </c>
      <c r="AZ379" s="1" t="s">
        <v>514</v>
      </c>
      <c r="BA379" s="2" t="s">
        <v>931</v>
      </c>
    </row>
    <row r="380" ht="15.75" customHeight="1">
      <c r="A380" s="2">
        <v>30076.0</v>
      </c>
      <c r="B380" s="2">
        <v>0.0</v>
      </c>
      <c r="C380" s="2">
        <v>1.0</v>
      </c>
      <c r="D380" s="2">
        <v>3.0</v>
      </c>
      <c r="E380" s="1">
        <v>3.0</v>
      </c>
      <c r="G380" s="1">
        <v>57.0</v>
      </c>
      <c r="O380" s="1">
        <v>17.0</v>
      </c>
      <c r="AA380" s="2">
        <v>4.0</v>
      </c>
      <c r="AP380" s="2">
        <v>8.0</v>
      </c>
      <c r="AR380" s="1">
        <v>35.0</v>
      </c>
      <c r="AS380" s="6" t="s">
        <v>929</v>
      </c>
      <c r="AT380" s="1" t="s">
        <v>580</v>
      </c>
      <c r="AU380" s="1" t="s">
        <v>678</v>
      </c>
      <c r="AV380" s="2" t="s">
        <v>704</v>
      </c>
      <c r="AW380" s="2" t="s">
        <v>492</v>
      </c>
      <c r="AX380" s="2" t="s">
        <v>930</v>
      </c>
      <c r="AY380" s="1" t="s">
        <v>543</v>
      </c>
      <c r="AZ380" s="1" t="s">
        <v>514</v>
      </c>
      <c r="BA380" s="2" t="s">
        <v>931</v>
      </c>
    </row>
    <row r="381" ht="15.75" customHeight="1">
      <c r="A381" s="2">
        <v>30076.0</v>
      </c>
      <c r="B381" s="2">
        <v>0.0</v>
      </c>
      <c r="C381" s="2">
        <v>1.0</v>
      </c>
      <c r="D381" s="2">
        <v>3.0</v>
      </c>
      <c r="E381" s="1">
        <v>4.0</v>
      </c>
      <c r="G381" s="1">
        <v>60.0</v>
      </c>
      <c r="O381" s="1">
        <v>17.0</v>
      </c>
      <c r="AA381" s="2">
        <v>4.0</v>
      </c>
      <c r="AP381" s="2">
        <v>11.0</v>
      </c>
      <c r="AR381" s="1">
        <v>40.0</v>
      </c>
      <c r="AS381" s="6" t="s">
        <v>929</v>
      </c>
      <c r="AT381" s="1" t="s">
        <v>582</v>
      </c>
      <c r="AU381" s="1" t="s">
        <v>678</v>
      </c>
      <c r="AV381" s="2" t="s">
        <v>704</v>
      </c>
      <c r="AW381" s="2" t="s">
        <v>932</v>
      </c>
      <c r="AX381" s="2" t="s">
        <v>930</v>
      </c>
      <c r="AY381" s="1" t="s">
        <v>549</v>
      </c>
      <c r="AZ381" s="1" t="s">
        <v>514</v>
      </c>
      <c r="BA381" s="2" t="s">
        <v>931</v>
      </c>
    </row>
    <row r="382" ht="15.75" customHeight="1">
      <c r="A382" s="2">
        <v>30077.0</v>
      </c>
      <c r="B382" s="2">
        <v>0.0</v>
      </c>
      <c r="C382" s="2">
        <v>2.0</v>
      </c>
      <c r="D382" s="2">
        <v>3.0</v>
      </c>
      <c r="E382" s="1">
        <v>0.0</v>
      </c>
      <c r="I382" s="1">
        <v>0.065</v>
      </c>
      <c r="K382" s="1">
        <v>13.0</v>
      </c>
      <c r="O382" s="1">
        <v>12.0</v>
      </c>
      <c r="AI382" s="1">
        <v>8.0</v>
      </c>
      <c r="AR382" s="1">
        <v>30.0</v>
      </c>
      <c r="AS382" s="2" t="s">
        <v>933</v>
      </c>
      <c r="AT382" s="1" t="s">
        <v>539</v>
      </c>
      <c r="AU382" s="1" t="s">
        <v>675</v>
      </c>
      <c r="AV382" s="1" t="s">
        <v>180</v>
      </c>
      <c r="AW382" s="2" t="s">
        <v>427</v>
      </c>
      <c r="AX382" s="2" t="s">
        <v>934</v>
      </c>
      <c r="AY382" s="1" t="s">
        <v>181</v>
      </c>
      <c r="AZ382" s="1" t="s">
        <v>514</v>
      </c>
      <c r="BA382" s="2" t="s">
        <v>935</v>
      </c>
    </row>
    <row r="383" ht="15.75" customHeight="1">
      <c r="A383" s="2">
        <v>30077.0</v>
      </c>
      <c r="B383" s="2">
        <v>0.0</v>
      </c>
      <c r="C383" s="2">
        <v>2.0</v>
      </c>
      <c r="D383" s="2">
        <v>3.0</v>
      </c>
      <c r="E383" s="1">
        <v>1.0</v>
      </c>
      <c r="I383" s="1">
        <v>0.07</v>
      </c>
      <c r="K383" s="1">
        <v>13.0</v>
      </c>
      <c r="O383" s="1">
        <v>12.0</v>
      </c>
      <c r="AI383" s="1">
        <v>8.0</v>
      </c>
      <c r="AR383" s="1">
        <v>35.0</v>
      </c>
      <c r="AS383" s="2" t="s">
        <v>933</v>
      </c>
      <c r="AT383" s="1" t="s">
        <v>542</v>
      </c>
      <c r="AU383" s="1" t="s">
        <v>675</v>
      </c>
      <c r="AV383" s="1" t="s">
        <v>180</v>
      </c>
      <c r="AW383" s="2" t="s">
        <v>427</v>
      </c>
      <c r="AX383" s="2" t="s">
        <v>934</v>
      </c>
      <c r="AY383" s="1" t="s">
        <v>543</v>
      </c>
      <c r="AZ383" s="1" t="s">
        <v>514</v>
      </c>
      <c r="BA383" s="2" t="s">
        <v>935</v>
      </c>
    </row>
    <row r="384" ht="15.75" customHeight="1">
      <c r="A384" s="2">
        <v>30077.0</v>
      </c>
      <c r="B384" s="2">
        <v>0.0</v>
      </c>
      <c r="C384" s="2">
        <v>2.0</v>
      </c>
      <c r="D384" s="2">
        <v>3.0</v>
      </c>
      <c r="E384" s="1">
        <v>2.0</v>
      </c>
      <c r="I384" s="1">
        <v>0.075</v>
      </c>
      <c r="K384" s="1">
        <v>13.0</v>
      </c>
      <c r="O384" s="1">
        <v>17.0</v>
      </c>
      <c r="AI384" s="1">
        <v>8.0</v>
      </c>
      <c r="AR384" s="1">
        <v>35.0</v>
      </c>
      <c r="AS384" s="2" t="s">
        <v>933</v>
      </c>
      <c r="AT384" s="1" t="s">
        <v>544</v>
      </c>
      <c r="AU384" s="1" t="s">
        <v>678</v>
      </c>
      <c r="AV384" s="1" t="s">
        <v>180</v>
      </c>
      <c r="AW384" s="2" t="s">
        <v>427</v>
      </c>
      <c r="AX384" s="2" t="s">
        <v>934</v>
      </c>
      <c r="AY384" s="1" t="s">
        <v>543</v>
      </c>
      <c r="AZ384" s="1" t="s">
        <v>514</v>
      </c>
      <c r="BA384" s="2" t="s">
        <v>935</v>
      </c>
    </row>
    <row r="385" ht="15.75" customHeight="1">
      <c r="A385" s="2">
        <v>30077.0</v>
      </c>
      <c r="B385" s="2">
        <v>0.0</v>
      </c>
      <c r="C385" s="2">
        <v>2.0</v>
      </c>
      <c r="D385" s="2">
        <v>3.0</v>
      </c>
      <c r="E385" s="1">
        <v>3.0</v>
      </c>
      <c r="I385" s="1">
        <v>0.08</v>
      </c>
      <c r="K385" s="1">
        <v>17.0</v>
      </c>
      <c r="O385" s="1">
        <v>17.0</v>
      </c>
      <c r="AI385" s="1">
        <v>8.0</v>
      </c>
      <c r="AR385" s="1">
        <v>35.0</v>
      </c>
      <c r="AS385" s="2" t="s">
        <v>933</v>
      </c>
      <c r="AT385" s="1" t="s">
        <v>545</v>
      </c>
      <c r="AU385" s="1" t="s">
        <v>678</v>
      </c>
      <c r="AV385" s="1" t="s">
        <v>581</v>
      </c>
      <c r="AW385" s="2" t="s">
        <v>427</v>
      </c>
      <c r="AX385" s="2" t="s">
        <v>934</v>
      </c>
      <c r="AY385" s="1" t="s">
        <v>543</v>
      </c>
      <c r="AZ385" s="1" t="s">
        <v>514</v>
      </c>
      <c r="BA385" s="2" t="s">
        <v>935</v>
      </c>
    </row>
    <row r="386" ht="15.75" customHeight="1">
      <c r="A386" s="2">
        <v>30077.0</v>
      </c>
      <c r="B386" s="2">
        <v>0.0</v>
      </c>
      <c r="C386" s="2">
        <v>2.0</v>
      </c>
      <c r="D386" s="2">
        <v>3.0</v>
      </c>
      <c r="E386" s="1">
        <v>4.0</v>
      </c>
      <c r="I386" s="1">
        <v>0.085</v>
      </c>
      <c r="K386" s="1">
        <v>17.0</v>
      </c>
      <c r="O386" s="1">
        <v>17.0</v>
      </c>
      <c r="AI386" s="1">
        <v>11.0</v>
      </c>
      <c r="AR386" s="1">
        <v>40.0</v>
      </c>
      <c r="AS386" s="2" t="s">
        <v>933</v>
      </c>
      <c r="AT386" s="1" t="s">
        <v>547</v>
      </c>
      <c r="AU386" s="1" t="s">
        <v>678</v>
      </c>
      <c r="AV386" s="1" t="s">
        <v>581</v>
      </c>
      <c r="AW386" s="2" t="s">
        <v>893</v>
      </c>
      <c r="AX386" s="2" t="s">
        <v>934</v>
      </c>
      <c r="AY386" s="1" t="s">
        <v>549</v>
      </c>
      <c r="AZ386" s="1" t="s">
        <v>514</v>
      </c>
      <c r="BA386" s="2" t="s">
        <v>935</v>
      </c>
    </row>
    <row r="387" ht="15.75" customHeight="1">
      <c r="A387" s="2">
        <v>30078.0</v>
      </c>
      <c r="B387" s="2">
        <v>2.0</v>
      </c>
      <c r="C387" s="2">
        <v>1.0</v>
      </c>
      <c r="D387" s="2">
        <v>3.0</v>
      </c>
      <c r="E387" s="1">
        <v>0.0</v>
      </c>
      <c r="G387" s="1">
        <v>48.0</v>
      </c>
      <c r="Q387" s="2">
        <v>8.0</v>
      </c>
      <c r="R387" s="2">
        <v>5.0</v>
      </c>
      <c r="X387" s="2">
        <v>5.0</v>
      </c>
      <c r="AR387" s="1">
        <v>30.0</v>
      </c>
      <c r="AS387" s="2" t="s">
        <v>936</v>
      </c>
      <c r="AT387" s="1" t="s">
        <v>497</v>
      </c>
      <c r="AU387" s="2" t="s">
        <v>275</v>
      </c>
      <c r="AV387" s="2" t="s">
        <v>937</v>
      </c>
      <c r="AW387" s="2" t="s">
        <v>938</v>
      </c>
      <c r="AX387" s="2" t="s">
        <v>939</v>
      </c>
      <c r="AY387" s="1" t="s">
        <v>164</v>
      </c>
      <c r="AZ387" s="1" t="s">
        <v>514</v>
      </c>
      <c r="BA387" s="2" t="s">
        <v>940</v>
      </c>
    </row>
    <row r="388" ht="15.75" customHeight="1">
      <c r="A388" s="2">
        <v>30078.0</v>
      </c>
      <c r="B388" s="2">
        <v>2.0</v>
      </c>
      <c r="C388" s="2">
        <v>1.0</v>
      </c>
      <c r="D388" s="2">
        <v>3.0</v>
      </c>
      <c r="E388" s="1">
        <v>1.0</v>
      </c>
      <c r="G388" s="1">
        <v>51.0</v>
      </c>
      <c r="Q388" s="2">
        <v>8.0</v>
      </c>
      <c r="R388" s="2">
        <v>5.0</v>
      </c>
      <c r="X388" s="2">
        <v>5.0</v>
      </c>
      <c r="AR388" s="1">
        <v>35.0</v>
      </c>
      <c r="AS388" s="2" t="s">
        <v>936</v>
      </c>
      <c r="AT388" s="1" t="s">
        <v>501</v>
      </c>
      <c r="AU388" s="2" t="s">
        <v>275</v>
      </c>
      <c r="AV388" s="2" t="s">
        <v>937</v>
      </c>
      <c r="AW388" s="2" t="s">
        <v>938</v>
      </c>
      <c r="AX388" s="2" t="s">
        <v>939</v>
      </c>
      <c r="AY388" s="1" t="s">
        <v>502</v>
      </c>
      <c r="AZ388" s="1" t="s">
        <v>514</v>
      </c>
      <c r="BA388" s="2" t="s">
        <v>940</v>
      </c>
    </row>
    <row r="389" ht="15.75" customHeight="1">
      <c r="A389" s="2">
        <v>30078.0</v>
      </c>
      <c r="B389" s="2">
        <v>2.0</v>
      </c>
      <c r="C389" s="2">
        <v>1.0</v>
      </c>
      <c r="D389" s="2">
        <v>3.0</v>
      </c>
      <c r="E389" s="1">
        <v>2.0</v>
      </c>
      <c r="G389" s="1">
        <v>54.0</v>
      </c>
      <c r="Q389" s="2">
        <v>11.0</v>
      </c>
      <c r="R389" s="2">
        <v>5.0</v>
      </c>
      <c r="X389" s="2">
        <v>5.0</v>
      </c>
      <c r="AR389" s="1">
        <v>35.0</v>
      </c>
      <c r="AS389" s="2" t="s">
        <v>936</v>
      </c>
      <c r="AT389" s="1" t="s">
        <v>503</v>
      </c>
      <c r="AU389" s="2" t="s">
        <v>682</v>
      </c>
      <c r="AV389" s="2" t="s">
        <v>937</v>
      </c>
      <c r="AW389" s="2" t="s">
        <v>938</v>
      </c>
      <c r="AX389" s="2" t="s">
        <v>939</v>
      </c>
      <c r="AY389" s="1" t="s">
        <v>502</v>
      </c>
      <c r="AZ389" s="1" t="s">
        <v>514</v>
      </c>
      <c r="BA389" s="2" t="s">
        <v>940</v>
      </c>
    </row>
    <row r="390" ht="15.75" customHeight="1">
      <c r="A390" s="2">
        <v>30078.0</v>
      </c>
      <c r="B390" s="2">
        <v>2.0</v>
      </c>
      <c r="C390" s="2">
        <v>1.0</v>
      </c>
      <c r="D390" s="2">
        <v>3.0</v>
      </c>
      <c r="E390" s="1">
        <v>3.0</v>
      </c>
      <c r="G390" s="1">
        <v>57.0</v>
      </c>
      <c r="Q390" s="2">
        <v>11.0</v>
      </c>
      <c r="R390" s="2">
        <v>5.0</v>
      </c>
      <c r="X390" s="2">
        <v>6.0</v>
      </c>
      <c r="AR390" s="1">
        <v>35.0</v>
      </c>
      <c r="AS390" s="2" t="s">
        <v>936</v>
      </c>
      <c r="AT390" s="1" t="s">
        <v>505</v>
      </c>
      <c r="AU390" s="2" t="s">
        <v>682</v>
      </c>
      <c r="AV390" s="2" t="s">
        <v>941</v>
      </c>
      <c r="AW390" s="2" t="s">
        <v>938</v>
      </c>
      <c r="AX390" s="2" t="s">
        <v>939</v>
      </c>
      <c r="AY390" s="1" t="s">
        <v>502</v>
      </c>
      <c r="AZ390" s="1" t="s">
        <v>514</v>
      </c>
      <c r="BA390" s="2" t="s">
        <v>940</v>
      </c>
    </row>
    <row r="391" ht="15.75" customHeight="1">
      <c r="A391" s="2">
        <v>30078.0</v>
      </c>
      <c r="B391" s="2">
        <v>2.0</v>
      </c>
      <c r="C391" s="2">
        <v>1.0</v>
      </c>
      <c r="D391" s="2">
        <v>3.0</v>
      </c>
      <c r="E391" s="1">
        <v>4.0</v>
      </c>
      <c r="G391" s="1">
        <v>60.0</v>
      </c>
      <c r="Q391" s="2">
        <v>11.0</v>
      </c>
      <c r="R391" s="2">
        <v>7.0</v>
      </c>
      <c r="X391" s="2">
        <v>6.0</v>
      </c>
      <c r="AR391" s="1">
        <v>40.0</v>
      </c>
      <c r="AS391" s="2" t="s">
        <v>936</v>
      </c>
      <c r="AT391" s="1" t="s">
        <v>507</v>
      </c>
      <c r="AU391" s="2" t="s">
        <v>682</v>
      </c>
      <c r="AV391" s="2" t="s">
        <v>941</v>
      </c>
      <c r="AW391" s="2" t="s">
        <v>942</v>
      </c>
      <c r="AX391" s="2" t="s">
        <v>939</v>
      </c>
      <c r="AY391" s="1" t="s">
        <v>509</v>
      </c>
      <c r="AZ391" s="1" t="s">
        <v>514</v>
      </c>
      <c r="BA391" s="2" t="s">
        <v>940</v>
      </c>
    </row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2024-12-17T13:23:24Z</dcterms:created>
  <dc:creator>Tang, Chun H</dc:creator>
</cp:coreProperties>
</file>