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EA45C269-F59C-4CD7-833B-4CC29D8E7579}" xr6:coauthVersionLast="36" xr6:coauthVersionMax="36" xr10:uidLastSave="{00000000-0000-0000-0000-000000000000}"/>
  <bookViews>
    <workbookView xWindow="0" yWindow="0" windowWidth="28800" windowHeight="12060" firstSheet="5" activeTab="6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外宿申請表" sheetId="9" r:id="rId5"/>
    <sheet name="長期晚歸申請表" sheetId="11" r:id="rId6"/>
    <sheet name="點名資料表" sheetId="13" r:id="rId7"/>
    <sheet name="學生表格(students)" sheetId="2" r:id="rId8"/>
    <sheet name="宿舍表格(dormitories)" sheetId="6" r:id="rId9"/>
    <sheet name="床位表格(beds)" sheetId="4" r:id="rId10"/>
    <sheet name="學生床位資料表(sb_records)" sheetId="8" r:id="rId11"/>
    <sheet name="點名表格(rollcalls)" sheetId="14" r:id="rId12"/>
    <sheet name="外宿表格(leaves)" sheetId="10" r:id="rId13"/>
    <sheet name="長期晚歸表格(lates)" sheetId="12" r:id="rId14"/>
  </sheets>
  <calcPr calcId="191029"/>
</workbook>
</file>

<file path=xl/calcChain.xml><?xml version="1.0" encoding="utf-8"?>
<calcChain xmlns="http://schemas.openxmlformats.org/spreadsheetml/2006/main"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0" i="7"/>
  <c r="A31" i="7"/>
  <c r="A32" i="7"/>
  <c r="A33" i="7"/>
  <c r="A34" i="7"/>
  <c r="A35" i="7"/>
  <c r="A36" i="7"/>
  <c r="A37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<sst xmlns="http://schemas.openxmlformats.org/spreadsheetml/2006/main" count="828" uniqueCount="330">
  <si>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</si>
  <si>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</si>
  <si>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</si>
  <si>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</si>
  <si>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</si>
  <si>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</si>
  <si>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</si>
  <si>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</si>
  <si>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</si>
  <si>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</si>
  <si>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</si>
  <si>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</si>
  <si>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</si>
  <si>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</si>
  <si>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DATETIME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</si>
  <si>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</si>
  <si>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</si>
  <si>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</si>
  <si>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</si>
  <si>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</si>
  <si>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</si>
  <si>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</si>
  <si>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</si>
  <si>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</si>
  <si>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</si>
  <si>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</si>
  <si>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</si>
  <si>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</si>
  <si>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</si>
  <si>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</si>
  <si>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</si>
  <si>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</si>
  <si>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</si>
  <si>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</si>
  <si>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</si>
  <si>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</si>
  <si>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</si>
  <si>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</si>
  <si>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</si>
  <si>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</si>
  <si>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連絡電話</t>
  </si>
  <si>
    <t>contact</t>
  </si>
  <si>
    <t>聯絡地址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</si>
  <si>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</si>
  <si>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</si>
  <si>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</si>
  <si>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</si>
  <si>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</si>
  <si>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</si>
  <si>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</si>
  <si>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check</t>
  </si>
  <si>
    <t>總樓長審核</t>
  </si>
  <si>
    <t>chief_check</t>
  </si>
  <si>
    <t>宿舍輔導員審核</t>
  </si>
  <si>
    <t>housemaster_check</t>
  </si>
  <si>
    <t>行政審核</t>
  </si>
  <si>
    <t>admin_check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</si>
  <si>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</si>
  <si>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</si>
  <si>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</si>
  <si>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</si>
  <si>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</si>
  <si>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</si>
  <si>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</si>
  <si>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</si>
  <si>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</si>
  <si>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</si>
  <si>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</si>
  <si>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</si>
  <si>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</si>
  <si>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</si>
  <si>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</si>
  <si>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</si>
  <si>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</si>
  <si>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</si>
  <si>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</si>
  <si>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</si>
  <si>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</si>
  <si>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</si>
  <si>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</si>
  <si>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</si>
  <si>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</si>
  <si>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</si>
  <si>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</si>
  <si>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</si>
  <si>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</si>
  <si>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</si>
  <si>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</si>
  <si>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</si>
  <si>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</si>
  <si>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</si>
  <si>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</si>
  <si>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</si>
  <si>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舍監聯絡資料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</si>
  <si>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</si>
  <si>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</si>
  <si>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</si>
  <si>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</si>
  <si>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</si>
  <si>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</si>
  <si>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</si>
  <si>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</si>
  <si>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</si>
  <si>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</si>
  <si>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</si>
  <si>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</si>
  <si>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</si>
  <si>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</si>
  <si>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</si>
  <si>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</si>
  <si>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</si>
  <si>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</si>
  <si>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</si>
  <si>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</si>
  <si>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</si>
  <si>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</si>
  <si>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</si>
  <si>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</si>
  <si>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</si>
  <si>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</si>
  <si>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</si>
  <si>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</si>
  <si>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</si>
  <si>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</si>
  <si>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</si>
  <si>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</si>
  <si>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</si>
  <si>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</si>
  <si>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</si>
  <si>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</si>
  <si>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</si>
  <si>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</si>
  <si>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</si>
  <si>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</si>
  <si>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</si>
  <si>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</si>
  <si>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</si>
  <si>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</si>
  <si>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</si>
  <si>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</si>
  <si>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</si>
  <si>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</si>
  <si>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</si>
  <si>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</si>
  <si>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</si>
  <si>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</si>
  <si>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</si>
  <si>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</si>
  <si>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</si>
  <si>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</si>
  <si>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</si>
  <si>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</si>
  <si>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</si>
  <si>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</si>
  <si>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</si>
  <si>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</si>
  <si>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</si>
  <si>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</si>
  <si>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</si>
  <si>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</si>
  <si>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</si>
  <si>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</si>
  <si>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</si>
  <si>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</si>
  <si>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</si>
  <si>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</si>
  <si>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</si>
  <si>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</si>
  <si>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</si>
  <si>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</si>
  <si>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</si>
  <si>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</si>
  <si>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</si>
  <si>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</si>
  <si>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</si>
  <si>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</si>
  <si>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</si>
  <si>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</si>
  <si>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</si>
  <si>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</si>
  <si>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</si>
  <si>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is_chief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</si>
  <si>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</si>
  <si>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</si>
  <si>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</si>
  <si>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</si>
  <si>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</si>
  <si>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</si>
  <si>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</si>
  <si>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</si>
  <si>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</si>
  <si>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</si>
  <si>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</si>
  <si>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</si>
  <si>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</si>
  <si>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</si>
  <si>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</si>
  <si>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</si>
  <si>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</si>
  <si>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</si>
  <si>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</si>
  <si>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</si>
  <si>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</si>
  <si>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</si>
  <si>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</si>
  <si>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</si>
  <si>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</si>
  <si>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</si>
  <si>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</si>
  <si>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</si>
  <si>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</si>
  <si>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</si>
  <si>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</si>
  <si>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</si>
  <si>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</si>
  <si>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</si>
  <si>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</si>
  <si>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</si>
  <si>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</si>
  <si>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83410-2</t>
    <phoneticPr fontId="10" type="noConversion"/>
  </si>
  <si>
    <t>83410-3</t>
  </si>
  <si>
    <t>83410-4</t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</si>
  <si>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</si>
  <si>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</si>
  <si>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</si>
  <si>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</si>
  <si>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</si>
  <si>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</si>
  <si>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</si>
  <si>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</si>
  <si>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</si>
  <si>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</si>
  <si>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</si>
  <si>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</si>
  <si>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</si>
  <si>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</si>
  <si>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</si>
  <si>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</si>
  <si>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</si>
  <si>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</si>
  <si>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</si>
  <si>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</si>
  <si>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02-82093241</t>
  </si>
  <si>
    <t>02-82093242</t>
  </si>
  <si>
    <t>02-82093243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</si>
  <si>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</si>
  <si>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</si>
  <si>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</si>
  <si>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</si>
  <si>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</si>
  <si>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</si>
  <si>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</si>
  <si>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</si>
  <si>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</si>
  <si>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</si>
  <si>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</si>
  <si>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</si>
  <si>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</si>
  <si>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</si>
  <si>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</si>
  <si>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</si>
  <si>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</si>
  <si>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</si>
  <si>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</si>
  <si>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</si>
  <si>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</si>
  <si>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</si>
  <si>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</si>
  <si>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</si>
  <si>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</si>
  <si>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</si>
  <si>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</si>
  <si>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</si>
  <si>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</si>
  <si>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</si>
  <si>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</si>
  <si>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</si>
  <si>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</si>
  <si>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</si>
  <si>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</si>
  <si>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</si>
  <si>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</si>
  <si>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</si>
  <si>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</si>
  <si>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</si>
  <si>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t>D1114161022</t>
  </si>
  <si>
    <t>楊凱翔</t>
  </si>
  <si>
    <t>D1114421048</t>
  </si>
  <si>
    <t>李克敏</t>
  </si>
  <si>
    <t>D1114161032</t>
  </si>
  <si>
    <t>林詩諺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</si>
  <si>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</si>
  <si>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</si>
  <si>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</si>
  <si>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</si>
  <si>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</si>
  <si>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</si>
  <si>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</si>
  <si>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</si>
  <si>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遊戲一A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</si>
  <si>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</si>
  <si>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</si>
  <si>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</si>
  <si>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</si>
  <si>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</si>
  <si>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</si>
  <si>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</si>
  <si>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</si>
  <si>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</si>
  <si>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</si>
  <si>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</si>
  <si>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</si>
  <si>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</si>
  <si>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</si>
  <si>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</si>
  <si>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</si>
  <si>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</si>
  <si>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</si>
  <si>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</si>
  <si>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</si>
  <si>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林零零</t>
  </si>
  <si>
    <t>林零一</t>
  </si>
  <si>
    <t>林零二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</si>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</sst>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topLeftCell="A10" workbookViewId="0">
      <selection activeCell="O12" sqref="O12"/>
    </sheetView>
  </sheetViews>
  <sheetFormatPr defaultRowHeight="15.75"/>
  <cols>
    <col min="1" max="1" width="12.7109375" style="38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57</v>
      </c>
      <c r="B1" s="30" t="s">
        <v>111</v>
      </c>
      <c r="C1" s="30" t="s">
        <v>113</v>
      </c>
      <c r="D1" s="30" t="s">
        <v>115</v>
      </c>
      <c r="E1" s="30" t="s">
        <v>116</v>
      </c>
      <c r="F1" s="30" t="s">
        <v>117</v>
      </c>
      <c r="G1" s="30" t="s">
        <v>119</v>
      </c>
      <c r="H1" s="30" t="s">
        <v>121</v>
      </c>
      <c r="I1" s="30" t="s">
        <v>123</v>
      </c>
      <c r="J1" s="37" t="s">
        <v>125</v>
      </c>
      <c r="K1" s="65" t="s">
        <v>25</v>
      </c>
      <c r="L1" s="68" t="s">
        <v>28</v>
      </c>
    </row>
    <row r="2" spans="1:12" ht="18.75" customHeight="1">
      <c r="A2" s="16">
        <f t="shared" ref="A2:A34" si="0">ROW()-1</f>
        <v>1</v>
      </c>
      <c r="B2" s="18" t="s">
        <v>127</v>
      </c>
      <c r="C2" s="18" t="s">
        <v>128</v>
      </c>
      <c r="D2" s="18" t="s">
        <v>129</v>
      </c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9"/>
      <c r="K2" s="66"/>
      <c r="L2" s="66"/>
    </row>
    <row r="3" spans="1:12" ht="18.75" customHeight="1">
      <c r="A3" s="16">
        <f t="shared" si="0"/>
        <v>2</v>
      </c>
      <c r="B3" s="18" t="s">
        <v>135</v>
      </c>
      <c r="C3" s="18" t="s">
        <v>128</v>
      </c>
      <c r="D3" s="18" t="s">
        <v>136</v>
      </c>
      <c r="E3" s="18" t="s">
        <v>130</v>
      </c>
      <c r="F3" s="18" t="s">
        <v>137</v>
      </c>
      <c r="G3" s="18" t="s">
        <v>132</v>
      </c>
      <c r="H3" s="18" t="s">
        <v>138</v>
      </c>
      <c r="I3" s="18" t="s">
        <v>139</v>
      </c>
      <c r="J3" s="19"/>
      <c r="K3" s="66"/>
      <c r="L3" s="66"/>
    </row>
    <row r="4" spans="1:12" ht="18.75" customHeight="1">
      <c r="A4" s="16">
        <f t="shared" si="0"/>
        <v>3</v>
      </c>
      <c r="B4" s="18" t="s">
        <v>140</v>
      </c>
      <c r="C4" s="18" t="s">
        <v>141</v>
      </c>
      <c r="D4" s="18" t="s">
        <v>142</v>
      </c>
      <c r="E4" s="18" t="s">
        <v>130</v>
      </c>
      <c r="F4" s="18" t="s">
        <v>143</v>
      </c>
      <c r="G4" s="18" t="s">
        <v>132</v>
      </c>
      <c r="H4" s="18" t="s">
        <v>144</v>
      </c>
      <c r="I4" s="18" t="s">
        <v>134</v>
      </c>
      <c r="J4" s="19"/>
      <c r="K4" s="66"/>
      <c r="L4" s="66"/>
    </row>
    <row r="5" spans="1:12" ht="18.75" customHeight="1">
      <c r="A5" s="16">
        <f t="shared" si="0"/>
        <v>4</v>
      </c>
      <c r="B5" s="18" t="s">
        <v>145</v>
      </c>
      <c r="C5" s="18" t="s">
        <v>141</v>
      </c>
      <c r="D5" s="18" t="s">
        <v>146</v>
      </c>
      <c r="E5" s="18" t="s">
        <v>130</v>
      </c>
      <c r="F5" s="18" t="s">
        <v>147</v>
      </c>
      <c r="G5" s="18" t="s">
        <v>132</v>
      </c>
      <c r="H5" s="18" t="s">
        <v>148</v>
      </c>
      <c r="I5" s="18" t="s">
        <v>139</v>
      </c>
      <c r="J5" s="19"/>
      <c r="K5" s="66"/>
      <c r="L5" s="66"/>
    </row>
    <row r="6" spans="1:12" ht="18.75" customHeight="1">
      <c r="A6" s="16">
        <f t="shared" si="0"/>
        <v>5</v>
      </c>
      <c r="B6" s="18" t="s">
        <v>149</v>
      </c>
      <c r="C6" s="18" t="s">
        <v>141</v>
      </c>
      <c r="D6" s="18" t="s">
        <v>150</v>
      </c>
      <c r="E6" s="18" t="s">
        <v>130</v>
      </c>
      <c r="F6" s="18" t="s">
        <v>151</v>
      </c>
      <c r="G6" s="18" t="s">
        <v>132</v>
      </c>
      <c r="H6" s="18" t="s">
        <v>152</v>
      </c>
      <c r="I6" s="18" t="s">
        <v>134</v>
      </c>
      <c r="J6" s="19"/>
      <c r="K6" s="66"/>
      <c r="L6" s="66"/>
    </row>
    <row r="7" spans="1:12" ht="18.75" customHeight="1">
      <c r="A7" s="16">
        <f t="shared" si="0"/>
        <v>6</v>
      </c>
      <c r="B7" s="18" t="s">
        <v>153</v>
      </c>
      <c r="C7" s="18" t="s">
        <v>154</v>
      </c>
      <c r="D7" s="18" t="s">
        <v>155</v>
      </c>
      <c r="E7" s="18" t="s">
        <v>130</v>
      </c>
      <c r="F7" s="18" t="s">
        <v>156</v>
      </c>
      <c r="G7" s="18" t="s">
        <v>132</v>
      </c>
      <c r="H7" s="18" t="s">
        <v>157</v>
      </c>
      <c r="I7" s="18" t="s">
        <v>139</v>
      </c>
      <c r="J7" s="19"/>
      <c r="K7" s="66"/>
      <c r="L7" s="66"/>
    </row>
    <row r="8" spans="1:12" ht="18.75" customHeight="1">
      <c r="A8" s="16">
        <f t="shared" si="0"/>
        <v>7</v>
      </c>
      <c r="B8" s="18" t="s">
        <v>158</v>
      </c>
      <c r="C8" s="18" t="s">
        <v>154</v>
      </c>
      <c r="D8" s="18" t="s">
        <v>159</v>
      </c>
      <c r="E8" s="18" t="s">
        <v>130</v>
      </c>
      <c r="F8" s="18" t="s">
        <v>160</v>
      </c>
      <c r="G8" s="18" t="s">
        <v>132</v>
      </c>
      <c r="H8" s="18" t="s">
        <v>161</v>
      </c>
      <c r="I8" s="18" t="s">
        <v>134</v>
      </c>
      <c r="J8" s="19"/>
      <c r="K8" s="66"/>
      <c r="L8" s="66"/>
    </row>
    <row r="9" spans="1:12" ht="18.75" customHeight="1">
      <c r="A9" s="16">
        <f t="shared" si="0"/>
        <v>8</v>
      </c>
      <c r="B9" s="18" t="s">
        <v>162</v>
      </c>
      <c r="C9" s="18" t="s">
        <v>128</v>
      </c>
      <c r="D9" s="18" t="s">
        <v>163</v>
      </c>
      <c r="E9" s="18" t="s">
        <v>130</v>
      </c>
      <c r="F9" s="18" t="s">
        <v>164</v>
      </c>
      <c r="G9" s="18" t="s">
        <v>132</v>
      </c>
      <c r="H9" s="18" t="s">
        <v>165</v>
      </c>
      <c r="I9" s="18" t="s">
        <v>139</v>
      </c>
      <c r="J9" s="19"/>
      <c r="K9" s="66"/>
      <c r="L9" s="66"/>
    </row>
    <row r="10" spans="1:12" ht="18.75" customHeight="1">
      <c r="A10" s="16">
        <f t="shared" si="0"/>
        <v>9</v>
      </c>
      <c r="B10" s="18" t="s">
        <v>166</v>
      </c>
      <c r="C10" s="18" t="s">
        <v>128</v>
      </c>
      <c r="D10" s="18" t="s">
        <v>167</v>
      </c>
      <c r="E10" s="18" t="s">
        <v>130</v>
      </c>
      <c r="F10" s="18" t="s">
        <v>168</v>
      </c>
      <c r="G10" s="18" t="s">
        <v>132</v>
      </c>
      <c r="H10" s="18" t="s">
        <v>169</v>
      </c>
      <c r="I10" s="18" t="s">
        <v>134</v>
      </c>
      <c r="J10" s="19"/>
      <c r="K10" s="66"/>
      <c r="L10" s="66"/>
    </row>
    <row r="11" spans="1:12" ht="18.75" customHeight="1">
      <c r="A11" s="16">
        <f t="shared" si="0"/>
        <v>10</v>
      </c>
      <c r="B11" s="18" t="s">
        <v>170</v>
      </c>
      <c r="C11" s="18" t="s">
        <v>128</v>
      </c>
      <c r="D11" s="18" t="s">
        <v>171</v>
      </c>
      <c r="E11" s="18" t="s">
        <v>130</v>
      </c>
      <c r="F11" s="18" t="s">
        <v>172</v>
      </c>
      <c r="G11" s="18" t="s">
        <v>132</v>
      </c>
      <c r="H11" s="18" t="s">
        <v>173</v>
      </c>
      <c r="I11" s="18" t="s">
        <v>139</v>
      </c>
      <c r="J11" s="19"/>
      <c r="K11" s="66"/>
      <c r="L11" s="66"/>
    </row>
    <row r="12" spans="1:12" ht="18.75" customHeight="1">
      <c r="A12" s="16">
        <f t="shared" si="0"/>
        <v>11</v>
      </c>
      <c r="B12" s="18" t="s">
        <v>245</v>
      </c>
      <c r="C12" s="55" t="s">
        <v>291</v>
      </c>
      <c r="D12" s="18" t="s">
        <v>246</v>
      </c>
      <c r="E12" s="18" t="s">
        <v>130</v>
      </c>
      <c r="F12" s="18" t="s">
        <v>222</v>
      </c>
      <c r="G12" s="18" t="s">
        <v>132</v>
      </c>
      <c r="H12" s="42" t="s">
        <v>309</v>
      </c>
      <c r="I12" s="18" t="s">
        <v>134</v>
      </c>
      <c r="J12" s="19"/>
      <c r="K12" s="66"/>
      <c r="L12" s="66"/>
    </row>
    <row r="13" spans="1:12" ht="18.75" customHeight="1">
      <c r="A13" s="16">
        <f t="shared" si="0"/>
        <v>12</v>
      </c>
      <c r="B13" s="18" t="s">
        <v>247</v>
      </c>
      <c r="C13" s="18" t="s">
        <v>292</v>
      </c>
      <c r="D13" s="18" t="s">
        <v>248</v>
      </c>
      <c r="E13" s="18" t="s">
        <v>130</v>
      </c>
      <c r="F13" s="18" t="s">
        <v>223</v>
      </c>
      <c r="G13" s="18" t="s">
        <v>132</v>
      </c>
      <c r="H13" s="18" t="s">
        <v>300</v>
      </c>
      <c r="I13" s="18" t="s">
        <v>139</v>
      </c>
      <c r="J13" s="19"/>
      <c r="K13" s="66"/>
      <c r="L13" s="66"/>
    </row>
    <row r="14" spans="1:12" ht="18.75" customHeight="1">
      <c r="A14" s="16">
        <f t="shared" si="0"/>
        <v>13</v>
      </c>
      <c r="B14" s="18" t="s">
        <v>249</v>
      </c>
      <c r="C14" s="18" t="s">
        <v>293</v>
      </c>
      <c r="D14" s="18" t="s">
        <v>250</v>
      </c>
      <c r="E14" s="18" t="s">
        <v>130</v>
      </c>
      <c r="F14" s="18" t="s">
        <v>224</v>
      </c>
      <c r="G14" s="18" t="s">
        <v>132</v>
      </c>
      <c r="H14" s="18" t="s">
        <v>301</v>
      </c>
      <c r="I14" s="18" t="s">
        <v>134</v>
      </c>
      <c r="J14" s="19"/>
      <c r="K14" s="66"/>
      <c r="L14" s="66"/>
    </row>
    <row r="15" spans="1:12" ht="18.75" customHeight="1">
      <c r="A15" s="16">
        <f t="shared" si="0"/>
        <v>14</v>
      </c>
      <c r="B15" s="18" t="s">
        <v>251</v>
      </c>
      <c r="C15" s="18" t="s">
        <v>294</v>
      </c>
      <c r="D15" s="18" t="s">
        <v>252</v>
      </c>
      <c r="E15" s="18" t="s">
        <v>130</v>
      </c>
      <c r="F15" s="18" t="s">
        <v>225</v>
      </c>
      <c r="G15" s="18" t="s">
        <v>132</v>
      </c>
      <c r="H15" s="18" t="s">
        <v>302</v>
      </c>
      <c r="I15" s="18" t="s">
        <v>139</v>
      </c>
      <c r="J15" s="19"/>
      <c r="K15" s="66"/>
      <c r="L15" s="66"/>
    </row>
    <row r="16" spans="1:12" ht="18.75" customHeight="1">
      <c r="A16" s="16">
        <f t="shared" si="0"/>
        <v>15</v>
      </c>
      <c r="B16" s="18" t="s">
        <v>253</v>
      </c>
      <c r="C16" s="18" t="s">
        <v>295</v>
      </c>
      <c r="D16" s="18" t="s">
        <v>254</v>
      </c>
      <c r="E16" s="18" t="s">
        <v>130</v>
      </c>
      <c r="F16" s="18" t="s">
        <v>226</v>
      </c>
      <c r="G16" s="18" t="s">
        <v>132</v>
      </c>
      <c r="H16" s="18" t="s">
        <v>303</v>
      </c>
      <c r="I16" s="18" t="s">
        <v>134</v>
      </c>
      <c r="J16" s="19"/>
      <c r="K16" s="66"/>
      <c r="L16" s="66"/>
    </row>
    <row r="17" spans="1:12" ht="18.75" customHeight="1">
      <c r="A17" s="16">
        <f t="shared" si="0"/>
        <v>16</v>
      </c>
      <c r="B17" s="18" t="s">
        <v>255</v>
      </c>
      <c r="C17" s="18" t="s">
        <v>296</v>
      </c>
      <c r="D17" s="18" t="s">
        <v>256</v>
      </c>
      <c r="E17" s="18" t="s">
        <v>130</v>
      </c>
      <c r="F17" s="18" t="s">
        <v>227</v>
      </c>
      <c r="G17" s="18" t="s">
        <v>132</v>
      </c>
      <c r="H17" s="18" t="s">
        <v>304</v>
      </c>
      <c r="I17" s="18" t="s">
        <v>139</v>
      </c>
      <c r="J17" s="19"/>
      <c r="K17" s="66"/>
      <c r="L17" s="66"/>
    </row>
    <row r="18" spans="1:12" ht="18.75" customHeight="1">
      <c r="A18" s="16">
        <f t="shared" si="0"/>
        <v>17</v>
      </c>
      <c r="B18" s="18" t="s">
        <v>257</v>
      </c>
      <c r="C18" s="18" t="s">
        <v>295</v>
      </c>
      <c r="D18" s="18" t="s">
        <v>258</v>
      </c>
      <c r="E18" s="18" t="s">
        <v>130</v>
      </c>
      <c r="F18" s="18" t="s">
        <v>228</v>
      </c>
      <c r="G18" s="18" t="s">
        <v>132</v>
      </c>
      <c r="H18" s="18" t="s">
        <v>305</v>
      </c>
      <c r="I18" s="18" t="s">
        <v>134</v>
      </c>
      <c r="J18" s="19"/>
      <c r="K18" s="66"/>
      <c r="L18" s="66"/>
    </row>
    <row r="19" spans="1:12" ht="18.75" customHeight="1">
      <c r="A19" s="16">
        <f t="shared" si="0"/>
        <v>18</v>
      </c>
      <c r="B19" s="18" t="s">
        <v>259</v>
      </c>
      <c r="C19" s="18" t="s">
        <v>295</v>
      </c>
      <c r="D19" s="18" t="s">
        <v>260</v>
      </c>
      <c r="E19" s="18" t="s">
        <v>130</v>
      </c>
      <c r="F19" s="18" t="s">
        <v>229</v>
      </c>
      <c r="G19" s="18" t="s">
        <v>132</v>
      </c>
      <c r="H19" s="18" t="s">
        <v>306</v>
      </c>
      <c r="I19" s="18" t="s">
        <v>139</v>
      </c>
      <c r="J19" s="19"/>
      <c r="K19" s="66"/>
      <c r="L19" s="66"/>
    </row>
    <row r="20" spans="1:12" ht="18.75" customHeight="1">
      <c r="A20" s="16">
        <f t="shared" si="0"/>
        <v>19</v>
      </c>
      <c r="B20" s="18" t="s">
        <v>261</v>
      </c>
      <c r="C20" s="18" t="s">
        <v>297</v>
      </c>
      <c r="D20" s="18" t="s">
        <v>262</v>
      </c>
      <c r="E20" s="18" t="s">
        <v>130</v>
      </c>
      <c r="F20" s="18" t="s">
        <v>230</v>
      </c>
      <c r="G20" s="18" t="s">
        <v>132</v>
      </c>
      <c r="H20" s="18" t="s">
        <v>307</v>
      </c>
      <c r="I20" s="18" t="s">
        <v>134</v>
      </c>
      <c r="J20" s="19"/>
      <c r="K20" s="66"/>
      <c r="L20" s="66"/>
    </row>
    <row r="21" spans="1:12" ht="18.75" customHeight="1">
      <c r="A21" s="16">
        <f t="shared" si="0"/>
        <v>20</v>
      </c>
      <c r="B21" s="18" t="s">
        <v>263</v>
      </c>
      <c r="C21" s="18" t="s">
        <v>297</v>
      </c>
      <c r="D21" s="18" t="s">
        <v>264</v>
      </c>
      <c r="E21" s="18" t="s">
        <v>130</v>
      </c>
      <c r="F21" s="18" t="s">
        <v>231</v>
      </c>
      <c r="G21" s="18" t="s">
        <v>132</v>
      </c>
      <c r="H21" s="18" t="s">
        <v>308</v>
      </c>
      <c r="I21" s="18" t="s">
        <v>139</v>
      </c>
      <c r="J21" s="19"/>
      <c r="K21" s="66"/>
      <c r="L21" s="66"/>
    </row>
    <row r="22" spans="1:12" ht="18.75" customHeight="1">
      <c r="A22" s="16">
        <f t="shared" si="0"/>
        <v>21</v>
      </c>
      <c r="B22" s="18" t="s">
        <v>265</v>
      </c>
      <c r="C22" s="18" t="s">
        <v>298</v>
      </c>
      <c r="D22" s="18" t="s">
        <v>266</v>
      </c>
      <c r="E22" s="18" t="s">
        <v>130</v>
      </c>
      <c r="F22" s="18" t="s">
        <v>232</v>
      </c>
      <c r="G22" s="18" t="s">
        <v>132</v>
      </c>
      <c r="H22" s="42" t="s">
        <v>310</v>
      </c>
      <c r="I22" s="18" t="s">
        <v>134</v>
      </c>
      <c r="J22" s="19"/>
      <c r="K22" s="66"/>
      <c r="L22" s="66"/>
    </row>
    <row r="23" spans="1:12" ht="18.75" customHeight="1">
      <c r="A23" s="16">
        <f t="shared" si="0"/>
        <v>22</v>
      </c>
      <c r="B23" s="18" t="s">
        <v>267</v>
      </c>
      <c r="C23" s="18" t="s">
        <v>298</v>
      </c>
      <c r="D23" s="18" t="s">
        <v>268</v>
      </c>
      <c r="E23" s="18" t="s">
        <v>130</v>
      </c>
      <c r="F23" s="18" t="s">
        <v>233</v>
      </c>
      <c r="G23" s="18" t="s">
        <v>132</v>
      </c>
      <c r="H23" s="18" t="s">
        <v>311</v>
      </c>
      <c r="I23" s="18" t="s">
        <v>139</v>
      </c>
      <c r="J23" s="19"/>
      <c r="K23" s="66"/>
      <c r="L23" s="66"/>
    </row>
    <row r="24" spans="1:12" ht="18.75" customHeight="1">
      <c r="A24" s="16">
        <f t="shared" si="0"/>
        <v>23</v>
      </c>
      <c r="B24" s="18" t="s">
        <v>269</v>
      </c>
      <c r="C24" s="18" t="s">
        <v>292</v>
      </c>
      <c r="D24" s="18" t="s">
        <v>270</v>
      </c>
      <c r="E24" s="18" t="s">
        <v>130</v>
      </c>
      <c r="F24" s="18" t="s">
        <v>234</v>
      </c>
      <c r="G24" s="18" t="s">
        <v>132</v>
      </c>
      <c r="H24" s="18" t="s">
        <v>312</v>
      </c>
      <c r="I24" s="18" t="s">
        <v>134</v>
      </c>
      <c r="J24" s="19"/>
      <c r="K24" s="66"/>
      <c r="L24" s="66"/>
    </row>
    <row r="25" spans="1:12" ht="18.75" customHeight="1">
      <c r="A25" s="16">
        <f t="shared" si="0"/>
        <v>24</v>
      </c>
      <c r="B25" s="18" t="s">
        <v>271</v>
      </c>
      <c r="C25" s="18" t="s">
        <v>292</v>
      </c>
      <c r="D25" s="18" t="s">
        <v>272</v>
      </c>
      <c r="E25" s="18" t="s">
        <v>130</v>
      </c>
      <c r="F25" s="18" t="s">
        <v>235</v>
      </c>
      <c r="G25" s="18" t="s">
        <v>132</v>
      </c>
      <c r="H25" s="18" t="s">
        <v>313</v>
      </c>
      <c r="I25" s="18" t="s">
        <v>139</v>
      </c>
      <c r="J25" s="19"/>
      <c r="K25" s="66"/>
      <c r="L25" s="66"/>
    </row>
    <row r="26" spans="1:12" ht="18.75" customHeight="1">
      <c r="A26" s="16">
        <f t="shared" si="0"/>
        <v>25</v>
      </c>
      <c r="B26" s="18" t="s">
        <v>273</v>
      </c>
      <c r="C26" s="18" t="s">
        <v>292</v>
      </c>
      <c r="D26" s="18" t="s">
        <v>274</v>
      </c>
      <c r="E26" s="18" t="s">
        <v>130</v>
      </c>
      <c r="F26" s="18" t="s">
        <v>236</v>
      </c>
      <c r="G26" s="18" t="s">
        <v>132</v>
      </c>
      <c r="H26" s="18" t="s">
        <v>314</v>
      </c>
      <c r="I26" s="18" t="s">
        <v>134</v>
      </c>
      <c r="J26" s="19"/>
      <c r="K26" s="66"/>
      <c r="L26" s="66"/>
    </row>
    <row r="27" spans="1:12" ht="18.75" customHeight="1">
      <c r="A27" s="16">
        <f t="shared" si="0"/>
        <v>26</v>
      </c>
      <c r="B27" s="18" t="s">
        <v>275</v>
      </c>
      <c r="C27" s="18" t="s">
        <v>292</v>
      </c>
      <c r="D27" s="18" t="s">
        <v>276</v>
      </c>
      <c r="E27" s="18" t="s">
        <v>130</v>
      </c>
      <c r="F27" s="18" t="s">
        <v>237</v>
      </c>
      <c r="G27" s="18" t="s">
        <v>132</v>
      </c>
      <c r="H27" s="18" t="s">
        <v>315</v>
      </c>
      <c r="I27" s="18" t="s">
        <v>139</v>
      </c>
      <c r="J27" s="19"/>
      <c r="K27" s="66"/>
      <c r="L27" s="66"/>
    </row>
    <row r="28" spans="1:12" ht="18.75" customHeight="1">
      <c r="A28" s="16">
        <f t="shared" si="0"/>
        <v>27</v>
      </c>
      <c r="B28" s="18" t="s">
        <v>277</v>
      </c>
      <c r="C28" s="18" t="s">
        <v>292</v>
      </c>
      <c r="D28" s="18" t="s">
        <v>278</v>
      </c>
      <c r="E28" s="18" t="s">
        <v>130</v>
      </c>
      <c r="F28" s="18" t="s">
        <v>238</v>
      </c>
      <c r="G28" s="18" t="s">
        <v>132</v>
      </c>
      <c r="H28" s="18" t="s">
        <v>316</v>
      </c>
      <c r="I28" s="18" t="s">
        <v>134</v>
      </c>
      <c r="J28" s="19"/>
      <c r="K28" s="66"/>
      <c r="L28" s="66"/>
    </row>
    <row r="29" spans="1:12" ht="18.75" customHeight="1">
      <c r="A29" s="16">
        <f t="shared" si="0"/>
        <v>28</v>
      </c>
      <c r="B29" s="18" t="s">
        <v>279</v>
      </c>
      <c r="C29" s="18" t="s">
        <v>292</v>
      </c>
      <c r="D29" s="18" t="s">
        <v>280</v>
      </c>
      <c r="E29" s="18" t="s">
        <v>130</v>
      </c>
      <c r="F29" s="18" t="s">
        <v>239</v>
      </c>
      <c r="G29" s="18" t="s">
        <v>132</v>
      </c>
      <c r="H29" s="18" t="s">
        <v>317</v>
      </c>
      <c r="I29" s="18" t="s">
        <v>139</v>
      </c>
      <c r="J29" s="19"/>
      <c r="K29" s="66"/>
      <c r="L29" s="66"/>
    </row>
    <row r="30" spans="1:12" ht="18.75" customHeight="1">
      <c r="A30" s="16">
        <f t="shared" si="0"/>
        <v>29</v>
      </c>
      <c r="B30" s="18" t="s">
        <v>281</v>
      </c>
      <c r="C30" s="18" t="s">
        <v>292</v>
      </c>
      <c r="D30" s="18" t="s">
        <v>282</v>
      </c>
      <c r="E30" s="18" t="s">
        <v>130</v>
      </c>
      <c r="F30" s="18" t="s">
        <v>240</v>
      </c>
      <c r="G30" s="18" t="s">
        <v>132</v>
      </c>
      <c r="H30" s="18" t="s">
        <v>318</v>
      </c>
      <c r="I30" s="18" t="s">
        <v>134</v>
      </c>
      <c r="J30" s="19"/>
      <c r="K30" s="66"/>
      <c r="L30" s="66"/>
    </row>
    <row r="31" spans="1:12" ht="18.75" customHeight="1">
      <c r="A31" s="16">
        <f t="shared" si="0"/>
        <v>30</v>
      </c>
      <c r="B31" s="18" t="s">
        <v>283</v>
      </c>
      <c r="C31" s="18" t="s">
        <v>292</v>
      </c>
      <c r="D31" s="18" t="s">
        <v>284</v>
      </c>
      <c r="E31" s="18" t="s">
        <v>130</v>
      </c>
      <c r="F31" s="18" t="s">
        <v>241</v>
      </c>
      <c r="G31" s="18" t="s">
        <v>132</v>
      </c>
      <c r="H31" s="18" t="s">
        <v>319</v>
      </c>
      <c r="I31" s="18" t="s">
        <v>139</v>
      </c>
      <c r="J31" s="19"/>
      <c r="K31" s="66"/>
      <c r="L31" s="66"/>
    </row>
    <row r="32" spans="1:12">
      <c r="A32" s="16">
        <f t="shared" si="0"/>
        <v>31</v>
      </c>
      <c r="B32" s="18" t="s">
        <v>285</v>
      </c>
      <c r="C32" s="18" t="s">
        <v>292</v>
      </c>
      <c r="D32" s="18" t="s">
        <v>286</v>
      </c>
      <c r="E32" s="18" t="s">
        <v>130</v>
      </c>
      <c r="F32" s="18" t="s">
        <v>242</v>
      </c>
      <c r="G32" s="18" t="s">
        <v>132</v>
      </c>
      <c r="H32" s="42" t="s">
        <v>320</v>
      </c>
      <c r="I32" s="18" t="s">
        <v>134</v>
      </c>
      <c r="K32" s="67"/>
      <c r="L32" s="67"/>
    </row>
    <row r="33" spans="1:12">
      <c r="A33" s="16">
        <f t="shared" si="0"/>
        <v>32</v>
      </c>
      <c r="B33" s="18" t="s">
        <v>287</v>
      </c>
      <c r="C33" s="18" t="s">
        <v>299</v>
      </c>
      <c r="D33" s="18" t="s">
        <v>288</v>
      </c>
      <c r="E33" s="18" t="s">
        <v>130</v>
      </c>
      <c r="F33" s="18" t="s">
        <v>243</v>
      </c>
      <c r="G33" s="18" t="s">
        <v>132</v>
      </c>
      <c r="H33" s="18" t="s">
        <v>321</v>
      </c>
      <c r="I33" s="18" t="s">
        <v>139</v>
      </c>
      <c r="J33" s="18"/>
      <c r="K33" s="67"/>
      <c r="L33" s="67"/>
    </row>
    <row r="34" spans="1:12">
      <c r="A34" s="16">
        <f t="shared" si="0"/>
        <v>33</v>
      </c>
      <c r="B34" s="18" t="s">
        <v>289</v>
      </c>
      <c r="C34" s="18" t="s">
        <v>292</v>
      </c>
      <c r="D34" s="18" t="s">
        <v>290</v>
      </c>
      <c r="E34" s="18" t="s">
        <v>130</v>
      </c>
      <c r="F34" s="18" t="s">
        <v>244</v>
      </c>
      <c r="G34" s="18" t="s">
        <v>132</v>
      </c>
      <c r="H34" s="18" t="s">
        <v>322</v>
      </c>
      <c r="I34" s="18" t="s">
        <v>134</v>
      </c>
      <c r="K34" s="67"/>
      <c r="L34" s="67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6" t="s">
        <v>103</v>
      </c>
      <c r="B3" s="18" t="s">
        <v>104</v>
      </c>
      <c r="C3" s="5" t="s">
        <v>37</v>
      </c>
      <c r="D3" s="7"/>
      <c r="E3" s="6" t="s">
        <v>10</v>
      </c>
      <c r="F3" s="7"/>
    </row>
    <row r="4" spans="1:6" ht="18.75" customHeight="1">
      <c r="A4" s="3" t="s">
        <v>105</v>
      </c>
      <c r="B4" s="3" t="s">
        <v>106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5" t="s">
        <v>107</v>
      </c>
      <c r="B5" s="5" t="s">
        <v>108</v>
      </c>
      <c r="C5" s="5" t="s">
        <v>37</v>
      </c>
      <c r="D5" s="5"/>
      <c r="E5" s="6" t="s">
        <v>10</v>
      </c>
      <c r="F5" s="7"/>
    </row>
    <row r="6" spans="1:6" ht="18.75" customHeight="1">
      <c r="A6" s="8" t="s">
        <v>25</v>
      </c>
      <c r="B6" s="3" t="s">
        <v>26</v>
      </c>
      <c r="C6" s="3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3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10"/>
  <sheetViews>
    <sheetView workbookViewId="0">
      <selection activeCell="H14" sqref="H14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77</v>
      </c>
      <c r="B3" s="5" t="s">
        <v>78</v>
      </c>
      <c r="C3" s="5" t="s">
        <v>79</v>
      </c>
      <c r="D3" s="7"/>
      <c r="E3" s="6" t="s">
        <v>10</v>
      </c>
      <c r="F3" s="7"/>
    </row>
    <row r="4" spans="1:6" ht="20.25" customHeight="1">
      <c r="A4" s="5" t="s">
        <v>80</v>
      </c>
      <c r="B4" s="5" t="s">
        <v>81</v>
      </c>
      <c r="C4" s="5" t="s">
        <v>82</v>
      </c>
      <c r="D4" s="5"/>
      <c r="E4" s="6" t="s">
        <v>10</v>
      </c>
      <c r="F4" s="7"/>
    </row>
    <row r="5" spans="1:6" ht="20.25" customHeight="1">
      <c r="A5" s="3" t="s">
        <v>83</v>
      </c>
      <c r="B5" s="3" t="s">
        <v>84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9" t="s">
        <v>85</v>
      </c>
      <c r="B6" s="49" t="s">
        <v>86</v>
      </c>
      <c r="C6" s="49" t="s">
        <v>8</v>
      </c>
      <c r="D6" s="49" t="s">
        <v>9</v>
      </c>
      <c r="E6" s="60" t="s">
        <v>10</v>
      </c>
      <c r="F6" s="49"/>
    </row>
    <row r="7" spans="1:6" s="53" customFormat="1" ht="20.25" customHeight="1">
      <c r="A7" s="63" t="s">
        <v>180</v>
      </c>
      <c r="B7" s="63" t="s">
        <v>181</v>
      </c>
      <c r="C7" s="63" t="s">
        <v>182</v>
      </c>
      <c r="D7" s="63"/>
      <c r="E7" s="64" t="s">
        <v>20</v>
      </c>
      <c r="F7" s="63" t="s">
        <v>183</v>
      </c>
    </row>
    <row r="8" spans="1:6" s="53" customFormat="1" ht="20.25" customHeight="1">
      <c r="A8" s="63" t="s">
        <v>324</v>
      </c>
      <c r="B8" s="63" t="s">
        <v>327</v>
      </c>
      <c r="C8" s="63" t="s">
        <v>328</v>
      </c>
      <c r="D8" s="63"/>
      <c r="E8" s="64" t="s">
        <v>329</v>
      </c>
      <c r="F8" s="63"/>
    </row>
    <row r="9" spans="1:6" ht="20.25" customHeight="1">
      <c r="A9" s="61" t="s">
        <v>25</v>
      </c>
      <c r="B9" s="50" t="s">
        <v>26</v>
      </c>
      <c r="C9" s="50" t="s">
        <v>27</v>
      </c>
      <c r="D9" s="61"/>
      <c r="E9" s="62" t="s">
        <v>20</v>
      </c>
      <c r="F9" s="61"/>
    </row>
    <row r="10" spans="1:6" ht="21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9"/>
  <sheetViews>
    <sheetView workbookViewId="0">
      <selection activeCell="A4" sqref="A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14</v>
      </c>
      <c r="D3" s="5"/>
      <c r="E3" s="6" t="s">
        <v>10</v>
      </c>
      <c r="F3" s="5"/>
    </row>
    <row r="4" spans="1:6" ht="18.75" customHeight="1">
      <c r="A4" s="3" t="s">
        <v>15</v>
      </c>
      <c r="B4" s="3" t="s">
        <v>16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17</v>
      </c>
      <c r="B5" s="5" t="s">
        <v>18</v>
      </c>
      <c r="C5" s="5" t="s">
        <v>19</v>
      </c>
      <c r="D5" s="5"/>
      <c r="E5" s="39" t="s">
        <v>174</v>
      </c>
      <c r="F5" s="5" t="s">
        <v>187</v>
      </c>
    </row>
    <row r="6" spans="1:6" ht="18.75" customHeight="1">
      <c r="A6" s="5" t="s">
        <v>21</v>
      </c>
      <c r="B6" s="5" t="s">
        <v>22</v>
      </c>
      <c r="C6" s="5" t="s">
        <v>19</v>
      </c>
      <c r="D6" s="5"/>
      <c r="E6" s="6" t="s">
        <v>20</v>
      </c>
      <c r="F6" s="54" t="s">
        <v>188</v>
      </c>
    </row>
    <row r="7" spans="1:6" ht="18.75" customHeight="1">
      <c r="A7" s="5" t="s">
        <v>23</v>
      </c>
      <c r="B7" s="5" t="s">
        <v>24</v>
      </c>
      <c r="C7" s="5" t="s">
        <v>19</v>
      </c>
      <c r="D7" s="5"/>
      <c r="E7" s="6" t="s">
        <v>20</v>
      </c>
      <c r="F7" s="54" t="s">
        <v>189</v>
      </c>
    </row>
    <row r="8" spans="1:6" ht="18.75" customHeight="1">
      <c r="A8" s="8" t="s">
        <v>25</v>
      </c>
      <c r="B8" s="3" t="s">
        <v>26</v>
      </c>
      <c r="C8" s="3" t="s">
        <v>27</v>
      </c>
      <c r="D8" s="8"/>
      <c r="E8" s="4" t="s">
        <v>20</v>
      </c>
      <c r="F8" s="8"/>
    </row>
    <row r="9" spans="1:6" ht="18.75" customHeight="1">
      <c r="A9" s="8" t="s">
        <v>28</v>
      </c>
      <c r="B9" s="3" t="s">
        <v>29</v>
      </c>
      <c r="C9" s="3" t="s">
        <v>27</v>
      </c>
      <c r="D9" s="8"/>
      <c r="E9" s="4" t="s">
        <v>20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10"/>
  <sheetViews>
    <sheetView workbookViewId="0">
      <selection activeCell="C6" sqref="C6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69</v>
      </c>
      <c r="B4" s="5" t="s">
        <v>32</v>
      </c>
      <c r="C4" s="5" t="s">
        <v>184</v>
      </c>
      <c r="D4" s="5"/>
      <c r="E4" s="6" t="s">
        <v>10</v>
      </c>
      <c r="F4" s="7"/>
    </row>
    <row r="5" spans="1:6" ht="18.75" customHeight="1">
      <c r="A5" s="5" t="s">
        <v>70</v>
      </c>
      <c r="B5" s="5" t="s">
        <v>34</v>
      </c>
      <c r="C5" s="5" t="s">
        <v>184</v>
      </c>
      <c r="D5" s="5"/>
      <c r="E5" s="6" t="s">
        <v>10</v>
      </c>
      <c r="F5" s="7"/>
    </row>
    <row r="6" spans="1:6" ht="18.75" customHeight="1">
      <c r="A6" s="5" t="s">
        <v>71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49</v>
      </c>
      <c r="B7" s="5" t="s">
        <v>50</v>
      </c>
      <c r="C7" s="5" t="s">
        <v>19</v>
      </c>
      <c r="D7" s="7"/>
      <c r="E7" s="6" t="s">
        <v>10</v>
      </c>
      <c r="F7" s="7"/>
    </row>
    <row r="8" spans="1:6" ht="18.75" customHeight="1">
      <c r="A8" s="22" t="s">
        <v>53</v>
      </c>
      <c r="B8" s="5" t="s">
        <v>54</v>
      </c>
      <c r="C8" s="5" t="s">
        <v>19</v>
      </c>
      <c r="D8" s="5"/>
      <c r="E8" s="6" t="s">
        <v>10</v>
      </c>
      <c r="F8" s="7"/>
    </row>
    <row r="9" spans="1:6" ht="18.75" customHeight="1">
      <c r="A9" s="8" t="s">
        <v>25</v>
      </c>
      <c r="B9" s="3" t="s">
        <v>26</v>
      </c>
      <c r="C9" s="3" t="s">
        <v>27</v>
      </c>
      <c r="D9" s="8"/>
      <c r="E9" s="4" t="s">
        <v>20</v>
      </c>
      <c r="F9" s="8"/>
    </row>
    <row r="10" spans="1:6" ht="18.75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7"/>
  <sheetViews>
    <sheetView workbookViewId="0">
      <selection activeCell="F7" sqref="F7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31</v>
      </c>
      <c r="B4" s="5" t="s">
        <v>32</v>
      </c>
      <c r="C4" s="5" t="s">
        <v>184</v>
      </c>
      <c r="D4" s="5"/>
      <c r="E4" s="6" t="s">
        <v>10</v>
      </c>
      <c r="F4" s="7"/>
    </row>
    <row r="5" spans="1:6" ht="18.75" customHeight="1">
      <c r="A5" s="5" t="s">
        <v>33</v>
      </c>
      <c r="B5" s="5" t="s">
        <v>34</v>
      </c>
      <c r="C5" s="5" t="s">
        <v>184</v>
      </c>
      <c r="D5" s="5"/>
      <c r="E5" s="6" t="s">
        <v>10</v>
      </c>
      <c r="F5" s="7"/>
    </row>
    <row r="6" spans="1:6" ht="18.75" customHeight="1">
      <c r="A6" s="5" t="s">
        <v>35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38</v>
      </c>
      <c r="B7" s="5" t="s">
        <v>39</v>
      </c>
      <c r="C7" s="5" t="s">
        <v>37</v>
      </c>
      <c r="D7" s="5"/>
      <c r="E7" s="6" t="s">
        <v>10</v>
      </c>
      <c r="F7" s="7" t="s">
        <v>186</v>
      </c>
    </row>
    <row r="8" spans="1:6" ht="18.75" customHeight="1">
      <c r="A8" s="5" t="s">
        <v>40</v>
      </c>
      <c r="B8" s="5" t="s">
        <v>41</v>
      </c>
      <c r="C8" s="5" t="s">
        <v>37</v>
      </c>
      <c r="D8" s="5"/>
      <c r="E8" s="6" t="s">
        <v>10</v>
      </c>
      <c r="F8" s="7"/>
    </row>
    <row r="9" spans="1:6" ht="18.75" customHeight="1">
      <c r="A9" s="5" t="s">
        <v>42</v>
      </c>
      <c r="B9" s="5" t="s">
        <v>43</v>
      </c>
      <c r="C9" s="5" t="s">
        <v>37</v>
      </c>
      <c r="D9" s="5"/>
      <c r="E9" s="6" t="s">
        <v>10</v>
      </c>
      <c r="F9" s="7"/>
    </row>
    <row r="10" spans="1:6" ht="18.75" customHeight="1">
      <c r="A10" s="5" t="s">
        <v>44</v>
      </c>
      <c r="B10" s="5" t="s">
        <v>45</v>
      </c>
      <c r="C10" s="5" t="s">
        <v>46</v>
      </c>
      <c r="D10" s="5"/>
      <c r="E10" s="6" t="s">
        <v>10</v>
      </c>
      <c r="F10" s="7"/>
    </row>
    <row r="11" spans="1:6" ht="18.75" customHeight="1">
      <c r="A11" s="5" t="s">
        <v>47</v>
      </c>
      <c r="B11" s="5" t="s">
        <v>185</v>
      </c>
      <c r="C11" s="5" t="s">
        <v>37</v>
      </c>
      <c r="D11" s="5"/>
      <c r="E11" s="6" t="s">
        <v>10</v>
      </c>
      <c r="F11" s="7"/>
    </row>
    <row r="12" spans="1:6" ht="18.75" customHeight="1">
      <c r="A12" s="5" t="s">
        <v>49</v>
      </c>
      <c r="B12" s="5" t="s">
        <v>50</v>
      </c>
      <c r="C12" s="5" t="s">
        <v>19</v>
      </c>
      <c r="D12" s="7"/>
      <c r="E12" s="6" t="s">
        <v>10</v>
      </c>
      <c r="F12" s="7"/>
    </row>
    <row r="13" spans="1:6" ht="18.75" customHeight="1">
      <c r="A13" s="22" t="s">
        <v>51</v>
      </c>
      <c r="B13" s="5" t="s">
        <v>52</v>
      </c>
      <c r="C13" s="5" t="s">
        <v>19</v>
      </c>
      <c r="D13" s="5"/>
      <c r="E13" s="6" t="s">
        <v>10</v>
      </c>
      <c r="F13" s="7"/>
    </row>
    <row r="14" spans="1:6" ht="18.75" customHeight="1">
      <c r="A14" s="22" t="s">
        <v>53</v>
      </c>
      <c r="B14" s="5" t="s">
        <v>54</v>
      </c>
      <c r="C14" s="5" t="s">
        <v>19</v>
      </c>
      <c r="D14" s="5"/>
      <c r="E14" s="6" t="s">
        <v>10</v>
      </c>
      <c r="F14" s="7"/>
    </row>
    <row r="15" spans="1:6" ht="18.75" customHeight="1">
      <c r="A15" s="22" t="s">
        <v>55</v>
      </c>
      <c r="B15" s="5" t="s">
        <v>56</v>
      </c>
      <c r="C15" s="5" t="s">
        <v>19</v>
      </c>
      <c r="D15" s="5"/>
      <c r="E15" s="6" t="s">
        <v>10</v>
      </c>
      <c r="F15" s="7"/>
    </row>
    <row r="16" spans="1:6" ht="18.75" customHeight="1">
      <c r="A16" s="8" t="s">
        <v>25</v>
      </c>
      <c r="B16" s="3" t="s">
        <v>26</v>
      </c>
      <c r="C16" s="3" t="s">
        <v>27</v>
      </c>
      <c r="D16" s="8"/>
      <c r="E16" s="4" t="s">
        <v>20</v>
      </c>
      <c r="F16" s="8"/>
    </row>
    <row r="17" spans="1:6" ht="18.75" customHeight="1">
      <c r="A17" s="8" t="s">
        <v>28</v>
      </c>
      <c r="B17" s="3" t="s">
        <v>29</v>
      </c>
      <c r="C17" s="3" t="s">
        <v>27</v>
      </c>
      <c r="D17" s="8"/>
      <c r="E17" s="4" t="s">
        <v>20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37"/>
  <sheetViews>
    <sheetView workbookViewId="0">
      <selection activeCell="H16" sqref="H16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57</v>
      </c>
      <c r="B1" s="30" t="s">
        <v>103</v>
      </c>
      <c r="C1" s="29" t="s">
        <v>109</v>
      </c>
      <c r="D1" s="40" t="s">
        <v>175</v>
      </c>
      <c r="E1" s="30" t="s">
        <v>107</v>
      </c>
      <c r="F1" s="65" t="s">
        <v>25</v>
      </c>
      <c r="G1" s="65" t="s">
        <v>28</v>
      </c>
    </row>
    <row r="2" spans="1:7" ht="18.75" customHeight="1">
      <c r="A2" s="16">
        <f t="shared" ref="A2:A34" si="0">ROW()-1</f>
        <v>1</v>
      </c>
      <c r="B2" s="18" t="s">
        <v>190</v>
      </c>
      <c r="C2" s="16">
        <v>4</v>
      </c>
      <c r="D2" s="41" t="s">
        <v>326</v>
      </c>
      <c r="E2" s="18" t="s">
        <v>110</v>
      </c>
      <c r="F2" s="66"/>
      <c r="G2" s="66"/>
    </row>
    <row r="3" spans="1:7" ht="18.75" customHeight="1">
      <c r="A3" s="16">
        <f t="shared" si="0"/>
        <v>2</v>
      </c>
      <c r="B3" s="18" t="s">
        <v>191</v>
      </c>
      <c r="C3" s="16">
        <v>4</v>
      </c>
      <c r="D3" s="41" t="s">
        <v>326</v>
      </c>
      <c r="E3" s="18" t="s">
        <v>110</v>
      </c>
      <c r="F3" s="66"/>
      <c r="G3" s="66"/>
    </row>
    <row r="4" spans="1:7" ht="18.75" customHeight="1">
      <c r="A4" s="16">
        <f t="shared" si="0"/>
        <v>3</v>
      </c>
      <c r="B4" s="18" t="s">
        <v>192</v>
      </c>
      <c r="C4" s="16">
        <v>4</v>
      </c>
      <c r="D4" s="41" t="s">
        <v>326</v>
      </c>
      <c r="E4" s="18" t="s">
        <v>110</v>
      </c>
      <c r="F4" s="66"/>
      <c r="G4" s="66"/>
    </row>
    <row r="5" spans="1:7" ht="18.75" customHeight="1">
      <c r="A5" s="16">
        <f t="shared" si="0"/>
        <v>4</v>
      </c>
      <c r="B5" s="18" t="s">
        <v>193</v>
      </c>
      <c r="C5" s="16">
        <v>4</v>
      </c>
      <c r="D5" s="41" t="s">
        <v>326</v>
      </c>
      <c r="E5" s="18" t="s">
        <v>110</v>
      </c>
      <c r="F5" s="66"/>
      <c r="G5" s="66"/>
    </row>
    <row r="6" spans="1:7" ht="18.75" customHeight="1">
      <c r="A6" s="16">
        <f t="shared" si="0"/>
        <v>5</v>
      </c>
      <c r="B6" s="18" t="s">
        <v>194</v>
      </c>
      <c r="C6" s="16">
        <v>4</v>
      </c>
      <c r="D6" s="41" t="s">
        <v>326</v>
      </c>
      <c r="E6" s="18" t="s">
        <v>110</v>
      </c>
      <c r="F6" s="66"/>
      <c r="G6" s="66"/>
    </row>
    <row r="7" spans="1:7" ht="18.75" customHeight="1">
      <c r="A7" s="16">
        <f t="shared" si="0"/>
        <v>6</v>
      </c>
      <c r="B7" s="18" t="s">
        <v>195</v>
      </c>
      <c r="C7" s="16">
        <v>4</v>
      </c>
      <c r="D7" s="41" t="s">
        <v>326</v>
      </c>
      <c r="E7" s="18" t="s">
        <v>110</v>
      </c>
      <c r="F7" s="66"/>
      <c r="G7" s="66"/>
    </row>
    <row r="8" spans="1:7" ht="18.75" customHeight="1">
      <c r="A8" s="16">
        <f t="shared" si="0"/>
        <v>7</v>
      </c>
      <c r="B8" s="18" t="s">
        <v>196</v>
      </c>
      <c r="C8" s="16">
        <v>4</v>
      </c>
      <c r="D8" s="41" t="s">
        <v>326</v>
      </c>
      <c r="E8" s="18" t="s">
        <v>110</v>
      </c>
      <c r="F8" s="66"/>
      <c r="G8" s="66"/>
    </row>
    <row r="9" spans="1:7">
      <c r="A9" s="16">
        <f t="shared" si="0"/>
        <v>8</v>
      </c>
      <c r="B9" s="44" t="s">
        <v>197</v>
      </c>
      <c r="C9" s="16">
        <v>4</v>
      </c>
      <c r="D9" s="41" t="s">
        <v>326</v>
      </c>
      <c r="E9" s="18" t="s">
        <v>110</v>
      </c>
      <c r="F9" s="67"/>
      <c r="G9" s="67"/>
    </row>
    <row r="10" spans="1:7">
      <c r="A10" s="16">
        <f t="shared" si="0"/>
        <v>9</v>
      </c>
      <c r="B10" s="44" t="s">
        <v>198</v>
      </c>
      <c r="C10" s="16">
        <v>4</v>
      </c>
      <c r="D10" s="41" t="s">
        <v>326</v>
      </c>
      <c r="E10" s="18" t="s">
        <v>110</v>
      </c>
      <c r="F10" s="67"/>
      <c r="G10" s="67"/>
    </row>
    <row r="11" spans="1:7">
      <c r="A11" s="16">
        <f t="shared" si="0"/>
        <v>10</v>
      </c>
      <c r="B11" s="18" t="s">
        <v>199</v>
      </c>
      <c r="C11" s="16">
        <v>4</v>
      </c>
      <c r="D11" s="41" t="s">
        <v>326</v>
      </c>
      <c r="E11" s="18" t="s">
        <v>110</v>
      </c>
      <c r="F11" s="67"/>
      <c r="G11" s="67"/>
    </row>
    <row r="12" spans="1:7">
      <c r="A12" s="16">
        <f t="shared" si="0"/>
        <v>11</v>
      </c>
      <c r="B12" s="18" t="s">
        <v>200</v>
      </c>
      <c r="C12" s="16">
        <v>4</v>
      </c>
      <c r="D12" s="41" t="s">
        <v>326</v>
      </c>
      <c r="E12" s="18" t="s">
        <v>110</v>
      </c>
      <c r="F12" s="67"/>
      <c r="G12" s="67"/>
    </row>
    <row r="13" spans="1:7">
      <c r="A13" s="16">
        <f t="shared" si="0"/>
        <v>12</v>
      </c>
      <c r="B13" s="18" t="s">
        <v>201</v>
      </c>
      <c r="C13" s="16">
        <v>4</v>
      </c>
      <c r="D13" s="41" t="s">
        <v>326</v>
      </c>
      <c r="E13" s="18" t="s">
        <v>110</v>
      </c>
      <c r="F13" s="67"/>
      <c r="G13" s="67"/>
    </row>
    <row r="14" spans="1:7">
      <c r="A14" s="16">
        <f t="shared" si="0"/>
        <v>13</v>
      </c>
      <c r="B14" s="18" t="s">
        <v>202</v>
      </c>
      <c r="C14" s="16">
        <v>4</v>
      </c>
      <c r="D14" s="41" t="s">
        <v>326</v>
      </c>
      <c r="E14" s="18" t="s">
        <v>110</v>
      </c>
      <c r="F14" s="67"/>
      <c r="G14" s="67"/>
    </row>
    <row r="15" spans="1:7">
      <c r="A15" s="16">
        <f t="shared" si="0"/>
        <v>14</v>
      </c>
      <c r="B15" s="18" t="s">
        <v>203</v>
      </c>
      <c r="C15" s="16">
        <v>4</v>
      </c>
      <c r="D15" s="41" t="s">
        <v>326</v>
      </c>
      <c r="E15" s="18" t="s">
        <v>110</v>
      </c>
      <c r="F15" s="67"/>
      <c r="G15" s="67"/>
    </row>
    <row r="16" spans="1:7">
      <c r="A16" s="16">
        <f t="shared" si="0"/>
        <v>15</v>
      </c>
      <c r="B16" s="18" t="s">
        <v>204</v>
      </c>
      <c r="C16" s="16">
        <v>4</v>
      </c>
      <c r="D16" s="41" t="s">
        <v>326</v>
      </c>
      <c r="E16" s="18" t="s">
        <v>110</v>
      </c>
      <c r="F16" s="67"/>
      <c r="G16" s="67"/>
    </row>
    <row r="17" spans="1:7">
      <c r="A17" s="16">
        <f t="shared" si="0"/>
        <v>16</v>
      </c>
      <c r="B17" s="18" t="s">
        <v>205</v>
      </c>
      <c r="C17" s="16">
        <v>4</v>
      </c>
      <c r="D17" s="41" t="s">
        <v>326</v>
      </c>
      <c r="E17" s="18" t="s">
        <v>110</v>
      </c>
      <c r="F17" s="67"/>
      <c r="G17" s="67"/>
    </row>
    <row r="18" spans="1:7">
      <c r="A18" s="16">
        <f t="shared" si="0"/>
        <v>17</v>
      </c>
      <c r="B18" s="18" t="s">
        <v>206</v>
      </c>
      <c r="C18" s="16">
        <v>4</v>
      </c>
      <c r="D18" s="41" t="s">
        <v>326</v>
      </c>
      <c r="E18" s="18" t="s">
        <v>110</v>
      </c>
      <c r="F18" s="67"/>
      <c r="G18" s="67"/>
    </row>
    <row r="19" spans="1:7">
      <c r="A19" s="16">
        <f t="shared" si="0"/>
        <v>18</v>
      </c>
      <c r="B19" s="18" t="s">
        <v>207</v>
      </c>
      <c r="C19" s="16">
        <v>4</v>
      </c>
      <c r="D19" s="41" t="s">
        <v>326</v>
      </c>
      <c r="E19" s="18" t="s">
        <v>110</v>
      </c>
      <c r="F19" s="67"/>
      <c r="G19" s="67"/>
    </row>
    <row r="20" spans="1:7">
      <c r="A20" s="16">
        <f t="shared" si="0"/>
        <v>19</v>
      </c>
      <c r="B20" s="18" t="s">
        <v>208</v>
      </c>
      <c r="C20" s="16">
        <v>4</v>
      </c>
      <c r="D20" s="41" t="s">
        <v>326</v>
      </c>
      <c r="E20" s="18" t="s">
        <v>110</v>
      </c>
      <c r="F20" s="67"/>
      <c r="G20" s="67"/>
    </row>
    <row r="21" spans="1:7">
      <c r="A21" s="16">
        <f t="shared" si="0"/>
        <v>20</v>
      </c>
      <c r="B21" s="18" t="s">
        <v>209</v>
      </c>
      <c r="C21" s="16">
        <v>4</v>
      </c>
      <c r="D21" s="41" t="s">
        <v>326</v>
      </c>
      <c r="E21" s="18" t="s">
        <v>110</v>
      </c>
      <c r="F21" s="67"/>
      <c r="G21" s="67"/>
    </row>
    <row r="22" spans="1:7">
      <c r="A22" s="16">
        <f t="shared" si="0"/>
        <v>21</v>
      </c>
      <c r="B22" s="18" t="s">
        <v>210</v>
      </c>
      <c r="C22" s="16">
        <v>4</v>
      </c>
      <c r="D22" s="41" t="s">
        <v>326</v>
      </c>
      <c r="E22" s="18" t="s">
        <v>110</v>
      </c>
      <c r="F22" s="67"/>
      <c r="G22" s="67"/>
    </row>
    <row r="23" spans="1:7">
      <c r="A23" s="16">
        <f t="shared" si="0"/>
        <v>22</v>
      </c>
      <c r="B23" s="18" t="s">
        <v>211</v>
      </c>
      <c r="C23" s="16">
        <v>4</v>
      </c>
      <c r="D23" s="41" t="s">
        <v>326</v>
      </c>
      <c r="E23" s="18" t="s">
        <v>110</v>
      </c>
      <c r="F23" s="67"/>
      <c r="G23" s="67"/>
    </row>
    <row r="24" spans="1:7">
      <c r="A24" s="16">
        <f t="shared" si="0"/>
        <v>23</v>
      </c>
      <c r="B24" s="18" t="s">
        <v>214</v>
      </c>
      <c r="C24" s="16">
        <v>4</v>
      </c>
      <c r="D24" s="41" t="s">
        <v>326</v>
      </c>
      <c r="E24" s="18" t="s">
        <v>110</v>
      </c>
      <c r="F24" s="67"/>
      <c r="G24" s="67"/>
    </row>
    <row r="25" spans="1:7">
      <c r="A25" s="16">
        <f t="shared" si="0"/>
        <v>24</v>
      </c>
      <c r="B25" s="18" t="s">
        <v>215</v>
      </c>
      <c r="C25" s="16">
        <v>4</v>
      </c>
      <c r="D25" s="41" t="s">
        <v>326</v>
      </c>
      <c r="E25" s="18" t="s">
        <v>110</v>
      </c>
      <c r="F25" s="67"/>
      <c r="G25" s="67"/>
    </row>
    <row r="26" spans="1:7">
      <c r="A26" s="16">
        <f t="shared" si="0"/>
        <v>25</v>
      </c>
      <c r="B26" s="18" t="s">
        <v>215</v>
      </c>
      <c r="C26" s="16">
        <v>4</v>
      </c>
      <c r="D26" s="41" t="s">
        <v>326</v>
      </c>
      <c r="E26" s="18" t="s">
        <v>110</v>
      </c>
      <c r="F26" s="67"/>
      <c r="G26" s="67"/>
    </row>
    <row r="27" spans="1:7">
      <c r="A27" s="16">
        <f t="shared" si="0"/>
        <v>26</v>
      </c>
      <c r="B27" s="18" t="s">
        <v>216</v>
      </c>
      <c r="C27" s="16">
        <v>4</v>
      </c>
      <c r="D27" s="41" t="s">
        <v>326</v>
      </c>
      <c r="E27" s="18" t="s">
        <v>110</v>
      </c>
      <c r="F27" s="67"/>
      <c r="G27" s="67"/>
    </row>
    <row r="28" spans="1:7">
      <c r="A28" s="16">
        <f t="shared" si="0"/>
        <v>27</v>
      </c>
      <c r="B28" s="18" t="s">
        <v>212</v>
      </c>
      <c r="C28" s="16">
        <v>4</v>
      </c>
      <c r="D28" s="41" t="s">
        <v>326</v>
      </c>
      <c r="E28" s="18" t="s">
        <v>110</v>
      </c>
      <c r="F28" s="67"/>
      <c r="G28" s="67"/>
    </row>
    <row r="29" spans="1:7">
      <c r="A29" s="16">
        <f t="shared" si="0"/>
        <v>28</v>
      </c>
      <c r="B29" s="18" t="s">
        <v>213</v>
      </c>
      <c r="C29" s="16">
        <v>4</v>
      </c>
      <c r="D29" s="41" t="s">
        <v>326</v>
      </c>
      <c r="E29" s="18" t="s">
        <v>110</v>
      </c>
      <c r="F29" s="67"/>
      <c r="G29" s="67"/>
    </row>
    <row r="30" spans="1:7">
      <c r="A30" s="16">
        <f t="shared" si="0"/>
        <v>29</v>
      </c>
      <c r="B30" s="18" t="s">
        <v>217</v>
      </c>
      <c r="C30" s="16">
        <v>4</v>
      </c>
      <c r="D30" s="41" t="s">
        <v>326</v>
      </c>
      <c r="E30" s="18" t="s">
        <v>110</v>
      </c>
      <c r="F30" s="67"/>
      <c r="G30" s="67"/>
    </row>
    <row r="31" spans="1:7">
      <c r="A31" s="16">
        <f t="shared" si="0"/>
        <v>30</v>
      </c>
      <c r="B31" s="18" t="s">
        <v>218</v>
      </c>
      <c r="C31" s="16">
        <v>4</v>
      </c>
      <c r="D31" s="41" t="s">
        <v>326</v>
      </c>
      <c r="E31" s="18" t="s">
        <v>110</v>
      </c>
      <c r="F31" s="67"/>
      <c r="G31" s="67"/>
    </row>
    <row r="32" spans="1:7">
      <c r="A32" s="16">
        <f t="shared" si="0"/>
        <v>31</v>
      </c>
      <c r="B32" s="18" t="s">
        <v>219</v>
      </c>
      <c r="C32" s="16">
        <v>4</v>
      </c>
      <c r="D32" s="41" t="s">
        <v>326</v>
      </c>
      <c r="E32" s="18" t="s">
        <v>110</v>
      </c>
      <c r="F32" s="67"/>
      <c r="G32" s="67"/>
    </row>
    <row r="33" spans="1:7">
      <c r="A33" s="16">
        <f t="shared" si="0"/>
        <v>32</v>
      </c>
      <c r="B33" s="18" t="s">
        <v>220</v>
      </c>
      <c r="C33" s="16">
        <v>4</v>
      </c>
      <c r="D33" s="41" t="s">
        <v>326</v>
      </c>
      <c r="E33" s="18" t="s">
        <v>110</v>
      </c>
      <c r="F33" s="67"/>
      <c r="G33" s="67"/>
    </row>
    <row r="34" spans="1:7">
      <c r="A34" s="16">
        <f t="shared" si="0"/>
        <v>33</v>
      </c>
      <c r="B34" s="18" t="s">
        <v>221</v>
      </c>
      <c r="C34" s="16">
        <v>4</v>
      </c>
      <c r="D34" s="41" t="s">
        <v>326</v>
      </c>
      <c r="E34" s="18" t="s">
        <v>110</v>
      </c>
      <c r="F34" s="67"/>
      <c r="G34" s="67"/>
    </row>
    <row r="35" spans="1:7">
      <c r="A35" s="16"/>
      <c r="B35" s="18"/>
    </row>
    <row r="36" spans="1:7">
      <c r="A36" s="16"/>
      <c r="B36" s="18"/>
    </row>
    <row r="37" spans="1:7">
      <c r="A37" s="16"/>
      <c r="B37" s="18"/>
    </row>
    <row r="38" spans="1:7">
      <c r="A38" s="16"/>
      <c r="B38" s="18"/>
    </row>
    <row r="39" spans="1:7">
      <c r="A39" s="16"/>
      <c r="B39" s="18"/>
    </row>
    <row r="40" spans="1:7">
      <c r="A40" s="16"/>
      <c r="B40" s="18"/>
    </row>
    <row r="41" spans="1:7">
      <c r="A41" s="16"/>
      <c r="B41" s="18"/>
    </row>
    <row r="42" spans="1:7">
      <c r="A42" s="16"/>
      <c r="B42" s="18"/>
    </row>
    <row r="43" spans="1:7">
      <c r="A43" s="16"/>
      <c r="B43" s="18"/>
    </row>
    <row r="44" spans="1:7">
      <c r="A44" s="16"/>
      <c r="B44" s="18"/>
    </row>
    <row r="45" spans="1:7">
      <c r="A45" s="16"/>
      <c r="B45" s="44"/>
    </row>
    <row r="46" spans="1:7">
      <c r="A46" s="16"/>
      <c r="B46" s="44"/>
    </row>
    <row r="47" spans="1:7">
      <c r="A47" s="16"/>
      <c r="B47" s="18"/>
    </row>
    <row r="48" spans="1:7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18"/>
    </row>
    <row r="55" spans="1:2">
      <c r="A55" s="16"/>
      <c r="B55" s="18"/>
    </row>
    <row r="56" spans="1:2">
      <c r="A56" s="16"/>
      <c r="B56" s="18"/>
    </row>
    <row r="57" spans="1:2">
      <c r="A57" s="16"/>
      <c r="B57" s="44"/>
    </row>
    <row r="58" spans="1:2">
      <c r="A58" s="16"/>
      <c r="B58" s="44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18"/>
    </row>
    <row r="67" spans="1:2">
      <c r="A67" s="16"/>
      <c r="B67" s="18"/>
    </row>
    <row r="68" spans="1:2">
      <c r="A68" s="16"/>
      <c r="B68" s="18"/>
    </row>
    <row r="69" spans="1:2">
      <c r="A69" s="16"/>
      <c r="B69" s="44"/>
    </row>
    <row r="70" spans="1:2">
      <c r="A70" s="16"/>
      <c r="B70" s="44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18"/>
    </row>
    <row r="79" spans="1:2">
      <c r="A79" s="16"/>
      <c r="B79" s="18"/>
    </row>
    <row r="80" spans="1:2">
      <c r="A80" s="16"/>
      <c r="B80" s="18"/>
    </row>
    <row r="81" spans="1:2">
      <c r="A81" s="16"/>
      <c r="B81" s="44"/>
    </row>
    <row r="82" spans="1:2">
      <c r="A82" s="16"/>
      <c r="B82" s="44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18"/>
    </row>
    <row r="91" spans="1:2">
      <c r="A91" s="16"/>
      <c r="B91" s="18"/>
    </row>
    <row r="92" spans="1:2">
      <c r="A92" s="16"/>
      <c r="B92" s="18"/>
    </row>
    <row r="93" spans="1:2">
      <c r="A93" s="16"/>
      <c r="B93" s="44"/>
    </row>
    <row r="94" spans="1:2">
      <c r="A94" s="16"/>
      <c r="B94" s="44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18"/>
    </row>
    <row r="103" spans="1:2">
      <c r="A103" s="16"/>
      <c r="B103" s="18"/>
    </row>
    <row r="104" spans="1:2">
      <c r="A104" s="16"/>
      <c r="B104" s="18"/>
    </row>
    <row r="105" spans="1:2">
      <c r="A105" s="16"/>
      <c r="B105" s="44"/>
    </row>
    <row r="106" spans="1:2">
      <c r="A106" s="16"/>
      <c r="B106" s="44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18"/>
    </row>
    <row r="115" spans="1:2">
      <c r="A115" s="16"/>
      <c r="B115" s="18"/>
    </row>
    <row r="116" spans="1:2">
      <c r="A116" s="16"/>
      <c r="B116" s="18"/>
    </row>
    <row r="117" spans="1:2">
      <c r="A117" s="16"/>
      <c r="B117" s="44"/>
    </row>
    <row r="118" spans="1:2">
      <c r="A118" s="16"/>
      <c r="B118" s="44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18"/>
    </row>
    <row r="127" spans="1:2">
      <c r="A127" s="16"/>
      <c r="B127" s="18"/>
    </row>
    <row r="128" spans="1:2">
      <c r="A128" s="16"/>
      <c r="B128" s="18"/>
    </row>
    <row r="129" spans="1:2">
      <c r="A129" s="16"/>
      <c r="B129" s="44"/>
    </row>
    <row r="130" spans="1:2">
      <c r="A130" s="16"/>
      <c r="B130" s="44"/>
    </row>
    <row r="131" spans="1:2">
      <c r="A131" s="16"/>
      <c r="B131" s="18"/>
    </row>
    <row r="132" spans="1:2">
      <c r="A132" s="16"/>
      <c r="B132" s="18"/>
    </row>
    <row r="133" spans="1:2">
      <c r="A133" s="16"/>
    </row>
    <row r="134" spans="1:2">
      <c r="A134" s="16"/>
    </row>
    <row r="135" spans="1:2">
      <c r="A135" s="16"/>
    </row>
    <row r="136" spans="1:2">
      <c r="A136" s="16"/>
    </row>
    <row r="137" spans="1:2">
      <c r="A137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5"/>
  <sheetViews>
    <sheetView workbookViewId="0">
      <selection activeCell="E5" sqref="E5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5" bestFit="1" customWidth="1"/>
    <col min="5" max="6" width="10.28515625" style="11" bestFit="1" customWidth="1"/>
  </cols>
  <sheetData>
    <row r="1" spans="1:6" ht="18.75" customHeight="1">
      <c r="A1" s="29" t="s">
        <v>57</v>
      </c>
      <c r="B1" s="30" t="s">
        <v>89</v>
      </c>
      <c r="C1" s="30" t="s">
        <v>91</v>
      </c>
      <c r="D1" s="31" t="s">
        <v>93</v>
      </c>
      <c r="E1" s="32" t="s">
        <v>25</v>
      </c>
      <c r="F1" s="32" t="s">
        <v>28</v>
      </c>
    </row>
    <row r="2" spans="1:6" ht="18.75" customHeight="1">
      <c r="A2" s="16">
        <f>ROW()-1</f>
        <v>1</v>
      </c>
      <c r="B2" s="18" t="s">
        <v>94</v>
      </c>
      <c r="C2" s="18" t="s">
        <v>95</v>
      </c>
      <c r="D2" s="33" t="s">
        <v>96</v>
      </c>
      <c r="E2" s="34"/>
      <c r="F2" s="34"/>
    </row>
    <row r="3" spans="1:6" ht="18.75" customHeight="1">
      <c r="A3" s="16">
        <f>ROW()-1</f>
        <v>2</v>
      </c>
      <c r="B3" s="18" t="s">
        <v>97</v>
      </c>
      <c r="C3" s="42" t="s">
        <v>176</v>
      </c>
      <c r="D3" s="33" t="s">
        <v>98</v>
      </c>
      <c r="E3" s="34"/>
      <c r="F3" s="34"/>
    </row>
    <row r="4" spans="1:6" ht="18.75" customHeight="1">
      <c r="A4" s="16">
        <f>ROW()-1</f>
        <v>3</v>
      </c>
      <c r="B4" s="18" t="s">
        <v>99</v>
      </c>
      <c r="C4" s="18" t="s">
        <v>95</v>
      </c>
      <c r="D4" s="33" t="s">
        <v>100</v>
      </c>
      <c r="E4" s="34"/>
      <c r="F4" s="34"/>
    </row>
    <row r="5" spans="1:6" ht="18.75" customHeight="1">
      <c r="A5" s="16">
        <f>ROW()-1</f>
        <v>4</v>
      </c>
      <c r="B5" s="18" t="s">
        <v>101</v>
      </c>
      <c r="C5" s="42" t="s">
        <v>177</v>
      </c>
      <c r="D5" s="33" t="s">
        <v>102</v>
      </c>
      <c r="E5" s="34"/>
      <c r="F5" s="3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1"/>
  <sheetViews>
    <sheetView workbookViewId="0">
      <selection activeCell="I9" sqref="I9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57</v>
      </c>
      <c r="B1" s="27" t="s">
        <v>77</v>
      </c>
      <c r="C1" s="27" t="s">
        <v>80</v>
      </c>
      <c r="D1" s="28" t="s">
        <v>87</v>
      </c>
      <c r="E1" s="29" t="s">
        <v>88</v>
      </c>
      <c r="F1" s="43" t="s">
        <v>178</v>
      </c>
      <c r="G1" s="43" t="s">
        <v>324</v>
      </c>
      <c r="H1" s="15" t="s">
        <v>25</v>
      </c>
      <c r="I1" s="15" t="s">
        <v>28</v>
      </c>
    </row>
    <row r="2" spans="1:9" ht="18.75" customHeight="1">
      <c r="A2" s="16">
        <f t="shared" ref="A2:A37" si="0">ROW()-1</f>
        <v>1</v>
      </c>
      <c r="B2" s="16">
        <v>111</v>
      </c>
      <c r="C2" s="16">
        <v>1</v>
      </c>
      <c r="D2" s="16">
        <v>1</v>
      </c>
      <c r="E2" s="16">
        <v>7</v>
      </c>
      <c r="F2" s="41" t="s">
        <v>179</v>
      </c>
      <c r="G2" s="41" t="s">
        <v>325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1"/>
      <c r="G3" s="41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1"/>
      <c r="G11" s="41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>
        <f t="shared" si="0"/>
        <v>31</v>
      </c>
      <c r="B32" s="16">
        <v>111</v>
      </c>
      <c r="C32" s="16">
        <v>1</v>
      </c>
      <c r="D32" s="16">
        <v>31</v>
      </c>
      <c r="E32" s="16">
        <v>31</v>
      </c>
    </row>
    <row r="33" spans="1:5">
      <c r="A33" s="16">
        <f t="shared" si="0"/>
        <v>32</v>
      </c>
      <c r="B33" s="16">
        <v>111</v>
      </c>
      <c r="C33" s="16">
        <v>1</v>
      </c>
      <c r="D33" s="16">
        <v>32</v>
      </c>
      <c r="E33" s="16">
        <v>32</v>
      </c>
    </row>
    <row r="34" spans="1:5">
      <c r="A34" s="16">
        <f t="shared" si="0"/>
        <v>33</v>
      </c>
      <c r="B34" s="16">
        <v>111</v>
      </c>
      <c r="C34" s="16">
        <v>1</v>
      </c>
      <c r="D34" s="16">
        <v>33</v>
      </c>
      <c r="E34" s="16">
        <v>33</v>
      </c>
    </row>
    <row r="35" spans="1:5">
      <c r="A35" s="16">
        <f t="shared" si="0"/>
        <v>34</v>
      </c>
      <c r="B35" s="16">
        <v>111</v>
      </c>
      <c r="C35" s="16">
        <v>1</v>
      </c>
      <c r="D35" s="16">
        <v>34</v>
      </c>
      <c r="E35" s="16">
        <v>34</v>
      </c>
    </row>
    <row r="36" spans="1:5">
      <c r="A36" s="16">
        <f t="shared" si="0"/>
        <v>35</v>
      </c>
      <c r="B36" s="16">
        <v>111</v>
      </c>
      <c r="C36" s="16">
        <v>1</v>
      </c>
      <c r="D36" s="16">
        <v>35</v>
      </c>
      <c r="E36" s="16">
        <v>35</v>
      </c>
    </row>
    <row r="37" spans="1:5">
      <c r="A37" s="16">
        <f t="shared" si="0"/>
        <v>36</v>
      </c>
      <c r="B37" s="16">
        <v>111</v>
      </c>
      <c r="C37" s="16">
        <v>1</v>
      </c>
      <c r="D37" s="16">
        <v>36</v>
      </c>
      <c r="E37" s="16">
        <v>36</v>
      </c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I3"/>
  <sheetViews>
    <sheetView workbookViewId="0">
      <selection activeCell="A2" sqref="A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57</v>
      </c>
      <c r="B1" s="12" t="s">
        <v>30</v>
      </c>
      <c r="C1" s="23" t="s">
        <v>69</v>
      </c>
      <c r="D1" s="23" t="s">
        <v>70</v>
      </c>
      <c r="E1" s="23" t="s">
        <v>71</v>
      </c>
      <c r="F1" s="23" t="s">
        <v>49</v>
      </c>
      <c r="G1" s="23" t="s">
        <v>53</v>
      </c>
      <c r="H1" s="15" t="s">
        <v>25</v>
      </c>
      <c r="I1" s="15" t="s">
        <v>28</v>
      </c>
    </row>
    <row r="2" spans="1:9" ht="18.75" customHeight="1">
      <c r="A2" s="16">
        <f>ROW()-1</f>
        <v>1</v>
      </c>
      <c r="B2" s="16">
        <v>6</v>
      </c>
      <c r="C2" s="18" t="s">
        <v>58</v>
      </c>
      <c r="D2" s="18" t="s">
        <v>72</v>
      </c>
      <c r="E2" s="18" t="s">
        <v>73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74</v>
      </c>
      <c r="D3" s="18" t="s">
        <v>75</v>
      </c>
      <c r="E3" s="18" t="s">
        <v>76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Q3"/>
  <sheetViews>
    <sheetView workbookViewId="0">
      <selection activeCell="D36" sqref="D36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2.425781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57</v>
      </c>
      <c r="B1" s="12" t="s">
        <v>30</v>
      </c>
      <c r="C1" s="23" t="s">
        <v>31</v>
      </c>
      <c r="D1" s="23" t="s">
        <v>33</v>
      </c>
      <c r="E1" s="23" t="s">
        <v>35</v>
      </c>
      <c r="F1" s="23" t="s">
        <v>38</v>
      </c>
      <c r="G1" s="23" t="s">
        <v>40</v>
      </c>
      <c r="H1" s="23" t="s">
        <v>42</v>
      </c>
      <c r="I1" s="24" t="s">
        <v>44</v>
      </c>
      <c r="J1" s="23" t="s">
        <v>47</v>
      </c>
      <c r="K1" s="23" t="s">
        <v>48</v>
      </c>
      <c r="L1" s="23" t="s">
        <v>49</v>
      </c>
      <c r="M1" s="23" t="s">
        <v>51</v>
      </c>
      <c r="N1" s="23" t="s">
        <v>53</v>
      </c>
      <c r="O1" s="23" t="s">
        <v>55</v>
      </c>
      <c r="P1" s="15" t="s">
        <v>25</v>
      </c>
      <c r="Q1" s="15" t="s">
        <v>28</v>
      </c>
    </row>
    <row r="2" spans="1:17" ht="18.75" customHeight="1">
      <c r="A2" s="16">
        <f>ROW()-1</f>
        <v>1</v>
      </c>
      <c r="B2" s="16">
        <v>6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8" t="s">
        <v>63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64</v>
      </c>
      <c r="D3" s="18" t="s">
        <v>59</v>
      </c>
      <c r="E3" s="18" t="s">
        <v>65</v>
      </c>
      <c r="F3" s="18" t="s">
        <v>66</v>
      </c>
      <c r="G3" s="18" t="s">
        <v>67</v>
      </c>
      <c r="H3" s="18" t="s">
        <v>68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34"/>
  <sheetViews>
    <sheetView tabSelected="1" workbookViewId="0">
      <selection activeCell="F4" sqref="F4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7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59" t="s">
        <v>323</v>
      </c>
      <c r="D1" s="12" t="s">
        <v>30</v>
      </c>
      <c r="E1" s="14" t="s">
        <v>17</v>
      </c>
      <c r="F1" s="14" t="s">
        <v>21</v>
      </c>
      <c r="G1" s="14" t="s">
        <v>23</v>
      </c>
      <c r="H1" s="15" t="s">
        <v>25</v>
      </c>
      <c r="I1" s="15" t="s">
        <v>28</v>
      </c>
    </row>
    <row r="2" spans="1:9" ht="18.75" customHeight="1">
      <c r="A2" s="16">
        <f t="shared" ref="A2:A34" si="0">ROW()-1</f>
        <v>1</v>
      </c>
      <c r="B2" s="17">
        <v>44847</v>
      </c>
      <c r="C2" s="56">
        <v>1</v>
      </c>
      <c r="D2" s="16">
        <v>1</v>
      </c>
      <c r="E2" s="18" t="s">
        <v>20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56">
        <v>1</v>
      </c>
      <c r="D3" s="16">
        <v>2</v>
      </c>
      <c r="E3" s="18" t="s">
        <v>20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56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56">
        <v>1</v>
      </c>
      <c r="D5" s="16">
        <v>4</v>
      </c>
      <c r="E5" s="18" t="s">
        <v>20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56">
        <v>1</v>
      </c>
      <c r="D6" s="16">
        <v>5</v>
      </c>
      <c r="E6" s="18" t="s">
        <v>20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56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56">
        <v>1</v>
      </c>
      <c r="D8" s="16">
        <v>7</v>
      </c>
      <c r="E8" s="18" t="s">
        <v>20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56">
        <v>1</v>
      </c>
      <c r="D9" s="16">
        <v>8</v>
      </c>
      <c r="E9" s="18" t="s">
        <v>20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56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56">
        <v>1</v>
      </c>
      <c r="D11" s="16">
        <v>10</v>
      </c>
      <c r="E11" s="18" t="s">
        <v>20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56">
        <v>1</v>
      </c>
      <c r="D12" s="16">
        <v>11</v>
      </c>
      <c r="E12" s="18" t="s">
        <v>20</v>
      </c>
      <c r="F12" s="18"/>
      <c r="G12" s="18"/>
    </row>
    <row r="13" spans="1:9">
      <c r="A13" s="16">
        <f t="shared" si="0"/>
        <v>12</v>
      </c>
      <c r="B13" s="17">
        <v>44847</v>
      </c>
      <c r="C13" s="56">
        <v>1</v>
      </c>
      <c r="D13" s="16">
        <v>12</v>
      </c>
      <c r="E13" s="18" t="s">
        <v>20</v>
      </c>
      <c r="F13" s="18"/>
      <c r="G13" s="18"/>
    </row>
    <row r="14" spans="1:9">
      <c r="A14" s="16">
        <f t="shared" si="0"/>
        <v>13</v>
      </c>
      <c r="B14" s="17">
        <v>44847</v>
      </c>
      <c r="C14" s="58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58">
        <v>1</v>
      </c>
      <c r="D15" s="16">
        <v>14</v>
      </c>
      <c r="E15" s="18" t="s">
        <v>20</v>
      </c>
      <c r="F15" s="18"/>
      <c r="G15" s="18"/>
    </row>
    <row r="16" spans="1:9">
      <c r="A16" s="16">
        <f t="shared" si="0"/>
        <v>15</v>
      </c>
      <c r="B16" s="17">
        <v>44847</v>
      </c>
      <c r="C16" s="58">
        <v>1</v>
      </c>
      <c r="D16" s="16">
        <v>15</v>
      </c>
      <c r="E16" s="18" t="s">
        <v>20</v>
      </c>
      <c r="F16" s="18"/>
      <c r="G16" s="18"/>
    </row>
    <row r="17" spans="1:7">
      <c r="A17" s="16">
        <f t="shared" si="0"/>
        <v>16</v>
      </c>
      <c r="B17" s="17">
        <v>44847</v>
      </c>
      <c r="C17" s="58">
        <v>1</v>
      </c>
      <c r="D17" s="16">
        <v>16</v>
      </c>
      <c r="E17" s="18" t="s">
        <v>10</v>
      </c>
      <c r="F17" s="18"/>
      <c r="G17" s="18"/>
    </row>
    <row r="18" spans="1:7">
      <c r="A18" s="16">
        <f t="shared" si="0"/>
        <v>17</v>
      </c>
      <c r="B18" s="17">
        <v>44847</v>
      </c>
      <c r="C18" s="58">
        <v>1</v>
      </c>
      <c r="D18" s="16">
        <v>17</v>
      </c>
      <c r="E18" s="18" t="s">
        <v>20</v>
      </c>
      <c r="F18" s="18"/>
      <c r="G18" s="18"/>
    </row>
    <row r="19" spans="1:7">
      <c r="A19" s="16">
        <f t="shared" si="0"/>
        <v>18</v>
      </c>
      <c r="B19" s="17">
        <v>44847</v>
      </c>
      <c r="C19" s="58">
        <v>1</v>
      </c>
      <c r="D19" s="16">
        <v>18</v>
      </c>
      <c r="E19" s="18" t="s">
        <v>20</v>
      </c>
      <c r="F19" s="18"/>
      <c r="G19" s="18"/>
    </row>
    <row r="20" spans="1:7">
      <c r="A20" s="16">
        <f t="shared" si="0"/>
        <v>19</v>
      </c>
      <c r="B20" s="17">
        <v>44847</v>
      </c>
      <c r="C20" s="58">
        <v>1</v>
      </c>
      <c r="D20" s="16">
        <v>19</v>
      </c>
      <c r="E20" s="18" t="s">
        <v>10</v>
      </c>
      <c r="F20" s="18"/>
      <c r="G20" s="18"/>
    </row>
    <row r="21" spans="1:7">
      <c r="A21" s="16">
        <f t="shared" si="0"/>
        <v>20</v>
      </c>
      <c r="B21" s="17">
        <v>44847</v>
      </c>
      <c r="C21" s="58">
        <v>1</v>
      </c>
      <c r="D21" s="16">
        <v>20</v>
      </c>
      <c r="E21" s="18" t="s">
        <v>20</v>
      </c>
      <c r="F21" s="18"/>
      <c r="G21" s="18"/>
    </row>
    <row r="22" spans="1:7">
      <c r="A22" s="16">
        <f t="shared" si="0"/>
        <v>21</v>
      </c>
      <c r="B22" s="17">
        <v>44847</v>
      </c>
      <c r="C22" s="58">
        <v>1</v>
      </c>
      <c r="D22" s="16">
        <v>21</v>
      </c>
      <c r="E22" s="18" t="s">
        <v>20</v>
      </c>
      <c r="F22" s="18"/>
      <c r="G22" s="18"/>
    </row>
    <row r="23" spans="1:7">
      <c r="A23" s="16">
        <f t="shared" si="0"/>
        <v>22</v>
      </c>
      <c r="B23" s="17">
        <v>44847</v>
      </c>
      <c r="C23" s="58">
        <v>1</v>
      </c>
      <c r="D23" s="16">
        <v>22</v>
      </c>
      <c r="E23" s="18" t="s">
        <v>20</v>
      </c>
      <c r="F23" s="18"/>
      <c r="G23" s="18"/>
    </row>
    <row r="24" spans="1:7">
      <c r="A24" s="16">
        <f t="shared" si="0"/>
        <v>23</v>
      </c>
      <c r="B24" s="17">
        <v>44847</v>
      </c>
      <c r="C24" s="58">
        <v>1</v>
      </c>
      <c r="D24" s="16">
        <v>23</v>
      </c>
      <c r="E24" s="18" t="s">
        <v>10</v>
      </c>
      <c r="F24" s="18"/>
      <c r="G24" s="18"/>
    </row>
    <row r="25" spans="1:7">
      <c r="A25" s="16">
        <f t="shared" si="0"/>
        <v>24</v>
      </c>
      <c r="B25" s="17">
        <v>44847</v>
      </c>
      <c r="C25" s="58">
        <v>1</v>
      </c>
      <c r="D25" s="16">
        <v>24</v>
      </c>
      <c r="E25" s="18" t="s">
        <v>20</v>
      </c>
      <c r="F25" s="18"/>
      <c r="G25" s="18"/>
    </row>
    <row r="26" spans="1:7">
      <c r="A26" s="16">
        <f t="shared" si="0"/>
        <v>25</v>
      </c>
      <c r="B26" s="17">
        <v>44847</v>
      </c>
      <c r="C26" s="58">
        <v>1</v>
      </c>
      <c r="D26" s="16">
        <v>25</v>
      </c>
      <c r="E26" s="18" t="s">
        <v>20</v>
      </c>
      <c r="F26" s="18"/>
      <c r="G26" s="18"/>
    </row>
    <row r="27" spans="1:7">
      <c r="A27" s="16">
        <f t="shared" si="0"/>
        <v>26</v>
      </c>
      <c r="B27" s="17">
        <v>44847</v>
      </c>
      <c r="C27" s="58">
        <v>1</v>
      </c>
      <c r="D27" s="16">
        <v>26</v>
      </c>
      <c r="E27" s="18" t="s">
        <v>10</v>
      </c>
      <c r="F27" s="18"/>
      <c r="G27" s="18"/>
    </row>
    <row r="28" spans="1:7">
      <c r="A28" s="16">
        <f t="shared" si="0"/>
        <v>27</v>
      </c>
      <c r="B28" s="17">
        <v>44847</v>
      </c>
      <c r="C28" s="58">
        <v>1</v>
      </c>
      <c r="D28" s="16">
        <v>27</v>
      </c>
      <c r="E28" s="18" t="s">
        <v>20</v>
      </c>
      <c r="F28" s="18"/>
      <c r="G28" s="18"/>
    </row>
    <row r="29" spans="1:7">
      <c r="A29" s="16">
        <f t="shared" si="0"/>
        <v>28</v>
      </c>
      <c r="B29" s="17">
        <v>44847</v>
      </c>
      <c r="C29" s="58">
        <v>1</v>
      </c>
      <c r="D29" s="16">
        <v>28</v>
      </c>
      <c r="E29" s="18" t="s">
        <v>20</v>
      </c>
      <c r="F29" s="18"/>
      <c r="G29" s="18"/>
    </row>
    <row r="30" spans="1:7">
      <c r="A30" s="16">
        <f t="shared" si="0"/>
        <v>29</v>
      </c>
      <c r="B30" s="17">
        <v>44847</v>
      </c>
      <c r="C30" s="58">
        <v>1</v>
      </c>
      <c r="D30" s="16">
        <v>29</v>
      </c>
      <c r="E30" s="18" t="s">
        <v>10</v>
      </c>
      <c r="F30" s="18"/>
      <c r="G30" s="18"/>
    </row>
    <row r="31" spans="1:7">
      <c r="A31" s="16">
        <f t="shared" si="0"/>
        <v>30</v>
      </c>
      <c r="B31" s="17">
        <v>44847</v>
      </c>
      <c r="C31" s="58">
        <v>1</v>
      </c>
      <c r="D31" s="16">
        <v>30</v>
      </c>
      <c r="E31" s="18" t="s">
        <v>20</v>
      </c>
      <c r="F31" s="18"/>
      <c r="G31" s="18"/>
    </row>
    <row r="32" spans="1:7">
      <c r="A32" s="16">
        <f t="shared" si="0"/>
        <v>31</v>
      </c>
      <c r="B32" s="17">
        <v>44847</v>
      </c>
      <c r="C32" s="58">
        <v>1</v>
      </c>
      <c r="D32" s="16">
        <v>31</v>
      </c>
      <c r="E32" s="18" t="s">
        <v>20</v>
      </c>
      <c r="F32" s="18"/>
      <c r="G32" s="18"/>
    </row>
    <row r="33" spans="1:7">
      <c r="A33" s="16">
        <f t="shared" si="0"/>
        <v>32</v>
      </c>
      <c r="B33" s="17">
        <v>44847</v>
      </c>
      <c r="C33" s="58">
        <v>1</v>
      </c>
      <c r="D33" s="16">
        <v>32</v>
      </c>
      <c r="E33" s="18" t="s">
        <v>20</v>
      </c>
      <c r="F33" s="18"/>
      <c r="G33" s="18"/>
    </row>
    <row r="34" spans="1:7">
      <c r="A34" s="16">
        <f t="shared" si="0"/>
        <v>33</v>
      </c>
      <c r="B34" s="17">
        <v>44847</v>
      </c>
      <c r="C34" s="58">
        <v>1</v>
      </c>
      <c r="D34" s="16">
        <v>33</v>
      </c>
      <c r="E34" s="18" t="s">
        <v>10</v>
      </c>
      <c r="F34" s="18"/>
      <c r="G34" s="18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workbookViewId="0">
      <selection activeCell="E7" sqref="E7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111</v>
      </c>
      <c r="B3" s="18" t="s">
        <v>112</v>
      </c>
      <c r="C3" s="5" t="s">
        <v>37</v>
      </c>
      <c r="D3" s="7"/>
      <c r="E3" s="6" t="s">
        <v>10</v>
      </c>
      <c r="F3" s="7"/>
    </row>
    <row r="4" spans="1:6" ht="18.75" customHeight="1">
      <c r="A4" s="5" t="s">
        <v>113</v>
      </c>
      <c r="B4" s="5" t="s">
        <v>114</v>
      </c>
      <c r="C4" s="5" t="s">
        <v>37</v>
      </c>
      <c r="D4" s="5"/>
      <c r="E4" s="6" t="s">
        <v>10</v>
      </c>
      <c r="F4" s="7"/>
    </row>
    <row r="5" spans="1:6" ht="18.75" customHeight="1">
      <c r="A5" s="5" t="s">
        <v>115</v>
      </c>
      <c r="B5" s="5" t="s">
        <v>90</v>
      </c>
      <c r="C5" s="5" t="s">
        <v>37</v>
      </c>
      <c r="D5" s="5"/>
      <c r="E5" s="6" t="s">
        <v>10</v>
      </c>
      <c r="F5" s="7"/>
    </row>
    <row r="6" spans="1:6" ht="18.75" customHeight="1">
      <c r="A6" s="5" t="s">
        <v>116</v>
      </c>
      <c r="B6" s="5" t="s">
        <v>43</v>
      </c>
      <c r="C6" s="5" t="s">
        <v>37</v>
      </c>
      <c r="D6" s="5"/>
      <c r="E6" s="6" t="s">
        <v>20</v>
      </c>
      <c r="F6" s="7"/>
    </row>
    <row r="7" spans="1:6" ht="18.75" customHeight="1">
      <c r="A7" s="5" t="s">
        <v>117</v>
      </c>
      <c r="B7" s="5" t="s">
        <v>118</v>
      </c>
      <c r="C7" s="5" t="s">
        <v>37</v>
      </c>
      <c r="D7" s="7"/>
      <c r="E7" s="6" t="s">
        <v>20</v>
      </c>
      <c r="F7" s="7"/>
    </row>
    <row r="8" spans="1:6" ht="18.75" customHeight="1">
      <c r="A8" s="22" t="s">
        <v>119</v>
      </c>
      <c r="B8" s="5" t="s">
        <v>120</v>
      </c>
      <c r="C8" s="5" t="s">
        <v>37</v>
      </c>
      <c r="D8" s="5"/>
      <c r="E8" s="6" t="s">
        <v>20</v>
      </c>
      <c r="F8" s="7"/>
    </row>
    <row r="9" spans="1:6" ht="18.75" customHeight="1">
      <c r="A9" s="22" t="s">
        <v>121</v>
      </c>
      <c r="B9" s="5" t="s">
        <v>122</v>
      </c>
      <c r="C9" s="5" t="s">
        <v>37</v>
      </c>
      <c r="D9" s="5"/>
      <c r="E9" s="6" t="s">
        <v>10</v>
      </c>
      <c r="F9" s="7"/>
    </row>
    <row r="10" spans="1:6" ht="18.75" customHeight="1">
      <c r="A10" s="22" t="s">
        <v>123</v>
      </c>
      <c r="B10" s="5" t="s">
        <v>124</v>
      </c>
      <c r="C10" s="5" t="s">
        <v>37</v>
      </c>
      <c r="D10" s="5"/>
      <c r="E10" s="6" t="s">
        <v>10</v>
      </c>
      <c r="F10" s="7"/>
    </row>
    <row r="11" spans="1:6" ht="18.75" customHeight="1">
      <c r="A11" s="22" t="s">
        <v>125</v>
      </c>
      <c r="B11" s="5" t="s">
        <v>126</v>
      </c>
      <c r="C11" s="5" t="s">
        <v>37</v>
      </c>
      <c r="D11" s="5"/>
      <c r="E11" s="6" t="s">
        <v>20</v>
      </c>
      <c r="F11" s="7"/>
    </row>
    <row r="12" spans="1:6" ht="18.75" customHeight="1">
      <c r="A12" s="8" t="s">
        <v>25</v>
      </c>
      <c r="B12" s="3" t="s">
        <v>26</v>
      </c>
      <c r="C12" s="3" t="s">
        <v>27</v>
      </c>
      <c r="D12" s="8"/>
      <c r="E12" s="4" t="s">
        <v>20</v>
      </c>
      <c r="F12" s="8"/>
    </row>
    <row r="13" spans="1:6" ht="18.75" customHeight="1">
      <c r="A13" s="8" t="s">
        <v>28</v>
      </c>
      <c r="B13" s="3" t="s">
        <v>29</v>
      </c>
      <c r="C13" s="3" t="s">
        <v>27</v>
      </c>
      <c r="D13" s="8"/>
      <c r="E13" s="4" t="s">
        <v>20</v>
      </c>
      <c r="F13" s="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7"/>
  <sheetViews>
    <sheetView workbookViewId="0">
      <selection activeCell="D14" sqref="D1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9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5" t="s">
        <v>89</v>
      </c>
      <c r="B3" s="51" t="s">
        <v>90</v>
      </c>
      <c r="C3" s="47" t="s">
        <v>37</v>
      </c>
      <c r="D3" s="7"/>
      <c r="E3" s="6" t="s">
        <v>10</v>
      </c>
      <c r="F3" s="7"/>
    </row>
    <row r="4" spans="1:6" ht="18.75" customHeight="1">
      <c r="A4" s="45" t="s">
        <v>91</v>
      </c>
      <c r="B4" s="51" t="s">
        <v>92</v>
      </c>
      <c r="C4" s="47" t="s">
        <v>37</v>
      </c>
      <c r="D4" s="5"/>
      <c r="E4" s="6" t="s">
        <v>10</v>
      </c>
      <c r="F4" s="7"/>
    </row>
    <row r="5" spans="1:6" ht="18.75" customHeight="1">
      <c r="A5" s="45" t="s">
        <v>93</v>
      </c>
      <c r="B5" s="51" t="s">
        <v>41</v>
      </c>
      <c r="C5" s="47" t="s">
        <v>37</v>
      </c>
      <c r="D5" s="5"/>
      <c r="E5" s="6" t="s">
        <v>10</v>
      </c>
      <c r="F5" s="7"/>
    </row>
    <row r="6" spans="1:6" ht="18.75" customHeight="1">
      <c r="A6" s="46" t="s">
        <v>25</v>
      </c>
      <c r="B6" s="52" t="s">
        <v>26</v>
      </c>
      <c r="C6" s="48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50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床位資料表</vt:lpstr>
      <vt:lpstr>宿舍資料表</vt:lpstr>
      <vt:lpstr>學生床位資料表</vt:lpstr>
      <vt:lpstr>外宿申請表</vt:lpstr>
      <vt:lpstr>長期晚歸申請表</vt:lpstr>
      <vt:lpstr>點名資料表</vt:lpstr>
      <vt:lpstr>學生表格(students)</vt:lpstr>
      <vt:lpstr>宿舍表格(dormitories)</vt:lpstr>
      <vt:lpstr>床位表格(beds)</vt:lpstr>
      <vt:lpstr>學生床位資料表(sb_records)</vt:lpstr>
      <vt:lpstr>點名表格(rollcalls)</vt:lpstr>
      <vt:lpstr>外宿表格(leaves)</vt:lpstr>
      <vt:lpstr>長期晚歸表格(lates)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2022-10-30T05:19:48Z</dcterms:modified>
</cp:coreProperties>
</file>