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team01\"/>
    </mc:Choice>
  </mc:AlternateContent>
  <bookViews>
    <workbookView xWindow="480" yWindow="60" windowWidth="18195" windowHeight="8505" firstSheet="7" activeTab="13"/>
  </bookViews>
  <sheets>
    <sheet name="學生資料表" sheetId="1" r:id="rId1"/>
    <sheet name="學生表格(students)" sheetId="2" r:id="rId2"/>
    <sheet name="床位資料表" sheetId="3" r:id="rId3"/>
    <sheet name="床位表格(beds)" sheetId="4" r:id="rId4"/>
    <sheet name="宿舍資料表" sheetId="5" r:id="rId5"/>
    <sheet name="宿舍表格(dormitories)" sheetId="6" r:id="rId6"/>
    <sheet name="學生床位資料表" sheetId="7" r:id="rId7"/>
    <sheet name="學生床位資料表(sb_records)" sheetId="8" r:id="rId8"/>
    <sheet name="外宿申請表" sheetId="9" r:id="rId9"/>
    <sheet name="外宿表格(leaves)" sheetId="10" r:id="rId10"/>
    <sheet name="長期晚歸申請表" sheetId="11" r:id="rId11"/>
    <sheet name="長期晚歸表格(lates)" sheetId="12" r:id="rId12"/>
    <sheet name="點名資料表" sheetId="13" r:id="rId13"/>
    <sheet name="點名表格(rollcalls)" sheetId="14" r:id="rId14"/>
  </sheets>
  <calcPr calcId="162913"/>
</workbook>
</file>

<file path=xl/calcChain.xml><?xml version="1.0" encoding="utf-8"?>
<calcChain xmlns="http://schemas.openxmlformats.org/spreadsheetml/2006/main"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D11" i="7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11" i="3"/>
  <c r="A10" i="3"/>
  <c r="A9" i="3"/>
  <c r="A8" i="3"/>
  <c r="A7" i="3"/>
  <c r="A6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<sst xmlns="http://schemas.openxmlformats.org/spreadsheetml/2006/main" count="547" uniqueCount="188">
  <si>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</si>
  <si>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</si>
  <si>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</si>
  <si>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</si>
  <si>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</si>
  <si>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</si>
  <si>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</si>
  <si>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</si>
  <si>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</si>
  <si>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</si>
  <si>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</si>
  <si>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</si>
  <si>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</si>
  <si>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</si>
  <si>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</si>
  <si>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</si>
  <si>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</si>
  <si>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</si>
  <si>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</si>
  <si>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</si>
  <si>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</si>
  <si>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</si>
  <si>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</si>
  <si>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</si>
  <si>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</si>
  <si>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</si>
  <si>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</si>
  <si>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</si>
  <si>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</si>
  <si>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</si>
  <si>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</si>
  <si>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</si>
  <si>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</si>
  <si>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</si>
  <si>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</si>
  <si>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</si>
  <si>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</si>
  <si>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</si>
  <si>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</si>
  <si>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連絡電話</t>
  </si>
  <si>
    <t>contact</t>
  </si>
  <si>
    <t>聯絡地址</t>
  </si>
  <si>
    <t>address</t>
  </si>
  <si>
    <t>預計每日返回宿舍時間</t>
  </si>
  <si>
    <t>back_time</t>
  </si>
  <si>
    <t>TIME</t>
  </si>
  <si>
    <t>佐證圖檔資料</t>
  </si>
  <si>
    <t>file_data</t>
  </si>
  <si>
    <t>佐證資料審核</t>
  </si>
  <si>
    <t>file_check</t>
  </si>
  <si>
    <t>樓長審核</t>
  </si>
  <si>
    <t>check</t>
  </si>
  <si>
    <t>總樓長審核</t>
  </si>
  <si>
    <t>chief_check</t>
  </si>
  <si>
    <t>宿舍輔導員審核</t>
  </si>
  <si>
    <t>housemaster_check</t>
  </si>
  <si>
    <t>行政審核</t>
  </si>
  <si>
    <t>admin_check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</si>
  <si>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</si>
  <si>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</si>
  <si>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</si>
  <si>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</si>
  <si>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</si>
  <si>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</si>
  <si>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</si>
  <si>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</si>
  <si>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</si>
  <si>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</si>
  <si>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</si>
  <si>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</si>
  <si>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</si>
  <si>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</si>
  <si>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</si>
  <si>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</si>
  <si>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</si>
  <si>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</si>
  <si>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</si>
  <si>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</si>
  <si>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</si>
  <si>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</si>
  <si>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</si>
  <si>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</si>
  <si>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</si>
  <si>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</si>
  <si>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</si>
  <si>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</si>
  <si>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</si>
  <si>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</si>
  <si>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</si>
  <si>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</si>
  <si>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</si>
  <si>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</si>
  <si>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</si>
  <si>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</si>
  <si>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舍監聯絡資料</t>
  </si>
  <si>
    <t>女一宿</t>
  </si>
  <si>
    <t>Mary</t>
  </si>
  <si>
    <t>0982168523</t>
  </si>
  <si>
    <t>男一宿</t>
  </si>
  <si>
    <t>John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</si>
  <si>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</si>
  <si>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</si>
  <si>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</si>
  <si>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</si>
  <si>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</si>
  <si>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</si>
  <si>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</si>
  <si>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</si>
  <si>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</si>
  <si>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</si>
  <si>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</si>
  <si>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</si>
  <si>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82204-1</t>
  </si>
  <si>
    <t>三人房</t>
  </si>
  <si>
    <t>82204-2</t>
  </si>
  <si>
    <t>82204-3</t>
  </si>
  <si>
    <t>82205-1</t>
  </si>
  <si>
    <t>82205-2</t>
  </si>
  <si>
    <t>82205-3</t>
  </si>
  <si>
    <t>83404-1</t>
  </si>
  <si>
    <t>四人房</t>
  </si>
  <si>
    <t>83404-2</t>
  </si>
  <si>
    <t>83404-3</t>
  </si>
  <si>
    <t>83404-4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</si>
  <si>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</si>
  <si>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</si>
  <si>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</si>
  <si>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</si>
  <si>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</si>
  <si>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</si>
  <si>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</si>
  <si>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</si>
  <si>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</si>
  <si>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</si>
  <si>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</si>
  <si>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</si>
  <si>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</si>
  <si>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</si>
  <si>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</si>
  <si>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</si>
  <si>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</si>
  <si>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</si>
  <si>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</si>
  <si>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</si>
  <si>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</si>
  <si>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</si>
  <si>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</si>
  <si>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</si>
  <si>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</si>
  <si>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</si>
  <si>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</si>
  <si>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</si>
  <si>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</si>
  <si>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</si>
  <si>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</si>
  <si>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</si>
  <si>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</si>
  <si>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</si>
  <si>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</si>
  <si>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</si>
  <si>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</si>
  <si>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</si>
  <si>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</si>
  <si>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</si>
  <si>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</si>
  <si>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</si>
  <si>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</si>
  <si>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</si>
  <si>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</si>
  <si>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</si>
  <si>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</si>
  <si>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</si>
  <si>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</si>
  <si>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</si>
  <si>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</si>
  <si>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</si>
  <si>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</si>
  <si>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</si>
  <si>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</si>
  <si>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</si>
  <si>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</si>
  <si>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</si>
  <si>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</si>
  <si>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</si>
  <si>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</si>
  <si>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</si>
  <si>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</si>
  <si>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DATE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</si>
</sst>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3" fontId="0" fillId="0" borderId="0" xfId="0" applyNumberFormat="1" applyAlignment="1"/>
    <xf numFmtId="0" fontId="6" fillId="0" borderId="3" xfId="0" applyFont="1" applyBorder="1" applyAlignment="1">
      <alignment horizontal="center"/>
    </xf>
    <xf numFmtId="3" fontId="0" fillId="0" borderId="0" xfId="0" applyNumberFormat="1" applyAlignment="1"/>
    <xf numFmtId="14" fontId="5" fillId="3" borderId="1" xfId="0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left"/>
    </xf>
    <xf numFmtId="14" fontId="0" fillId="0" borderId="0" xfId="0" applyNumberForma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>
      <selection activeCell="F4" sqref="F4"/>
    </sheetView>
  </sheetViews>
  <sheetFormatPr defaultRowHeight="15.75"/>
  <cols>
    <col min="1" max="1" width="12.7109375" style="40" bestFit="1" customWidth="1"/>
    <col min="2" max="2" width="13.140625" style="10" bestFit="1" customWidth="1"/>
    <col min="3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5" t="s">
        <v>58</v>
      </c>
      <c r="B1" s="27" t="s">
        <v>124</v>
      </c>
      <c r="C1" s="27" t="s">
        <v>126</v>
      </c>
      <c r="D1" s="27" t="s">
        <v>128</v>
      </c>
      <c r="E1" s="27" t="s">
        <v>129</v>
      </c>
      <c r="F1" s="27" t="s">
        <v>130</v>
      </c>
      <c r="G1" s="27" t="s">
        <v>132</v>
      </c>
      <c r="H1" s="27" t="s">
        <v>134</v>
      </c>
      <c r="I1" s="27" t="s">
        <v>136</v>
      </c>
      <c r="J1" s="35" t="s">
        <v>138</v>
      </c>
      <c r="K1" s="29" t="s">
        <v>24</v>
      </c>
      <c r="L1" s="36" t="s">
        <v>27</v>
      </c>
    </row>
    <row r="2" spans="1:12" ht="18.75" customHeight="1">
      <c r="A2" s="15">
        <f t="shared" ref="A2:A11" si="0">ROW()-1</f>
        <v>1</v>
      </c>
      <c r="B2" s="16" t="s">
        <v>140</v>
      </c>
      <c r="C2" s="16" t="s">
        <v>141</v>
      </c>
      <c r="D2" s="16" t="s">
        <v>142</v>
      </c>
      <c r="E2" s="16" t="s">
        <v>143</v>
      </c>
      <c r="F2" s="16" t="s">
        <v>144</v>
      </c>
      <c r="G2" s="16" t="s">
        <v>145</v>
      </c>
      <c r="H2" s="16" t="s">
        <v>146</v>
      </c>
      <c r="I2" s="16" t="s">
        <v>147</v>
      </c>
      <c r="J2" s="17"/>
      <c r="K2" s="37"/>
      <c r="L2" s="31"/>
    </row>
    <row r="3" spans="1:12" ht="18.75" customHeight="1">
      <c r="A3" s="15">
        <f t="shared" si="0"/>
        <v>2</v>
      </c>
      <c r="B3" s="16" t="s">
        <v>148</v>
      </c>
      <c r="C3" s="16" t="s">
        <v>141</v>
      </c>
      <c r="D3" s="16" t="s">
        <v>149</v>
      </c>
      <c r="E3" s="16" t="s">
        <v>143</v>
      </c>
      <c r="F3" s="16" t="s">
        <v>150</v>
      </c>
      <c r="G3" s="16" t="s">
        <v>145</v>
      </c>
      <c r="H3" s="16" t="s">
        <v>151</v>
      </c>
      <c r="I3" s="16" t="s">
        <v>152</v>
      </c>
      <c r="J3" s="17"/>
      <c r="K3" s="31"/>
      <c r="L3" s="31"/>
    </row>
    <row r="4" spans="1:12" ht="18.75" customHeight="1">
      <c r="A4" s="15">
        <f t="shared" si="0"/>
        <v>3</v>
      </c>
      <c r="B4" s="16" t="s">
        <v>153</v>
      </c>
      <c r="C4" s="16" t="s">
        <v>154</v>
      </c>
      <c r="D4" s="16" t="s">
        <v>155</v>
      </c>
      <c r="E4" s="16" t="s">
        <v>143</v>
      </c>
      <c r="F4" s="16" t="s">
        <v>156</v>
      </c>
      <c r="G4" s="16" t="s">
        <v>145</v>
      </c>
      <c r="H4" s="16" t="s">
        <v>157</v>
      </c>
      <c r="I4" s="16" t="s">
        <v>147</v>
      </c>
      <c r="J4" s="17"/>
      <c r="K4" s="31"/>
      <c r="L4" s="31"/>
    </row>
    <row r="5" spans="1:12" ht="18.75" customHeight="1">
      <c r="A5" s="15">
        <f t="shared" si="0"/>
        <v>4</v>
      </c>
      <c r="B5" s="16" t="s">
        <v>158</v>
      </c>
      <c r="C5" s="16" t="s">
        <v>154</v>
      </c>
      <c r="D5" s="16" t="s">
        <v>159</v>
      </c>
      <c r="E5" s="16" t="s">
        <v>143</v>
      </c>
      <c r="F5" s="16" t="s">
        <v>160</v>
      </c>
      <c r="G5" s="16" t="s">
        <v>145</v>
      </c>
      <c r="H5" s="16" t="s">
        <v>161</v>
      </c>
      <c r="I5" s="16" t="s">
        <v>152</v>
      </c>
      <c r="J5" s="17"/>
      <c r="K5" s="31"/>
      <c r="L5" s="31"/>
    </row>
    <row r="6" spans="1:12" ht="18.75" customHeight="1">
      <c r="A6" s="15">
        <f t="shared" si="0"/>
        <v>5</v>
      </c>
      <c r="B6" s="16" t="s">
        <v>162</v>
      </c>
      <c r="C6" s="16" t="s">
        <v>154</v>
      </c>
      <c r="D6" s="16" t="s">
        <v>163</v>
      </c>
      <c r="E6" s="16" t="s">
        <v>143</v>
      </c>
      <c r="F6" s="16" t="s">
        <v>164</v>
      </c>
      <c r="G6" s="16" t="s">
        <v>145</v>
      </c>
      <c r="H6" s="16" t="s">
        <v>165</v>
      </c>
      <c r="I6" s="16" t="s">
        <v>147</v>
      </c>
      <c r="J6" s="17"/>
      <c r="K6" s="31"/>
      <c r="L6" s="31"/>
    </row>
    <row r="7" spans="1:12" ht="18.75" customHeight="1">
      <c r="A7" s="15">
        <f t="shared" si="0"/>
        <v>6</v>
      </c>
      <c r="B7" s="16" t="s">
        <v>166</v>
      </c>
      <c r="C7" s="16" t="s">
        <v>167</v>
      </c>
      <c r="D7" s="16" t="s">
        <v>168</v>
      </c>
      <c r="E7" s="16" t="s">
        <v>143</v>
      </c>
      <c r="F7" s="16" t="s">
        <v>169</v>
      </c>
      <c r="G7" s="16" t="s">
        <v>145</v>
      </c>
      <c r="H7" s="16" t="s">
        <v>170</v>
      </c>
      <c r="I7" s="16" t="s">
        <v>152</v>
      </c>
      <c r="J7" s="17"/>
      <c r="K7" s="31"/>
      <c r="L7" s="31"/>
    </row>
    <row r="8" spans="1:12" ht="18.75" customHeight="1">
      <c r="A8" s="15">
        <f t="shared" si="0"/>
        <v>7</v>
      </c>
      <c r="B8" s="16" t="s">
        <v>171</v>
      </c>
      <c r="C8" s="16" t="s">
        <v>167</v>
      </c>
      <c r="D8" s="16" t="s">
        <v>172</v>
      </c>
      <c r="E8" s="16" t="s">
        <v>143</v>
      </c>
      <c r="F8" s="16" t="s">
        <v>173</v>
      </c>
      <c r="G8" s="16" t="s">
        <v>145</v>
      </c>
      <c r="H8" s="16" t="s">
        <v>174</v>
      </c>
      <c r="I8" s="16" t="s">
        <v>147</v>
      </c>
      <c r="J8" s="17"/>
      <c r="K8" s="31"/>
      <c r="L8" s="31"/>
    </row>
    <row r="9" spans="1:12" ht="18.75" customHeight="1">
      <c r="A9" s="15">
        <f t="shared" si="0"/>
        <v>8</v>
      </c>
      <c r="B9" s="16" t="s">
        <v>175</v>
      </c>
      <c r="C9" s="16" t="s">
        <v>141</v>
      </c>
      <c r="D9" s="16" t="s">
        <v>176</v>
      </c>
      <c r="E9" s="16" t="s">
        <v>143</v>
      </c>
      <c r="F9" s="16" t="s">
        <v>177</v>
      </c>
      <c r="G9" s="16" t="s">
        <v>145</v>
      </c>
      <c r="H9" s="16" t="s">
        <v>178</v>
      </c>
      <c r="I9" s="16" t="s">
        <v>152</v>
      </c>
      <c r="J9" s="17"/>
      <c r="K9" s="31"/>
      <c r="L9" s="31"/>
    </row>
    <row r="10" spans="1:12" ht="18.75" customHeight="1">
      <c r="A10" s="15">
        <f t="shared" si="0"/>
        <v>9</v>
      </c>
      <c r="B10" s="16" t="s">
        <v>179</v>
      </c>
      <c r="C10" s="16" t="s">
        <v>141</v>
      </c>
      <c r="D10" s="16" t="s">
        <v>180</v>
      </c>
      <c r="E10" s="16" t="s">
        <v>143</v>
      </c>
      <c r="F10" s="16" t="s">
        <v>181</v>
      </c>
      <c r="G10" s="16" t="s">
        <v>145</v>
      </c>
      <c r="H10" s="16" t="s">
        <v>182</v>
      </c>
      <c r="I10" s="16" t="s">
        <v>147</v>
      </c>
      <c r="J10" s="17"/>
      <c r="K10" s="34"/>
      <c r="L10" s="34"/>
    </row>
    <row r="11" spans="1:12" ht="18.75" customHeight="1">
      <c r="A11" s="15">
        <f t="shared" si="0"/>
        <v>10</v>
      </c>
      <c r="B11" s="16" t="s">
        <v>183</v>
      </c>
      <c r="C11" s="16" t="s">
        <v>141</v>
      </c>
      <c r="D11" s="16" t="s">
        <v>184</v>
      </c>
      <c r="E11" s="16" t="s">
        <v>143</v>
      </c>
      <c r="F11" s="16" t="s">
        <v>185</v>
      </c>
      <c r="G11" s="16" t="s">
        <v>145</v>
      </c>
      <c r="H11" s="16" t="s">
        <v>186</v>
      </c>
      <c r="I11" s="16" t="s">
        <v>152</v>
      </c>
      <c r="J11" s="17"/>
      <c r="K11" s="31"/>
      <c r="L11" s="31"/>
    </row>
    <row r="12" spans="1:12" ht="18.75" customHeight="1">
      <c r="A12" s="38"/>
      <c r="B12" s="17"/>
      <c r="C12" s="17"/>
      <c r="D12" s="17"/>
      <c r="E12" s="17"/>
      <c r="F12" s="17"/>
      <c r="G12" s="17"/>
      <c r="H12" s="17"/>
      <c r="I12" s="17"/>
      <c r="J12" s="17"/>
      <c r="K12" s="39"/>
      <c r="L12" s="39"/>
    </row>
    <row r="13" spans="1:12" ht="18.75" customHeight="1">
      <c r="A13" s="38"/>
      <c r="B13" s="17"/>
      <c r="C13" s="17"/>
      <c r="D13" s="17"/>
      <c r="E13" s="17"/>
      <c r="F13" s="17"/>
      <c r="G13" s="17"/>
      <c r="H13" s="17"/>
      <c r="I13" s="17"/>
      <c r="J13" s="17"/>
      <c r="K13" s="39"/>
      <c r="L13" s="39"/>
    </row>
    <row r="14" spans="1:12" ht="18.75" customHeight="1">
      <c r="A14" s="38"/>
      <c r="B14" s="17"/>
      <c r="C14" s="17"/>
      <c r="D14" s="17"/>
      <c r="E14" s="17"/>
      <c r="F14" s="17"/>
      <c r="G14" s="17"/>
      <c r="H14" s="17"/>
      <c r="I14" s="17"/>
      <c r="J14" s="17"/>
      <c r="K14" s="39"/>
      <c r="L14" s="39"/>
    </row>
    <row r="15" spans="1:12" ht="18.75" customHeight="1">
      <c r="A15" s="38"/>
      <c r="B15" s="17"/>
      <c r="C15" s="17"/>
      <c r="D15" s="17"/>
      <c r="E15" s="17"/>
      <c r="F15" s="17"/>
      <c r="G15" s="17"/>
      <c r="H15" s="17"/>
      <c r="I15" s="17"/>
      <c r="J15" s="17"/>
      <c r="K15" s="39"/>
      <c r="L15" s="39"/>
    </row>
    <row r="16" spans="1:12" ht="18.75" customHeight="1">
      <c r="A16" s="38"/>
      <c r="B16" s="17"/>
      <c r="C16" s="17"/>
      <c r="D16" s="17"/>
      <c r="E16" s="17"/>
      <c r="F16" s="17"/>
      <c r="G16" s="17"/>
      <c r="H16" s="17"/>
      <c r="I16" s="17"/>
      <c r="J16" s="17"/>
      <c r="K16" s="39"/>
      <c r="L16" s="39"/>
    </row>
    <row r="17" spans="1:12" ht="18.75" customHeight="1">
      <c r="A17" s="38"/>
      <c r="B17" s="17"/>
      <c r="C17" s="17"/>
      <c r="D17" s="17"/>
      <c r="E17" s="17"/>
      <c r="F17" s="17"/>
      <c r="G17" s="17"/>
      <c r="H17" s="17"/>
      <c r="I17" s="17"/>
      <c r="J17" s="17"/>
      <c r="K17" s="39"/>
      <c r="L17" s="39"/>
    </row>
    <row r="18" spans="1:12" ht="18.75" customHeight="1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39"/>
      <c r="L18" s="39"/>
    </row>
    <row r="19" spans="1:12" ht="18.75" customHeight="1">
      <c r="A19" s="38"/>
      <c r="B19" s="17"/>
      <c r="C19" s="17"/>
      <c r="D19" s="17"/>
      <c r="E19" s="17"/>
      <c r="F19" s="17"/>
      <c r="G19" s="17"/>
      <c r="H19" s="17"/>
      <c r="I19" s="17"/>
      <c r="J19" s="17"/>
      <c r="K19" s="39"/>
      <c r="L19" s="39"/>
    </row>
    <row r="20" spans="1:12" ht="18.75" customHeight="1">
      <c r="A20" s="38"/>
      <c r="B20" s="17"/>
      <c r="C20" s="17"/>
      <c r="D20" s="17"/>
      <c r="E20" s="17"/>
      <c r="F20" s="17"/>
      <c r="G20" s="17"/>
      <c r="H20" s="17"/>
      <c r="I20" s="17"/>
      <c r="J20" s="17"/>
      <c r="K20" s="39"/>
      <c r="L20" s="39"/>
    </row>
    <row r="21" spans="1:12" ht="18.75" customHeight="1">
      <c r="A21" s="38"/>
      <c r="B21" s="17"/>
      <c r="C21" s="17"/>
      <c r="D21" s="17"/>
      <c r="E21" s="17"/>
      <c r="F21" s="17"/>
      <c r="G21" s="17"/>
      <c r="H21" s="17"/>
      <c r="I21" s="17"/>
      <c r="J21" s="17"/>
      <c r="K21" s="39"/>
      <c r="L21" s="39"/>
    </row>
    <row r="22" spans="1:12" ht="18.75" customHeight="1">
      <c r="A22" s="38"/>
      <c r="B22" s="17"/>
      <c r="C22" s="17"/>
      <c r="D22" s="17"/>
      <c r="E22" s="17"/>
      <c r="F22" s="17"/>
      <c r="G22" s="17"/>
      <c r="H22" s="17"/>
      <c r="I22" s="17"/>
      <c r="J22" s="17"/>
      <c r="K22" s="39"/>
      <c r="L22" s="39"/>
    </row>
    <row r="23" spans="1:12" ht="18.75" customHeight="1">
      <c r="A23" s="38"/>
      <c r="B23" s="17"/>
      <c r="C23" s="17"/>
      <c r="D23" s="17"/>
      <c r="E23" s="17"/>
      <c r="F23" s="17"/>
      <c r="G23" s="17"/>
      <c r="H23" s="17"/>
      <c r="I23" s="17"/>
      <c r="J23" s="17"/>
      <c r="K23" s="39"/>
      <c r="L23" s="39"/>
    </row>
    <row r="24" spans="1:12" ht="18.75" customHeight="1">
      <c r="A24" s="38"/>
      <c r="B24" s="17"/>
      <c r="C24" s="17"/>
      <c r="D24" s="17"/>
      <c r="E24" s="17"/>
      <c r="F24" s="17"/>
      <c r="G24" s="17"/>
      <c r="H24" s="17"/>
      <c r="I24" s="17"/>
      <c r="J24" s="17"/>
      <c r="K24" s="39"/>
      <c r="L24" s="39"/>
    </row>
    <row r="25" spans="1:12" ht="18.75" customHeight="1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39"/>
      <c r="L25" s="39"/>
    </row>
    <row r="26" spans="1:12" ht="18.75" customHeight="1">
      <c r="A26" s="38"/>
      <c r="B26" s="17"/>
      <c r="C26" s="17"/>
      <c r="D26" s="17"/>
      <c r="E26" s="17"/>
      <c r="F26" s="17"/>
      <c r="G26" s="17"/>
      <c r="H26" s="17"/>
      <c r="I26" s="17"/>
      <c r="J26" s="17"/>
      <c r="K26" s="39"/>
      <c r="L26" s="39"/>
    </row>
    <row r="27" spans="1:12" ht="18.75" customHeight="1">
      <c r="A27" s="38"/>
      <c r="B27" s="17"/>
      <c r="C27" s="17"/>
      <c r="D27" s="17"/>
      <c r="E27" s="17"/>
      <c r="F27" s="17"/>
      <c r="G27" s="17"/>
      <c r="H27" s="17"/>
      <c r="I27" s="17"/>
      <c r="J27" s="17"/>
      <c r="K27" s="39"/>
      <c r="L27" s="39"/>
    </row>
    <row r="28" spans="1:12" ht="18.75" customHeight="1">
      <c r="A28" s="38"/>
      <c r="B28" s="17"/>
      <c r="C28" s="17"/>
      <c r="D28" s="17"/>
      <c r="E28" s="17"/>
      <c r="F28" s="17"/>
      <c r="G28" s="17"/>
      <c r="H28" s="17"/>
      <c r="I28" s="17"/>
      <c r="J28" s="17"/>
      <c r="K28" s="39"/>
      <c r="L28" s="39"/>
    </row>
    <row r="29" spans="1:12" ht="18.75" customHeight="1">
      <c r="A29" s="38"/>
      <c r="B29" s="17"/>
      <c r="C29" s="17"/>
      <c r="D29" s="17"/>
      <c r="E29" s="17"/>
      <c r="F29" s="17"/>
      <c r="G29" s="17"/>
      <c r="H29" s="17"/>
      <c r="I29" s="17"/>
      <c r="J29" s="17"/>
      <c r="K29" s="39"/>
      <c r="L29" s="39"/>
    </row>
    <row r="30" spans="1:12" ht="18.75" customHeight="1">
      <c r="A30" s="38"/>
      <c r="B30" s="17"/>
      <c r="C30" s="17"/>
      <c r="D30" s="17"/>
      <c r="E30" s="17"/>
      <c r="F30" s="17"/>
      <c r="G30" s="17"/>
      <c r="H30" s="17"/>
      <c r="I30" s="17"/>
      <c r="J30" s="17"/>
      <c r="K30" s="39"/>
      <c r="L30" s="39"/>
    </row>
    <row r="31" spans="1:12" ht="18.75" customHeight="1">
      <c r="A31" s="38"/>
      <c r="B31" s="17"/>
      <c r="C31" s="17"/>
      <c r="D31" s="17"/>
      <c r="E31" s="17"/>
      <c r="F31" s="17"/>
      <c r="G31" s="17"/>
      <c r="H31" s="17"/>
      <c r="I31" s="17"/>
      <c r="J31" s="17"/>
      <c r="K31" s="39"/>
      <c r="L31" s="39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70</v>
      </c>
      <c r="B4" s="5" t="s">
        <v>31</v>
      </c>
      <c r="C4" s="5" t="s">
        <v>187</v>
      </c>
      <c r="D4" s="5"/>
      <c r="E4" s="6" t="s">
        <v>10</v>
      </c>
      <c r="F4" s="7"/>
    </row>
    <row r="5" spans="1:6" ht="18.75" customHeight="1">
      <c r="A5" s="5" t="s">
        <v>71</v>
      </c>
      <c r="B5" s="5" t="s">
        <v>33</v>
      </c>
      <c r="C5" s="5" t="s">
        <v>187</v>
      </c>
      <c r="D5" s="5"/>
      <c r="E5" s="6" t="s">
        <v>10</v>
      </c>
      <c r="F5" s="7"/>
    </row>
    <row r="6" spans="1:6" ht="18.75" customHeight="1">
      <c r="A6" s="5" t="s">
        <v>72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50</v>
      </c>
      <c r="B7" s="5" t="s">
        <v>51</v>
      </c>
      <c r="C7" s="5" t="s">
        <v>18</v>
      </c>
      <c r="D7" s="7"/>
      <c r="E7" s="6" t="s">
        <v>10</v>
      </c>
      <c r="F7" s="7"/>
    </row>
    <row r="8" spans="1:6" ht="18.75" customHeight="1">
      <c r="A8" s="19" t="s">
        <v>54</v>
      </c>
      <c r="B8" s="5" t="s">
        <v>55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>
      <selection activeCell="H2" sqref="H2"/>
    </sheetView>
  </sheetViews>
  <sheetFormatPr defaultRowHeight="15.75"/>
  <cols>
    <col min="1" max="1" width="12.5703125" style="18" bestFit="1" customWidth="1"/>
    <col min="2" max="2" width="16.5703125" style="18" bestFit="1" customWidth="1"/>
    <col min="3" max="5" width="15" style="10" bestFit="1" customWidth="1"/>
    <col min="6" max="6" width="16.140625" style="10" bestFit="1" customWidth="1"/>
    <col min="7" max="7" width="12.42578125" style="10" bestFit="1" customWidth="1"/>
    <col min="8" max="8" width="30.5703125" style="10" bestFit="1" customWidth="1"/>
    <col min="9" max="9" width="24.42578125" style="23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58</v>
      </c>
      <c r="B1" s="12" t="s">
        <v>29</v>
      </c>
      <c r="C1" s="20" t="s">
        <v>30</v>
      </c>
      <c r="D1" s="20" t="s">
        <v>32</v>
      </c>
      <c r="E1" s="20" t="s">
        <v>34</v>
      </c>
      <c r="F1" s="20" t="s">
        <v>37</v>
      </c>
      <c r="G1" s="20" t="s">
        <v>39</v>
      </c>
      <c r="H1" s="20" t="s">
        <v>41</v>
      </c>
      <c r="I1" s="21" t="s">
        <v>43</v>
      </c>
      <c r="J1" s="20" t="s">
        <v>46</v>
      </c>
      <c r="K1" s="20" t="s">
        <v>48</v>
      </c>
      <c r="L1" s="20" t="s">
        <v>50</v>
      </c>
      <c r="M1" s="20" t="s">
        <v>52</v>
      </c>
      <c r="N1" s="20" t="s">
        <v>54</v>
      </c>
      <c r="O1" s="20" t="s">
        <v>56</v>
      </c>
      <c r="P1" s="14" t="s">
        <v>24</v>
      </c>
      <c r="Q1" s="14" t="s">
        <v>27</v>
      </c>
    </row>
    <row r="2" spans="1:17" ht="18.75" customHeight="1">
      <c r="A2" s="15">
        <f>ROW()-1</f>
        <v>1</v>
      </c>
      <c r="B2" s="15">
        <v>6</v>
      </c>
      <c r="C2" s="16" t="s">
        <v>59</v>
      </c>
      <c r="D2" s="16" t="s">
        <v>60</v>
      </c>
      <c r="E2" s="16" t="s">
        <v>61</v>
      </c>
      <c r="F2" s="16" t="s">
        <v>62</v>
      </c>
      <c r="G2" s="16" t="s">
        <v>63</v>
      </c>
      <c r="H2" s="16" t="s">
        <v>64</v>
      </c>
      <c r="I2" s="22">
        <v>1.9791666666666665</v>
      </c>
      <c r="J2" s="17"/>
      <c r="K2" s="17"/>
      <c r="L2" s="17"/>
      <c r="M2" s="17"/>
      <c r="N2" s="17"/>
      <c r="O2" s="17"/>
      <c r="P2" s="17"/>
      <c r="Q2" s="17"/>
    </row>
    <row r="3" spans="1:17" ht="18.75" customHeight="1">
      <c r="A3" s="15">
        <f>ROW()-1</f>
        <v>2</v>
      </c>
      <c r="B3" s="15">
        <v>7</v>
      </c>
      <c r="C3" s="16" t="s">
        <v>65</v>
      </c>
      <c r="D3" s="16" t="s">
        <v>60</v>
      </c>
      <c r="E3" s="16" t="s">
        <v>66</v>
      </c>
      <c r="F3" s="16" t="s">
        <v>67</v>
      </c>
      <c r="G3" s="16" t="s">
        <v>68</v>
      </c>
      <c r="H3" s="16" t="s">
        <v>69</v>
      </c>
      <c r="I3" s="22"/>
      <c r="J3" s="17"/>
      <c r="K3" s="17"/>
      <c r="L3" s="17"/>
      <c r="M3" s="17"/>
      <c r="N3" s="17"/>
      <c r="O3" s="17"/>
      <c r="P3" s="17"/>
      <c r="Q3" s="17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>
      <selection activeCell="C5" sqref="C5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187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187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/>
    </row>
    <row r="8" spans="1:6" ht="18.75" customHeight="1">
      <c r="A8" s="5" t="s">
        <v>39</v>
      </c>
      <c r="B8" s="5" t="s">
        <v>40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41</v>
      </c>
      <c r="B9" s="5" t="s">
        <v>42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43</v>
      </c>
      <c r="B10" s="5" t="s">
        <v>44</v>
      </c>
      <c r="C10" s="5" t="s">
        <v>45</v>
      </c>
      <c r="D10" s="5"/>
      <c r="E10" s="6" t="s">
        <v>10</v>
      </c>
      <c r="F10" s="7"/>
    </row>
    <row r="11" spans="1:6" ht="18.75" customHeight="1">
      <c r="A11" s="5" t="s">
        <v>46</v>
      </c>
      <c r="B11" s="5" t="s">
        <v>47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48</v>
      </c>
      <c r="B12" s="5" t="s">
        <v>49</v>
      </c>
      <c r="C12" s="5" t="s">
        <v>18</v>
      </c>
      <c r="D12" s="5"/>
      <c r="E12" s="6" t="s">
        <v>10</v>
      </c>
      <c r="F12" s="7"/>
    </row>
    <row r="13" spans="1:6" ht="18.75" customHeight="1">
      <c r="A13" s="5" t="s">
        <v>50</v>
      </c>
      <c r="B13" s="5" t="s">
        <v>51</v>
      </c>
      <c r="C13" s="5" t="s">
        <v>18</v>
      </c>
      <c r="D13" s="7"/>
      <c r="E13" s="6" t="s">
        <v>10</v>
      </c>
      <c r="F13" s="7"/>
    </row>
    <row r="14" spans="1:6" ht="18.75" customHeight="1">
      <c r="A14" s="19" t="s">
        <v>52</v>
      </c>
      <c r="B14" s="5" t="s">
        <v>53</v>
      </c>
      <c r="C14" s="5" t="s">
        <v>18</v>
      </c>
      <c r="D14" s="5"/>
      <c r="E14" s="6" t="s">
        <v>10</v>
      </c>
      <c r="F14" s="7"/>
    </row>
    <row r="15" spans="1:6" ht="18.75" customHeight="1">
      <c r="A15" s="19" t="s">
        <v>54</v>
      </c>
      <c r="B15" s="5" t="s">
        <v>55</v>
      </c>
      <c r="C15" s="5" t="s">
        <v>18</v>
      </c>
      <c r="D15" s="5"/>
      <c r="E15" s="6" t="s">
        <v>10</v>
      </c>
      <c r="F15" s="7"/>
    </row>
    <row r="16" spans="1:6" ht="18.75" customHeight="1">
      <c r="A16" s="19" t="s">
        <v>56</v>
      </c>
      <c r="B16" s="5" t="s">
        <v>57</v>
      </c>
      <c r="C16" s="5" t="s">
        <v>18</v>
      </c>
      <c r="D16" s="5"/>
      <c r="E16" s="6" t="s">
        <v>10</v>
      </c>
      <c r="F16" s="7"/>
    </row>
    <row r="17" spans="1:6" ht="18.75" customHeight="1">
      <c r="A17" s="8" t="s">
        <v>24</v>
      </c>
      <c r="B17" s="3" t="s">
        <v>25</v>
      </c>
      <c r="C17" s="3" t="s">
        <v>26</v>
      </c>
      <c r="D17" s="8"/>
      <c r="E17" s="4" t="s">
        <v>19</v>
      </c>
      <c r="F17" s="8"/>
    </row>
    <row r="18" spans="1:6" ht="18.75" customHeight="1">
      <c r="A18" s="8" t="s">
        <v>27</v>
      </c>
      <c r="B18" s="3" t="s">
        <v>28</v>
      </c>
      <c r="C18" s="3" t="s">
        <v>26</v>
      </c>
      <c r="D18" s="8"/>
      <c r="E18" s="4" t="s">
        <v>19</v>
      </c>
      <c r="F18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>
      <selection activeCell="C18" sqref="C18"/>
    </sheetView>
  </sheetViews>
  <sheetFormatPr defaultRowHeight="15.75"/>
  <cols>
    <col min="1" max="1" width="13.5703125" style="18" bestFit="1" customWidth="1"/>
    <col min="2" max="2" width="16.5703125" style="43" bestFit="1" customWidth="1"/>
    <col min="3" max="3" width="16.5703125" style="18" bestFit="1" customWidth="1"/>
    <col min="4" max="4" width="10.28515625" style="10" bestFit="1" customWidth="1"/>
    <col min="5" max="6" width="6" style="10" bestFit="1" customWidth="1"/>
    <col min="7" max="8" width="13.5703125" style="10" bestFit="1" customWidth="1"/>
  </cols>
  <sheetData>
    <row r="1" spans="1:8" ht="18.75" customHeight="1">
      <c r="A1" s="12" t="s">
        <v>6</v>
      </c>
      <c r="B1" s="41" t="s">
        <v>12</v>
      </c>
      <c r="C1" s="12" t="s">
        <v>29</v>
      </c>
      <c r="D1" s="13" t="s">
        <v>16</v>
      </c>
      <c r="E1" s="13" t="s">
        <v>20</v>
      </c>
      <c r="F1" s="13" t="s">
        <v>22</v>
      </c>
      <c r="G1" s="14" t="s">
        <v>24</v>
      </c>
      <c r="H1" s="14" t="s">
        <v>27</v>
      </c>
    </row>
    <row r="2" spans="1:8" ht="18.75" customHeight="1">
      <c r="A2" s="15">
        <f t="shared" ref="A2:A11" si="0">ROW()-1</f>
        <v>1</v>
      </c>
      <c r="B2" s="42">
        <v>44847</v>
      </c>
      <c r="C2" s="15">
        <v>1</v>
      </c>
      <c r="D2" s="16" t="s">
        <v>19</v>
      </c>
      <c r="E2" s="16" t="s">
        <v>10</v>
      </c>
      <c r="F2" s="16" t="s">
        <v>10</v>
      </c>
      <c r="G2" s="17"/>
      <c r="H2" s="17"/>
    </row>
    <row r="3" spans="1:8" ht="18.75" customHeight="1">
      <c r="A3" s="15">
        <f t="shared" si="0"/>
        <v>2</v>
      </c>
      <c r="B3" s="42">
        <v>44847</v>
      </c>
      <c r="C3" s="15">
        <v>2</v>
      </c>
      <c r="D3" s="16" t="s">
        <v>19</v>
      </c>
      <c r="E3" s="16" t="s">
        <v>10</v>
      </c>
      <c r="F3" s="16" t="s">
        <v>10</v>
      </c>
      <c r="G3" s="17"/>
      <c r="H3" s="17"/>
    </row>
    <row r="4" spans="1:8" ht="18.75" customHeight="1">
      <c r="A4" s="15">
        <f t="shared" si="0"/>
        <v>3</v>
      </c>
      <c r="B4" s="42">
        <v>44847</v>
      </c>
      <c r="C4" s="15">
        <v>3</v>
      </c>
      <c r="D4" s="16" t="s">
        <v>10</v>
      </c>
      <c r="E4" s="16" t="s">
        <v>19</v>
      </c>
      <c r="F4" s="16" t="s">
        <v>10</v>
      </c>
      <c r="G4" s="17"/>
      <c r="H4" s="17"/>
    </row>
    <row r="5" spans="1:8" ht="18.75" customHeight="1">
      <c r="A5" s="15">
        <f t="shared" si="0"/>
        <v>4</v>
      </c>
      <c r="B5" s="42">
        <v>44847</v>
      </c>
      <c r="C5" s="15">
        <v>4</v>
      </c>
      <c r="D5" s="16" t="s">
        <v>19</v>
      </c>
      <c r="E5" s="16" t="s">
        <v>10</v>
      </c>
      <c r="F5" s="16" t="s">
        <v>10</v>
      </c>
      <c r="G5" s="17"/>
      <c r="H5" s="17"/>
    </row>
    <row r="6" spans="1:8" ht="18.75" customHeight="1">
      <c r="A6" s="15">
        <f t="shared" si="0"/>
        <v>5</v>
      </c>
      <c r="B6" s="42">
        <v>44847</v>
      </c>
      <c r="C6" s="15">
        <v>5</v>
      </c>
      <c r="D6" s="16" t="s">
        <v>19</v>
      </c>
      <c r="E6" s="16" t="s">
        <v>10</v>
      </c>
      <c r="F6" s="16" t="s">
        <v>10</v>
      </c>
      <c r="G6" s="17"/>
      <c r="H6" s="17"/>
    </row>
    <row r="7" spans="1:8" ht="18.75" customHeight="1">
      <c r="A7" s="15">
        <f t="shared" si="0"/>
        <v>6</v>
      </c>
      <c r="B7" s="42">
        <v>44847</v>
      </c>
      <c r="C7" s="15">
        <v>6</v>
      </c>
      <c r="D7" s="16" t="s">
        <v>10</v>
      </c>
      <c r="E7" s="16" t="s">
        <v>10</v>
      </c>
      <c r="F7" s="16" t="s">
        <v>19</v>
      </c>
      <c r="G7" s="17"/>
      <c r="H7" s="17"/>
    </row>
    <row r="8" spans="1:8" ht="18.75" customHeight="1">
      <c r="A8" s="15">
        <f t="shared" si="0"/>
        <v>7</v>
      </c>
      <c r="B8" s="42">
        <v>44847</v>
      </c>
      <c r="C8" s="15">
        <v>7</v>
      </c>
      <c r="D8" s="16" t="s">
        <v>19</v>
      </c>
      <c r="E8" s="16" t="s">
        <v>10</v>
      </c>
      <c r="F8" s="16" t="s">
        <v>10</v>
      </c>
      <c r="G8" s="17"/>
      <c r="H8" s="17"/>
    </row>
    <row r="9" spans="1:8" ht="18.75" customHeight="1">
      <c r="A9" s="15">
        <f t="shared" si="0"/>
        <v>8</v>
      </c>
      <c r="B9" s="42">
        <v>44847</v>
      </c>
      <c r="C9" s="15">
        <v>8</v>
      </c>
      <c r="D9" s="16" t="s">
        <v>19</v>
      </c>
      <c r="E9" s="16" t="s">
        <v>10</v>
      </c>
      <c r="F9" s="16" t="s">
        <v>10</v>
      </c>
      <c r="G9" s="17"/>
      <c r="H9" s="17"/>
    </row>
    <row r="10" spans="1:8" ht="18.75" customHeight="1">
      <c r="A10" s="15">
        <f t="shared" si="0"/>
        <v>9</v>
      </c>
      <c r="B10" s="42">
        <v>44847</v>
      </c>
      <c r="C10" s="15">
        <v>9</v>
      </c>
      <c r="D10" s="16" t="s">
        <v>10</v>
      </c>
      <c r="E10" s="16" t="s">
        <v>10</v>
      </c>
      <c r="F10" s="16" t="s">
        <v>10</v>
      </c>
      <c r="G10" s="17"/>
      <c r="H10" s="17"/>
    </row>
    <row r="11" spans="1:8" ht="18.75" customHeight="1">
      <c r="A11" s="15">
        <f t="shared" si="0"/>
        <v>10</v>
      </c>
      <c r="B11" s="42">
        <v>44847</v>
      </c>
      <c r="C11" s="15">
        <v>10</v>
      </c>
      <c r="D11" s="16" t="s">
        <v>19</v>
      </c>
      <c r="E11" s="16" t="s">
        <v>10</v>
      </c>
      <c r="F11" s="16" t="s">
        <v>10</v>
      </c>
      <c r="G11" s="17"/>
      <c r="H11" s="17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tabSelected="1" workbookViewId="0">
      <selection activeCell="C3" sqref="C3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187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6" t="s">
        <v>19</v>
      </c>
      <c r="F5" s="5"/>
    </row>
    <row r="6" spans="1:6" ht="18.75" customHeight="1">
      <c r="A6" s="5" t="s">
        <v>20</v>
      </c>
      <c r="B6" s="5" t="s">
        <v>21</v>
      </c>
      <c r="C6" s="5" t="s">
        <v>18</v>
      </c>
      <c r="D6" s="5"/>
      <c r="E6" s="6" t="s">
        <v>19</v>
      </c>
      <c r="F6" s="7"/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7"/>
    </row>
    <row r="8" spans="1:6" ht="18.75" customHeight="1">
      <c r="A8" s="8" t="s">
        <v>24</v>
      </c>
      <c r="B8" s="3" t="s">
        <v>25</v>
      </c>
      <c r="C8" s="3" t="s">
        <v>26</v>
      </c>
      <c r="D8" s="8"/>
      <c r="E8" s="4" t="s">
        <v>19</v>
      </c>
      <c r="F8" s="8"/>
    </row>
    <row r="9" spans="1:6" ht="18.75" customHeight="1">
      <c r="A9" s="8" t="s">
        <v>27</v>
      </c>
      <c r="B9" s="3" t="s">
        <v>28</v>
      </c>
      <c r="C9" s="3" t="s">
        <v>26</v>
      </c>
      <c r="D9" s="8"/>
      <c r="E9" s="4" t="s">
        <v>19</v>
      </c>
      <c r="F9" s="8"/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"/>
  <sheetViews>
    <sheetView workbookViewId="0">
      <selection activeCell="B3" sqref="B3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3.8554687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124</v>
      </c>
      <c r="B3" s="16" t="s">
        <v>125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126</v>
      </c>
      <c r="B4" s="5" t="s">
        <v>127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128</v>
      </c>
      <c r="B5" s="5" t="s">
        <v>91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129</v>
      </c>
      <c r="B6" s="5" t="s">
        <v>42</v>
      </c>
      <c r="C6" s="5" t="s">
        <v>36</v>
      </c>
      <c r="D6" s="5"/>
      <c r="E6" s="6" t="s">
        <v>19</v>
      </c>
      <c r="F6" s="7"/>
    </row>
    <row r="7" spans="1:6" ht="18.75" customHeight="1">
      <c r="A7" s="5" t="s">
        <v>130</v>
      </c>
      <c r="B7" s="5" t="s">
        <v>131</v>
      </c>
      <c r="C7" s="5" t="s">
        <v>36</v>
      </c>
      <c r="D7" s="7"/>
      <c r="E7" s="6" t="s">
        <v>19</v>
      </c>
      <c r="F7" s="7"/>
    </row>
    <row r="8" spans="1:6" ht="18.75" customHeight="1">
      <c r="A8" s="19" t="s">
        <v>132</v>
      </c>
      <c r="B8" s="5" t="s">
        <v>133</v>
      </c>
      <c r="C8" s="5" t="s">
        <v>36</v>
      </c>
      <c r="D8" s="5"/>
      <c r="E8" s="6" t="s">
        <v>19</v>
      </c>
      <c r="F8" s="7"/>
    </row>
    <row r="9" spans="1:6" ht="18.75" customHeight="1">
      <c r="A9" s="19" t="s">
        <v>134</v>
      </c>
      <c r="B9" s="5" t="s">
        <v>135</v>
      </c>
      <c r="C9" s="5" t="s">
        <v>36</v>
      </c>
      <c r="D9" s="5"/>
      <c r="E9" s="6" t="s">
        <v>10</v>
      </c>
      <c r="F9" s="7"/>
    </row>
    <row r="10" spans="1:6" ht="18.75" customHeight="1">
      <c r="A10" s="19" t="s">
        <v>136</v>
      </c>
      <c r="B10" s="5" t="s">
        <v>137</v>
      </c>
      <c r="C10" s="5" t="s">
        <v>36</v>
      </c>
      <c r="D10" s="5"/>
      <c r="E10" s="6" t="s">
        <v>10</v>
      </c>
      <c r="F10" s="7"/>
    </row>
    <row r="11" spans="1:6" ht="18.75" customHeight="1">
      <c r="A11" s="19" t="s">
        <v>138</v>
      </c>
      <c r="B11" s="5" t="s">
        <v>139</v>
      </c>
      <c r="C11" s="5" t="s">
        <v>36</v>
      </c>
      <c r="D11" s="5"/>
      <c r="E11" s="6" t="s">
        <v>19</v>
      </c>
      <c r="F11" s="7"/>
    </row>
    <row r="12" spans="1:6" ht="18.75" customHeight="1">
      <c r="A12" s="8" t="s">
        <v>24</v>
      </c>
      <c r="B12" s="3" t="s">
        <v>25</v>
      </c>
      <c r="C12" s="3" t="s">
        <v>26</v>
      </c>
      <c r="D12" s="8"/>
      <c r="E12" s="4" t="s">
        <v>19</v>
      </c>
      <c r="F12" s="8"/>
    </row>
    <row r="13" spans="1:6" ht="18.75" customHeight="1">
      <c r="A13" s="8" t="s">
        <v>27</v>
      </c>
      <c r="B13" s="3" t="s">
        <v>28</v>
      </c>
      <c r="C13" s="3" t="s">
        <v>26</v>
      </c>
      <c r="D13" s="8"/>
      <c r="E13" s="4" t="s">
        <v>19</v>
      </c>
      <c r="F13" s="8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/>
  </sheetViews>
  <sheetFormatPr defaultRowHeight="15.75"/>
  <cols>
    <col min="1" max="1" width="10.85546875" style="18" bestFit="1" customWidth="1"/>
    <col min="2" max="2" width="11" style="10" bestFit="1" customWidth="1"/>
    <col min="3" max="3" width="12.5703125" style="18" bestFit="1" customWidth="1"/>
    <col min="4" max="4" width="11" style="10" bestFit="1" customWidth="1"/>
    <col min="5" max="6" width="10.28515625" style="11" bestFit="1" customWidth="1"/>
  </cols>
  <sheetData>
    <row r="1" spans="1:6" ht="18.75" customHeight="1">
      <c r="A1" s="26" t="s">
        <v>58</v>
      </c>
      <c r="B1" s="27" t="s">
        <v>105</v>
      </c>
      <c r="C1" s="26" t="s">
        <v>111</v>
      </c>
      <c r="D1" s="27" t="s">
        <v>109</v>
      </c>
      <c r="E1" s="29" t="s">
        <v>24</v>
      </c>
      <c r="F1" s="29" t="s">
        <v>27</v>
      </c>
    </row>
    <row r="2" spans="1:6" ht="18.75" customHeight="1">
      <c r="A2" s="15">
        <f t="shared" ref="A2:A11" si="0">ROW()-1</f>
        <v>1</v>
      </c>
      <c r="B2" s="16" t="s">
        <v>112</v>
      </c>
      <c r="C2" s="15">
        <v>2</v>
      </c>
      <c r="D2" s="16" t="s">
        <v>113</v>
      </c>
      <c r="E2" s="31"/>
      <c r="F2" s="31"/>
    </row>
    <row r="3" spans="1:6" ht="18.75" customHeight="1">
      <c r="A3" s="15">
        <f t="shared" si="0"/>
        <v>2</v>
      </c>
      <c r="B3" s="16" t="s">
        <v>114</v>
      </c>
      <c r="C3" s="15">
        <v>2</v>
      </c>
      <c r="D3" s="16" t="s">
        <v>113</v>
      </c>
      <c r="E3" s="31"/>
      <c r="F3" s="31"/>
    </row>
    <row r="4" spans="1:6" ht="18.75" customHeight="1">
      <c r="A4" s="15">
        <f t="shared" si="0"/>
        <v>3</v>
      </c>
      <c r="B4" s="16" t="s">
        <v>115</v>
      </c>
      <c r="C4" s="15">
        <v>2</v>
      </c>
      <c r="D4" s="16" t="s">
        <v>113</v>
      </c>
      <c r="E4" s="31"/>
      <c r="F4" s="31"/>
    </row>
    <row r="5" spans="1:6" ht="18.75" customHeight="1">
      <c r="A5" s="15">
        <f t="shared" si="0"/>
        <v>4</v>
      </c>
      <c r="B5" s="16" t="s">
        <v>116</v>
      </c>
      <c r="C5" s="15">
        <v>2</v>
      </c>
      <c r="D5" s="16" t="s">
        <v>113</v>
      </c>
      <c r="E5" s="31"/>
      <c r="F5" s="31"/>
    </row>
    <row r="6" spans="1:6" ht="18.75" customHeight="1">
      <c r="A6" s="15">
        <f t="shared" si="0"/>
        <v>5</v>
      </c>
      <c r="B6" s="16" t="s">
        <v>117</v>
      </c>
      <c r="C6" s="15">
        <v>2</v>
      </c>
      <c r="D6" s="16" t="s">
        <v>113</v>
      </c>
      <c r="E6" s="31"/>
      <c r="F6" s="31"/>
    </row>
    <row r="7" spans="1:6" ht="18.75" customHeight="1">
      <c r="A7" s="15">
        <f t="shared" si="0"/>
        <v>6</v>
      </c>
      <c r="B7" s="16" t="s">
        <v>118</v>
      </c>
      <c r="C7" s="15">
        <v>2</v>
      </c>
      <c r="D7" s="16" t="s">
        <v>113</v>
      </c>
      <c r="E7" s="31"/>
      <c r="F7" s="31"/>
    </row>
    <row r="8" spans="1:6" ht="18.75" customHeight="1">
      <c r="A8" s="15">
        <f t="shared" si="0"/>
        <v>7</v>
      </c>
      <c r="B8" s="16" t="s">
        <v>119</v>
      </c>
      <c r="C8" s="15">
        <v>4</v>
      </c>
      <c r="D8" s="16" t="s">
        <v>120</v>
      </c>
      <c r="E8" s="31"/>
      <c r="F8" s="31"/>
    </row>
    <row r="9" spans="1:6" ht="18.75" customHeight="1">
      <c r="A9" s="15">
        <f t="shared" si="0"/>
        <v>8</v>
      </c>
      <c r="B9" s="16" t="s">
        <v>121</v>
      </c>
      <c r="C9" s="15">
        <v>4</v>
      </c>
      <c r="D9" s="16" t="s">
        <v>120</v>
      </c>
      <c r="E9" s="31"/>
      <c r="F9" s="31"/>
    </row>
    <row r="10" spans="1:6" ht="18.75" customHeight="1">
      <c r="A10" s="15">
        <f t="shared" si="0"/>
        <v>9</v>
      </c>
      <c r="B10" s="16" t="s">
        <v>122</v>
      </c>
      <c r="C10" s="15">
        <v>4</v>
      </c>
      <c r="D10" s="16" t="s">
        <v>120</v>
      </c>
      <c r="E10" s="34"/>
      <c r="F10" s="34"/>
    </row>
    <row r="11" spans="1:6" ht="18.75" customHeight="1">
      <c r="A11" s="15">
        <f t="shared" si="0"/>
        <v>10</v>
      </c>
      <c r="B11" s="16" t="s">
        <v>123</v>
      </c>
      <c r="C11" s="15">
        <v>4</v>
      </c>
      <c r="D11" s="16" t="s">
        <v>120</v>
      </c>
      <c r="E11" s="31"/>
      <c r="F11" s="3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3" t="s">
        <v>105</v>
      </c>
      <c r="B3" s="16" t="s">
        <v>106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107</v>
      </c>
      <c r="B4" s="3" t="s">
        <v>108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5" t="s">
        <v>109</v>
      </c>
      <c r="B5" s="5" t="s">
        <v>110</v>
      </c>
      <c r="C5" s="5" t="s">
        <v>36</v>
      </c>
      <c r="D5" s="5"/>
      <c r="E5" s="6" t="s">
        <v>10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workbookViewId="0"/>
  </sheetViews>
  <sheetFormatPr defaultRowHeight="15.75"/>
  <cols>
    <col min="1" max="1" width="11.85546875" style="18" bestFit="1" customWidth="1"/>
    <col min="2" max="2" width="10.28515625" style="10" bestFit="1" customWidth="1"/>
    <col min="3" max="3" width="6" style="10" bestFit="1" customWidth="1"/>
    <col min="4" max="4" width="15" style="32" bestFit="1" customWidth="1"/>
    <col min="5" max="6" width="10.28515625" style="11" bestFit="1" customWidth="1"/>
  </cols>
  <sheetData>
    <row r="1" spans="1:6" ht="18.75" customHeight="1">
      <c r="A1" s="26" t="s">
        <v>58</v>
      </c>
      <c r="B1" s="27" t="s">
        <v>90</v>
      </c>
      <c r="C1" s="27" t="s">
        <v>92</v>
      </c>
      <c r="D1" s="28" t="s">
        <v>94</v>
      </c>
      <c r="E1" s="29" t="s">
        <v>24</v>
      </c>
      <c r="F1" s="29" t="s">
        <v>27</v>
      </c>
    </row>
    <row r="2" spans="1:6" ht="18.75" customHeight="1">
      <c r="A2" s="15">
        <f>ROW()-1</f>
        <v>1</v>
      </c>
      <c r="B2" s="16" t="s">
        <v>95</v>
      </c>
      <c r="C2" s="16" t="s">
        <v>96</v>
      </c>
      <c r="D2" s="30" t="s">
        <v>97</v>
      </c>
      <c r="E2" s="31"/>
      <c r="F2" s="31"/>
    </row>
    <row r="3" spans="1:6" ht="18.75" customHeight="1">
      <c r="A3" s="15">
        <f>ROW()-1</f>
        <v>2</v>
      </c>
      <c r="B3" s="16" t="s">
        <v>98</v>
      </c>
      <c r="C3" s="16" t="s">
        <v>99</v>
      </c>
      <c r="D3" s="30" t="s">
        <v>100</v>
      </c>
      <c r="E3" s="31"/>
      <c r="F3" s="31"/>
    </row>
    <row r="4" spans="1:6" ht="18.75" customHeight="1">
      <c r="A4" s="15">
        <f>ROW()-1</f>
        <v>3</v>
      </c>
      <c r="B4" s="16" t="s">
        <v>101</v>
      </c>
      <c r="C4" s="16" t="s">
        <v>96</v>
      </c>
      <c r="D4" s="30" t="s">
        <v>102</v>
      </c>
      <c r="E4" s="31"/>
      <c r="F4" s="31"/>
    </row>
    <row r="5" spans="1:6" ht="18.75" customHeight="1">
      <c r="A5" s="15">
        <f>ROW()-1</f>
        <v>4</v>
      </c>
      <c r="B5" s="16" t="s">
        <v>103</v>
      </c>
      <c r="C5" s="16" t="s">
        <v>99</v>
      </c>
      <c r="D5" s="30" t="s">
        <v>104</v>
      </c>
      <c r="E5" s="31"/>
      <c r="F5" s="31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90</v>
      </c>
      <c r="B3" s="16" t="s">
        <v>91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92</v>
      </c>
      <c r="B4" s="16" t="s">
        <v>93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94</v>
      </c>
      <c r="B5" s="16" t="s">
        <v>40</v>
      </c>
      <c r="C5" s="5" t="s">
        <v>36</v>
      </c>
      <c r="D5" s="5"/>
      <c r="E5" s="6" t="s">
        <v>10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/>
  </sheetViews>
  <sheetFormatPr defaultRowHeight="15.75"/>
  <cols>
    <col min="1" max="1" width="12.5703125" style="18" bestFit="1" customWidth="1"/>
    <col min="2" max="3" width="6.28515625" style="18" bestFit="1" customWidth="1"/>
    <col min="4" max="4" width="18.7109375" style="18" bestFit="1" customWidth="1"/>
    <col min="5" max="5" width="12.5703125" style="18" bestFit="1" customWidth="1"/>
    <col min="6" max="7" width="11" style="10" bestFit="1" customWidth="1"/>
  </cols>
  <sheetData>
    <row r="1" spans="1:7" ht="18.75" customHeight="1">
      <c r="A1" s="12" t="s">
        <v>58</v>
      </c>
      <c r="B1" s="24" t="s">
        <v>78</v>
      </c>
      <c r="C1" s="24" t="s">
        <v>81</v>
      </c>
      <c r="D1" s="25" t="s">
        <v>88</v>
      </c>
      <c r="E1" s="26" t="s">
        <v>89</v>
      </c>
      <c r="F1" s="14" t="s">
        <v>24</v>
      </c>
      <c r="G1" s="14" t="s">
        <v>27</v>
      </c>
    </row>
    <row r="2" spans="1:7" ht="18.75" customHeight="1">
      <c r="A2" s="15">
        <f t="shared" ref="A2:A11" si="0">ROW()-1</f>
        <v>1</v>
      </c>
      <c r="B2" s="15">
        <v>110</v>
      </c>
      <c r="C2" s="15">
        <v>2</v>
      </c>
      <c r="D2" s="15">
        <v>3</v>
      </c>
      <c r="E2" s="15">
        <v>1</v>
      </c>
      <c r="F2" s="17"/>
      <c r="G2" s="17"/>
    </row>
    <row r="3" spans="1:7" ht="18.75" customHeight="1">
      <c r="A3" s="15">
        <f t="shared" si="0"/>
        <v>2</v>
      </c>
      <c r="B3" s="15">
        <v>110</v>
      </c>
      <c r="C3" s="15">
        <v>2</v>
      </c>
      <c r="D3" s="15">
        <v>4</v>
      </c>
      <c r="E3" s="15">
        <v>2</v>
      </c>
      <c r="F3" s="17"/>
      <c r="G3" s="17"/>
    </row>
    <row r="4" spans="1:7" ht="18.75" customHeight="1">
      <c r="A4" s="15">
        <f t="shared" si="0"/>
        <v>3</v>
      </c>
      <c r="B4" s="15">
        <v>110</v>
      </c>
      <c r="C4" s="15">
        <v>2</v>
      </c>
      <c r="D4" s="15">
        <v>5</v>
      </c>
      <c r="E4" s="15">
        <v>3</v>
      </c>
      <c r="F4" s="17"/>
      <c r="G4" s="17"/>
    </row>
    <row r="5" spans="1:7" ht="18.75" customHeight="1">
      <c r="A5" s="15">
        <f t="shared" si="0"/>
        <v>4</v>
      </c>
      <c r="B5" s="15">
        <v>110</v>
      </c>
      <c r="C5" s="15">
        <v>2</v>
      </c>
      <c r="D5" s="15">
        <v>6</v>
      </c>
      <c r="E5" s="15">
        <v>8</v>
      </c>
      <c r="F5" s="17"/>
      <c r="G5" s="17"/>
    </row>
    <row r="6" spans="1:7" ht="18.75" customHeight="1">
      <c r="A6" s="15">
        <f t="shared" si="0"/>
        <v>5</v>
      </c>
      <c r="B6" s="15">
        <v>110</v>
      </c>
      <c r="C6" s="15">
        <v>2</v>
      </c>
      <c r="D6" s="15">
        <v>7</v>
      </c>
      <c r="E6" s="15">
        <v>4</v>
      </c>
      <c r="F6" s="17"/>
      <c r="G6" s="17"/>
    </row>
    <row r="7" spans="1:7" ht="18.75" customHeight="1">
      <c r="A7" s="15">
        <f t="shared" si="0"/>
        <v>6</v>
      </c>
      <c r="B7" s="15">
        <v>111</v>
      </c>
      <c r="C7" s="15">
        <v>1</v>
      </c>
      <c r="D7" s="15">
        <v>1</v>
      </c>
      <c r="E7" s="15">
        <v>7</v>
      </c>
      <c r="F7" s="17"/>
      <c r="G7" s="17"/>
    </row>
    <row r="8" spans="1:7" ht="18.75" customHeight="1">
      <c r="A8" s="15">
        <f t="shared" si="0"/>
        <v>7</v>
      </c>
      <c r="B8" s="15">
        <v>111</v>
      </c>
      <c r="C8" s="15">
        <v>1</v>
      </c>
      <c r="D8" s="15">
        <v>2</v>
      </c>
      <c r="E8" s="15">
        <v>10</v>
      </c>
      <c r="F8" s="17"/>
      <c r="G8" s="17"/>
    </row>
    <row r="9" spans="1:7" ht="18.75" customHeight="1">
      <c r="A9" s="15">
        <f t="shared" si="0"/>
        <v>8</v>
      </c>
      <c r="B9" s="15">
        <v>111</v>
      </c>
      <c r="C9" s="15">
        <v>1</v>
      </c>
      <c r="D9" s="15">
        <v>8</v>
      </c>
      <c r="E9" s="15">
        <v>9</v>
      </c>
      <c r="F9" s="17"/>
      <c r="G9" s="17"/>
    </row>
    <row r="10" spans="1:7" ht="18.75" customHeight="1">
      <c r="A10" s="15">
        <f t="shared" si="0"/>
        <v>9</v>
      </c>
      <c r="B10" s="15">
        <v>111</v>
      </c>
      <c r="C10" s="15">
        <v>1</v>
      </c>
      <c r="D10" s="15">
        <v>9</v>
      </c>
      <c r="E10" s="15">
        <v>5</v>
      </c>
      <c r="F10" s="17"/>
      <c r="G10" s="17"/>
    </row>
    <row r="11" spans="1:7" ht="18.75" customHeight="1">
      <c r="A11" s="15">
        <f t="shared" si="0"/>
        <v>10</v>
      </c>
      <c r="B11" s="15">
        <v>111</v>
      </c>
      <c r="C11" s="15">
        <v>1</v>
      </c>
      <c r="D11" s="15">
        <f>ROW()-1</f>
        <v>10</v>
      </c>
      <c r="E11" s="15">
        <v>6</v>
      </c>
      <c r="F11" s="17"/>
      <c r="G11" s="17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78</v>
      </c>
      <c r="B3" s="5" t="s">
        <v>79</v>
      </c>
      <c r="C3" s="5" t="s">
        <v>80</v>
      </c>
      <c r="D3" s="7"/>
      <c r="E3" s="6" t="s">
        <v>10</v>
      </c>
      <c r="F3" s="7"/>
    </row>
    <row r="4" spans="1:6" ht="20.25" customHeight="1">
      <c r="A4" s="5" t="s">
        <v>81</v>
      </c>
      <c r="B4" s="5" t="s">
        <v>82</v>
      </c>
      <c r="C4" s="5" t="s">
        <v>83</v>
      </c>
      <c r="D4" s="5"/>
      <c r="E4" s="6" t="s">
        <v>10</v>
      </c>
      <c r="F4" s="7"/>
    </row>
    <row r="5" spans="1:6" ht="20.25" customHeight="1">
      <c r="A5" s="3" t="s">
        <v>84</v>
      </c>
      <c r="B5" s="3" t="s">
        <v>85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3" t="s">
        <v>86</v>
      </c>
      <c r="B6" s="3" t="s">
        <v>87</v>
      </c>
      <c r="C6" s="3" t="s">
        <v>8</v>
      </c>
      <c r="D6" s="3" t="s">
        <v>9</v>
      </c>
      <c r="E6" s="4" t="s">
        <v>10</v>
      </c>
      <c r="F6" s="3"/>
    </row>
    <row r="7" spans="1:6" ht="20.2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21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"/>
  <sheetViews>
    <sheetView topLeftCell="B1" workbookViewId="0">
      <selection activeCell="E2" sqref="E2"/>
    </sheetView>
  </sheetViews>
  <sheetFormatPr defaultRowHeight="15.75"/>
  <cols>
    <col min="1" max="1" width="12.5703125" style="18" bestFit="1" customWidth="1"/>
    <col min="2" max="2" width="16.5703125" style="18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58</v>
      </c>
      <c r="B1" s="12" t="s">
        <v>29</v>
      </c>
      <c r="C1" s="20" t="s">
        <v>70</v>
      </c>
      <c r="D1" s="20" t="s">
        <v>71</v>
      </c>
      <c r="E1" s="20" t="s">
        <v>72</v>
      </c>
      <c r="F1" s="20" t="s">
        <v>50</v>
      </c>
      <c r="G1" s="20" t="s">
        <v>54</v>
      </c>
      <c r="H1" s="14" t="s">
        <v>24</v>
      </c>
      <c r="I1" s="14" t="s">
        <v>27</v>
      </c>
    </row>
    <row r="2" spans="1:9" ht="18.75" customHeight="1">
      <c r="A2" s="15">
        <f>ROW()-1</f>
        <v>1</v>
      </c>
      <c r="B2" s="15">
        <v>6</v>
      </c>
      <c r="C2" s="16" t="s">
        <v>59</v>
      </c>
      <c r="D2" s="16" t="s">
        <v>73</v>
      </c>
      <c r="E2" s="16" t="s">
        <v>74</v>
      </c>
      <c r="F2" s="17"/>
      <c r="G2" s="17"/>
      <c r="H2" s="17"/>
      <c r="I2" s="17"/>
    </row>
    <row r="3" spans="1:9" ht="18.75" customHeight="1">
      <c r="A3" s="15">
        <f>ROW()-1</f>
        <v>2</v>
      </c>
      <c r="B3" s="15">
        <v>1</v>
      </c>
      <c r="C3" s="16" t="s">
        <v>75</v>
      </c>
      <c r="D3" s="16" t="s">
        <v>76</v>
      </c>
      <c r="E3" s="16" t="s">
        <v>77</v>
      </c>
      <c r="F3" s="17"/>
      <c r="G3" s="17"/>
      <c r="H3" s="17"/>
      <c r="I3" s="1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學生表格(students)</vt:lpstr>
      <vt:lpstr>床位資料表</vt:lpstr>
      <vt:lpstr>床位表格(beds)</vt:lpstr>
      <vt:lpstr>宿舍資料表</vt:lpstr>
      <vt:lpstr>宿舍表格(dormitories)</vt:lpstr>
      <vt:lpstr>學生床位資料表</vt:lpstr>
      <vt:lpstr>學生床位資料表(sb_records)</vt:lpstr>
      <vt:lpstr>外宿申請表</vt:lpstr>
      <vt:lpstr>外宿表格(leaves)</vt:lpstr>
      <vt:lpstr>長期晚歸申請表</vt:lpstr>
      <vt:lpstr>長期晚歸表格(lates)</vt:lpstr>
      <vt:lpstr>點名資料表</vt:lpstr>
      <vt:lpstr>點名表格(rollcalls)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2022-10-21T01:53:33Z</dcterms:created>
  <dcterms:modified xsi:type="dcterms:W3CDTF">2022-10-28T03:29:03Z</dcterms:modified>
</cp:coreProperties>
</file>