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_Empirical\实证\单水平模型\paper02_链式中介\"/>
    </mc:Choice>
  </mc:AlternateContent>
  <xr:revisionPtr revIDLastSave="0" documentId="13_ncr:1_{CEA1FE8E-267E-466B-BA2F-9B6B15ADBBF7}" xr6:coauthVersionLast="47" xr6:coauthVersionMax="47" xr10:uidLastSave="{00000000-0000-0000-0000-000000000000}"/>
  <bookViews>
    <workbookView xWindow="-110" yWindow="-110" windowWidth="19420" windowHeight="10560" xr2:uid="{38DE5A0F-DBBC-4B96-8F76-C8CE556A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K6" i="1"/>
  <c r="K7" i="1"/>
  <c r="K8" i="1"/>
  <c r="K5" i="1"/>
  <c r="J6" i="1"/>
  <c r="L6" i="1" s="1"/>
  <c r="J7" i="1"/>
  <c r="L7" i="1" s="1"/>
  <c r="J8" i="1"/>
  <c r="L8" i="1" s="1"/>
  <c r="L5" i="1"/>
</calcChain>
</file>

<file path=xl/sharedStrings.xml><?xml version="1.0" encoding="utf-8"?>
<sst xmlns="http://schemas.openxmlformats.org/spreadsheetml/2006/main" count="22" uniqueCount="22">
  <si>
    <t>χ2/df</t>
  </si>
  <si>
    <t>CFI</t>
  </si>
  <si>
    <t>TLI</t>
  </si>
  <si>
    <t>RMSEA</t>
  </si>
  <si>
    <t>SRMR</t>
  </si>
  <si>
    <t>χ2</t>
  </si>
  <si>
    <t>df</t>
  </si>
  <si>
    <r>
      <rPr>
        <sz val="10.5"/>
        <color rgb="FF000000"/>
        <rFont val="等线"/>
        <family val="2"/>
        <charset val="134"/>
      </rPr>
      <t>模型比较检验</t>
    </r>
    <phoneticPr fontId="4" type="noConversion"/>
  </si>
  <si>
    <t>Δχ2</t>
    <phoneticPr fontId="4" type="noConversion"/>
  </si>
  <si>
    <t>Δdf</t>
    <phoneticPr fontId="4" type="noConversion"/>
  </si>
  <si>
    <t>1.Baseline model</t>
    <phoneticPr fontId="4" type="noConversion"/>
  </si>
  <si>
    <t>2.Three-factor model</t>
    <phoneticPr fontId="4" type="noConversion"/>
  </si>
  <si>
    <t>3.Two-factor model</t>
    <phoneticPr fontId="4" type="noConversion"/>
  </si>
  <si>
    <t>4.Single-factor model</t>
    <phoneticPr fontId="4" type="noConversion"/>
  </si>
  <si>
    <t>5.Bifactor model</t>
    <phoneticPr fontId="4" type="noConversion"/>
  </si>
  <si>
    <t>2 vs. 1</t>
    <phoneticPr fontId="4" type="noConversion"/>
  </si>
  <si>
    <t>3 vs. 1</t>
  </si>
  <si>
    <t>4 vs. 1</t>
  </si>
  <si>
    <t>5 vs. 1</t>
  </si>
  <si>
    <t>P</t>
    <phoneticPr fontId="4" type="noConversion"/>
  </si>
  <si>
    <t>Model</t>
    <phoneticPr fontId="4" type="noConversion"/>
  </si>
  <si>
    <r>
      <rPr>
        <sz val="11"/>
        <color theme="1"/>
        <rFont val="等线"/>
        <family val="2"/>
        <charset val="134"/>
      </rPr>
      <t>模型比较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</si>
</sst>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_ ;_ * \-#,##0.0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176" fontId="3" fillId="0" borderId="0" xfId="1" applyNumberFormat="1" applyFont="1" applyBorder="1">
      <alignment vertical="center"/>
    </xf>
    <xf numFmtId="176" fontId="3" fillId="0" borderId="1" xfId="1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3" fillId="0" borderId="0" xfId="1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4814-A149-469A-8EAC-3A784BA54276}">
  <dimension ref="A2:L8"/>
  <sheetViews>
    <sheetView tabSelected="1" zoomScale="115" zoomScaleNormal="115" workbookViewId="0">
      <selection activeCell="J14" activeCellId="1" sqref="E11 J14"/>
    </sheetView>
  </sheetViews>
  <sheetFormatPr defaultRowHeight="14" x14ac:dyDescent="0.3"/>
  <cols>
    <col min="1" max="1" width="16.75" style="9" bestFit="1" customWidth="1"/>
    <col min="2" max="2" width="8" style="9" bestFit="1" customWidth="1"/>
    <col min="3" max="3" width="3.9140625" style="9" bestFit="1" customWidth="1"/>
    <col min="4" max="6" width="5.25" style="9" bestFit="1" customWidth="1"/>
    <col min="7" max="7" width="7" style="9" bestFit="1" customWidth="1"/>
    <col min="8" max="8" width="5.9140625" style="9" bestFit="1" customWidth="1"/>
    <col min="9" max="9" width="8.5" style="9" bestFit="1" customWidth="1"/>
    <col min="10" max="10" width="8.1640625" style="9" bestFit="1" customWidth="1"/>
    <col min="11" max="11" width="3.83203125" style="9" bestFit="1" customWidth="1"/>
    <col min="12" max="12" width="6.58203125" style="5" bestFit="1" customWidth="1"/>
    <col min="13" max="16384" width="8.6640625" style="5"/>
  </cols>
  <sheetData>
    <row r="2" spans="1:12" ht="14" customHeight="1" x14ac:dyDescent="0.3">
      <c r="A2" s="10" t="s">
        <v>20</v>
      </c>
      <c r="B2" s="10" t="s">
        <v>5</v>
      </c>
      <c r="C2" s="10" t="s">
        <v>6</v>
      </c>
      <c r="D2" s="10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2" t="s">
        <v>7</v>
      </c>
      <c r="J2" s="12"/>
      <c r="K2" s="12"/>
      <c r="L2" s="12"/>
    </row>
    <row r="3" spans="1:12" x14ac:dyDescent="0.3">
      <c r="A3" s="11"/>
      <c r="B3" s="11"/>
      <c r="C3" s="11"/>
      <c r="D3" s="11"/>
      <c r="E3" s="11"/>
      <c r="F3" s="11"/>
      <c r="G3" s="11"/>
      <c r="H3" s="11"/>
      <c r="I3" s="3" t="s">
        <v>21</v>
      </c>
      <c r="J3" s="3" t="s">
        <v>8</v>
      </c>
      <c r="K3" s="3" t="s">
        <v>9</v>
      </c>
      <c r="L3" s="3" t="s">
        <v>19</v>
      </c>
    </row>
    <row r="4" spans="1:12" x14ac:dyDescent="0.3">
      <c r="A4" s="2" t="s">
        <v>10</v>
      </c>
      <c r="B4" s="2">
        <v>379.80599999999998</v>
      </c>
      <c r="C4" s="2">
        <v>203</v>
      </c>
      <c r="D4" s="2">
        <v>1.871</v>
      </c>
      <c r="E4" s="2">
        <v>0.96</v>
      </c>
      <c r="F4" s="2">
        <v>0.95399999999999996</v>
      </c>
      <c r="G4" s="2">
        <v>5.3999999999999999E-2</v>
      </c>
      <c r="H4" s="2">
        <v>3.3000000000000002E-2</v>
      </c>
      <c r="I4" s="1"/>
      <c r="J4" s="1"/>
      <c r="K4" s="1"/>
      <c r="L4" s="6"/>
    </row>
    <row r="5" spans="1:12" x14ac:dyDescent="0.3">
      <c r="A5" s="2" t="s">
        <v>11</v>
      </c>
      <c r="B5" s="2">
        <v>577.64599999999996</v>
      </c>
      <c r="C5" s="2">
        <v>206</v>
      </c>
      <c r="D5" s="2">
        <v>2.8039999999999998</v>
      </c>
      <c r="E5" s="2">
        <v>0.91500000000000004</v>
      </c>
      <c r="F5" s="2">
        <v>0.90500000000000003</v>
      </c>
      <c r="G5" s="2">
        <v>7.8E-2</v>
      </c>
      <c r="H5" s="2">
        <v>4.4999999999999998E-2</v>
      </c>
      <c r="I5" s="1" t="s">
        <v>15</v>
      </c>
      <c r="J5" s="13">
        <f>ABS(B5-$B$4)</f>
        <v>197.83999999999997</v>
      </c>
      <c r="K5" s="1">
        <f>ABS(C5-$C$4)</f>
        <v>3</v>
      </c>
      <c r="L5" s="7">
        <f>CHIDIST(J5,K5)</f>
        <v>1.2355653987666247E-42</v>
      </c>
    </row>
    <row r="6" spans="1:12" x14ac:dyDescent="0.3">
      <c r="A6" s="2" t="s">
        <v>12</v>
      </c>
      <c r="B6" s="2">
        <v>745.92100000000005</v>
      </c>
      <c r="C6" s="2">
        <v>208</v>
      </c>
      <c r="D6" s="2">
        <v>3.5859999999999999</v>
      </c>
      <c r="E6" s="2">
        <v>0.877</v>
      </c>
      <c r="F6" s="2">
        <v>0.86399999999999999</v>
      </c>
      <c r="G6" s="2">
        <v>9.2999999999999999E-2</v>
      </c>
      <c r="H6" s="2">
        <v>5.5E-2</v>
      </c>
      <c r="I6" s="1" t="s">
        <v>16</v>
      </c>
      <c r="J6" s="13">
        <f t="shared" ref="J6:J8" si="0">ABS(B6-$B$4)</f>
        <v>366.11500000000007</v>
      </c>
      <c r="K6" s="1">
        <f t="shared" ref="K6:K8" si="1">ABS(C6-$C$4)</f>
        <v>5</v>
      </c>
      <c r="L6" s="7">
        <f t="shared" ref="L6:L8" si="2">CHIDIST(J6,K6)</f>
        <v>5.9283898661892638E-77</v>
      </c>
    </row>
    <row r="7" spans="1:12" x14ac:dyDescent="0.3">
      <c r="A7" s="2" t="s">
        <v>13</v>
      </c>
      <c r="B7" s="2">
        <v>1019.399</v>
      </c>
      <c r="C7" s="2">
        <v>209</v>
      </c>
      <c r="D7" s="2">
        <v>4.8780000000000001</v>
      </c>
      <c r="E7" s="2">
        <v>0.81499999999999995</v>
      </c>
      <c r="F7" s="2">
        <v>0.79600000000000004</v>
      </c>
      <c r="G7" s="2">
        <v>0.114</v>
      </c>
      <c r="H7" s="2">
        <v>6.8000000000000005E-2</v>
      </c>
      <c r="I7" s="1" t="s">
        <v>17</v>
      </c>
      <c r="J7" s="13">
        <f t="shared" si="0"/>
        <v>639.59300000000007</v>
      </c>
      <c r="K7" s="1">
        <f t="shared" si="1"/>
        <v>6</v>
      </c>
      <c r="L7" s="7">
        <f t="shared" si="2"/>
        <v>6.6923429006588175E-135</v>
      </c>
    </row>
    <row r="8" spans="1:12" x14ac:dyDescent="0.3">
      <c r="A8" s="4" t="s">
        <v>14</v>
      </c>
      <c r="B8" s="4">
        <v>360.755</v>
      </c>
      <c r="C8" s="4">
        <v>187</v>
      </c>
      <c r="D8" s="4">
        <v>1.929</v>
      </c>
      <c r="E8" s="4">
        <v>0.96</v>
      </c>
      <c r="F8" s="4">
        <v>0.95099999999999996</v>
      </c>
      <c r="G8" s="4">
        <v>5.6000000000000001E-2</v>
      </c>
      <c r="H8" s="4">
        <v>3.2000000000000001E-2</v>
      </c>
      <c r="I8" s="3" t="s">
        <v>18</v>
      </c>
      <c r="J8" s="14">
        <f t="shared" si="0"/>
        <v>19.050999999999988</v>
      </c>
      <c r="K8" s="3">
        <f t="shared" si="1"/>
        <v>16</v>
      </c>
      <c r="L8" s="8">
        <f t="shared" si="2"/>
        <v>0.26602735233439501</v>
      </c>
    </row>
  </sheetData>
  <mergeCells count="9">
    <mergeCell ref="F2:F3"/>
    <mergeCell ref="G2:G3"/>
    <mergeCell ref="H2:H3"/>
    <mergeCell ref="I2:L2"/>
    <mergeCell ref="A2:A3"/>
    <mergeCell ref="B2:B3"/>
    <mergeCell ref="C2:C3"/>
    <mergeCell ref="D2:D3"/>
    <mergeCell ref="E2:E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Peng</dc:creator>
  <cp:lastModifiedBy>Chun Peng</cp:lastModifiedBy>
  <dcterms:created xsi:type="dcterms:W3CDTF">2024-12-02T08:27:55Z</dcterms:created>
  <dcterms:modified xsi:type="dcterms:W3CDTF">2024-12-02T11:41:39Z</dcterms:modified>
</cp:coreProperties>
</file>