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WSL\DSPA\final\"/>
    </mc:Choice>
  </mc:AlternateContent>
  <xr:revisionPtr revIDLastSave="0" documentId="13_ncr:1_{93F8B643-28A6-4765-886B-6B7A525C5B1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26" i="1"/>
  <c r="H27" i="1"/>
  <c r="H28" i="1"/>
  <c r="H29" i="1"/>
  <c r="H30" i="1"/>
  <c r="H19" i="1"/>
  <c r="H18" i="1"/>
  <c r="A29" i="1"/>
  <c r="A30" i="1"/>
  <c r="A20" i="1"/>
  <c r="A21" i="1"/>
  <c r="A22" i="1"/>
  <c r="A23" i="1"/>
  <c r="A24" i="1"/>
  <c r="A25" i="1"/>
  <c r="A26" i="1"/>
  <c r="A27" i="1"/>
  <c r="A28" i="1"/>
  <c r="A19" i="1"/>
  <c r="A18" i="1"/>
</calcChain>
</file>

<file path=xl/sharedStrings.xml><?xml version="1.0" encoding="utf-8"?>
<sst xmlns="http://schemas.openxmlformats.org/spreadsheetml/2006/main" count="10" uniqueCount="6">
  <si>
    <t xml:space="preserve">Num op = 100000 </t>
    <phoneticPr fontId="1" type="noConversion"/>
  </si>
  <si>
    <t>COF = 787</t>
    <phoneticPr fontId="1" type="noConversion"/>
  </si>
  <si>
    <t>Hashfunction my</t>
    <phoneticPr fontId="1" type="noConversion"/>
  </si>
  <si>
    <t>HASHSIZE</t>
    <phoneticPr fontId="1" type="noConversion"/>
  </si>
  <si>
    <t>time</t>
    <phoneticPr fontId="1" type="noConversion"/>
  </si>
  <si>
    <t xml:space="preserve">Num op = 10000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</si>
</sst>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 used / HASHSIZE (100000 ele)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工作表1!$A$18:$A$30</c:f>
              <c:numCache>
                <c:formatCode>General</c:formatCode>
                <c:ptCount val="13"/>
                <c:pt idx="0">
                  <c:v>1.3979400086720377</c:v>
                </c:pt>
                <c:pt idx="1">
                  <c:v>1.6989700043360187</c:v>
                </c:pt>
                <c:pt idx="2">
                  <c:v>2</c:v>
                </c:pt>
                <c:pt idx="3">
                  <c:v>2.3010299956639813</c:v>
                </c:pt>
                <c:pt idx="4">
                  <c:v>2.6020599913279625</c:v>
                </c:pt>
                <c:pt idx="5">
                  <c:v>2.9030899869919438</c:v>
                </c:pt>
                <c:pt idx="6">
                  <c:v>3.2041199826559246</c:v>
                </c:pt>
                <c:pt idx="7">
                  <c:v>3.5051499783199058</c:v>
                </c:pt>
                <c:pt idx="8">
                  <c:v>3.8061799739838871</c:v>
                </c:pt>
                <c:pt idx="9">
                  <c:v>4.1072099696478688</c:v>
                </c:pt>
                <c:pt idx="10">
                  <c:v>4.4082399653118491</c:v>
                </c:pt>
                <c:pt idx="11">
                  <c:v>4.7092699609758304</c:v>
                </c:pt>
                <c:pt idx="12">
                  <c:v>5.0102999566398116</c:v>
                </c:pt>
              </c:numCache>
            </c:numRef>
          </c:xVal>
          <c:yVal>
            <c:numRef>
              <c:f>工作表1!$B$18:$B$30</c:f>
              <c:numCache>
                <c:formatCode>General</c:formatCode>
                <c:ptCount val="13"/>
                <c:pt idx="0">
                  <c:v>9.7736999999999998</c:v>
                </c:pt>
                <c:pt idx="1">
                  <c:v>5.1957000000000004</c:v>
                </c:pt>
                <c:pt idx="2">
                  <c:v>2.8700999999999999</c:v>
                </c:pt>
                <c:pt idx="3">
                  <c:v>1.8599000000000001</c:v>
                </c:pt>
                <c:pt idx="4">
                  <c:v>1.2296</c:v>
                </c:pt>
                <c:pt idx="5">
                  <c:v>0.77839999999999998</c:v>
                </c:pt>
                <c:pt idx="6">
                  <c:v>0.63500000000000001</c:v>
                </c:pt>
                <c:pt idx="7">
                  <c:v>0.57640000000000002</c:v>
                </c:pt>
                <c:pt idx="8">
                  <c:v>0.44340000000000002</c:v>
                </c:pt>
                <c:pt idx="9">
                  <c:v>0.4</c:v>
                </c:pt>
                <c:pt idx="10">
                  <c:v>0.39729999999999999</c:v>
                </c:pt>
                <c:pt idx="11">
                  <c:v>0.378</c:v>
                </c:pt>
                <c:pt idx="12">
                  <c:v>0.41866999999999999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9-4A08-9D7A-9635D87B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77952"/>
        <c:axId val="63779616"/>
      </c:scatterChart>
      <c:valAx>
        <c:axId val="6377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779616"/>
        <c:crosses val="autoZero"/>
        <c:crossBetween val="midCat"/>
      </c:valAx>
      <c:valAx>
        <c:axId val="637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77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Time used / HASHSIZE (10000 ele)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工作表1!$H$18:$H$30</c:f>
              <c:numCache>
                <c:formatCode>General</c:formatCode>
                <c:ptCount val="13"/>
                <c:pt idx="0">
                  <c:v>1.3979400086720377</c:v>
                </c:pt>
                <c:pt idx="1">
                  <c:v>1.6989700043360187</c:v>
                </c:pt>
                <c:pt idx="2">
                  <c:v>2</c:v>
                </c:pt>
                <c:pt idx="3">
                  <c:v>2.3010299956639813</c:v>
                </c:pt>
                <c:pt idx="4">
                  <c:v>2.6020599913279625</c:v>
                </c:pt>
                <c:pt idx="5">
                  <c:v>2.9030899869919438</c:v>
                </c:pt>
                <c:pt idx="6">
                  <c:v>3.2041199826559246</c:v>
                </c:pt>
                <c:pt idx="7">
                  <c:v>3.5051499783199058</c:v>
                </c:pt>
                <c:pt idx="8">
                  <c:v>3.8061799739838871</c:v>
                </c:pt>
                <c:pt idx="9">
                  <c:v>4.1072099696478688</c:v>
                </c:pt>
                <c:pt idx="10">
                  <c:v>4.4082399653118491</c:v>
                </c:pt>
                <c:pt idx="11">
                  <c:v>4.7092699609758304</c:v>
                </c:pt>
                <c:pt idx="12">
                  <c:v>5.0102999566398116</c:v>
                </c:pt>
              </c:numCache>
            </c:numRef>
          </c:xVal>
          <c:yVal>
            <c:numRef>
              <c:f>工作表1!$I$18:$I$30</c:f>
              <c:numCache>
                <c:formatCode>General</c:formatCode>
                <c:ptCount val="13"/>
                <c:pt idx="0">
                  <c:v>7.7479999999999993E-2</c:v>
                </c:pt>
                <c:pt idx="1">
                  <c:v>6.2509999999999996E-2</c:v>
                </c:pt>
                <c:pt idx="2">
                  <c:v>5.491E-2</c:v>
                </c:pt>
                <c:pt idx="3">
                  <c:v>4.3029999999999999E-2</c:v>
                </c:pt>
                <c:pt idx="4">
                  <c:v>3.9759999999999997E-2</c:v>
                </c:pt>
                <c:pt idx="5">
                  <c:v>3.8460000000000001E-2</c:v>
                </c:pt>
                <c:pt idx="6">
                  <c:v>3.7510000000000002E-2</c:v>
                </c:pt>
                <c:pt idx="7">
                  <c:v>3.662E-2</c:v>
                </c:pt>
                <c:pt idx="8">
                  <c:v>3.5000000000000003E-2</c:v>
                </c:pt>
                <c:pt idx="9">
                  <c:v>3.807E-2</c:v>
                </c:pt>
                <c:pt idx="10">
                  <c:v>3.807E-2</c:v>
                </c:pt>
                <c:pt idx="11">
                  <c:v>3.7659999999999999E-2</c:v>
                </c:pt>
                <c:pt idx="12">
                  <c:v>3.6880000000000003E-2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DC-45C7-88D6-A2C163983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873872"/>
        <c:axId val="2081864304"/>
      </c:scatterChart>
      <c:valAx>
        <c:axId val="208187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1864304"/>
        <c:crosses val="autoZero"/>
        <c:crossBetween val="midCat"/>
      </c:valAx>
      <c:valAx>
        <c:axId val="20818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187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300990</xdr:colOff>
      <xdr:row>12</xdr:row>
      <xdr:rowOff>64770</xdr:rowOff>
    </xdr:from>
    <xdr:to>
      <xdr:col>20</xdr:col>
      <xdr:colOff>483870</xdr:colOff>
      <xdr:row>26</xdr:row>
      <xdr:rowOff>140970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E4FF9A7-41CC-4CD2-8472-E6C671405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346710</xdr:colOff>
      <xdr:row>29</xdr:row>
      <xdr:rowOff>87630</xdr:rowOff>
    </xdr:from>
    <xdr:to>
      <xdr:col>20</xdr:col>
      <xdr:colOff>529590</xdr:colOff>
      <xdr:row>43</xdr:row>
      <xdr:rowOff>163830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10A7812-F30E-4CAF-A997-EA58DAD48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topLeftCell="A10" workbookViewId="0">
      <selection activeCell="K19" sqref="K19"/>
    </sheetView>
  </sheetViews>
  <sheetFormatPr defaultRowHeight="15" x14ac:dyDescent="0.3"/>
  <cols>
    <col min="1" max="1" width="11.75" customWidth="1"/>
  </cols>
  <sheetData>
    <row r="1" spans="1:12" x14ac:dyDescent="0.3">
      <c r="A1" t="s">
        <v>0</v>
      </c>
      <c r="C1" t="s">
        <v>1</v>
      </c>
      <c r="E1" t="s">
        <v>2</v>
      </c>
      <c r="H1" t="s">
        <v>5</v>
      </c>
      <c r="J1" t="s">
        <v>1</v>
      </c>
      <c r="L1" t="s">
        <v>2</v>
      </c>
    </row>
    <row r="2" spans="1:12" x14ac:dyDescent="0.3">
      <c r="A2" t="s">
        <v>3</v>
      </c>
      <c r="B2" t="s">
        <v>4</v>
      </c>
      <c r="H2" t="s">
        <v>3</v>
      </c>
      <c r="I2" t="s">
        <v>4</v>
      </c>
    </row>
    <row r="3" spans="1:12" x14ac:dyDescent="0.3">
      <c r="A3">
        <v>25</v>
      </c>
      <c r="B3">
        <v>9.7736999999999998</v>
      </c>
      <c r="H3">
        <v>25</v>
      </c>
      <c r="I3">
        <v>7.7479999999999993E-2</v>
      </c>
    </row>
    <row r="4" spans="1:12" x14ac:dyDescent="0.3">
      <c r="A4">
        <v>50</v>
      </c>
      <c r="B4">
        <v>5.1957000000000004</v>
      </c>
      <c r="H4">
        <v>50</v>
      </c>
      <c r="I4">
        <v>6.2509999999999996E-2</v>
      </c>
    </row>
    <row r="5" spans="1:12" x14ac:dyDescent="0.3">
      <c r="A5">
        <v>100</v>
      </c>
      <c r="B5">
        <v>2.8700999999999999</v>
      </c>
      <c r="H5">
        <v>100</v>
      </c>
      <c r="I5">
        <v>5.491E-2</v>
      </c>
    </row>
    <row r="6" spans="1:12" x14ac:dyDescent="0.3">
      <c r="A6">
        <v>200</v>
      </c>
      <c r="B6">
        <v>1.8599000000000001</v>
      </c>
      <c r="H6">
        <v>200</v>
      </c>
      <c r="I6">
        <v>4.3029999999999999E-2</v>
      </c>
    </row>
    <row r="7" spans="1:12" x14ac:dyDescent="0.3">
      <c r="A7">
        <v>400</v>
      </c>
      <c r="B7">
        <v>1.2296</v>
      </c>
      <c r="H7">
        <v>400</v>
      </c>
      <c r="I7">
        <v>3.9759999999999997E-2</v>
      </c>
    </row>
    <row r="8" spans="1:12" x14ac:dyDescent="0.3">
      <c r="A8">
        <v>800</v>
      </c>
      <c r="B8">
        <v>0.77839999999999998</v>
      </c>
      <c r="H8">
        <v>800</v>
      </c>
      <c r="I8">
        <v>3.8460000000000001E-2</v>
      </c>
    </row>
    <row r="9" spans="1:12" x14ac:dyDescent="0.3">
      <c r="A9">
        <v>1600</v>
      </c>
      <c r="B9">
        <v>0.63500000000000001</v>
      </c>
      <c r="H9">
        <v>1600</v>
      </c>
      <c r="I9">
        <v>3.7510000000000002E-2</v>
      </c>
    </row>
    <row r="10" spans="1:12" x14ac:dyDescent="0.3">
      <c r="A10">
        <v>3200</v>
      </c>
      <c r="B10">
        <v>0.57640000000000002</v>
      </c>
      <c r="H10">
        <v>3200</v>
      </c>
      <c r="I10">
        <v>3.662E-2</v>
      </c>
    </row>
    <row r="11" spans="1:12" x14ac:dyDescent="0.3">
      <c r="A11">
        <v>6400</v>
      </c>
      <c r="B11">
        <v>0.44340000000000002</v>
      </c>
      <c r="H11">
        <v>6400</v>
      </c>
      <c r="I11">
        <v>3.5000000000000003E-2</v>
      </c>
    </row>
    <row r="12" spans="1:12" x14ac:dyDescent="0.3">
      <c r="A12">
        <v>12800</v>
      </c>
      <c r="B12">
        <v>0.4</v>
      </c>
      <c r="H12">
        <v>12800</v>
      </c>
      <c r="I12">
        <v>3.807E-2</v>
      </c>
    </row>
    <row r="13" spans="1:12" x14ac:dyDescent="0.3">
      <c r="A13">
        <v>25600</v>
      </c>
      <c r="B13">
        <v>0.39729999999999999</v>
      </c>
      <c r="H13">
        <v>25600</v>
      </c>
      <c r="I13">
        <v>3.807E-2</v>
      </c>
    </row>
    <row r="14" spans="1:12" x14ac:dyDescent="0.3">
      <c r="A14">
        <v>51200</v>
      </c>
      <c r="B14">
        <v>0.378</v>
      </c>
      <c r="H14">
        <v>51200</v>
      </c>
      <c r="I14">
        <v>3.7659999999999999E-2</v>
      </c>
    </row>
    <row r="15" spans="1:12" x14ac:dyDescent="0.3">
      <c r="A15">
        <v>102400</v>
      </c>
      <c r="B15">
        <v>0.41866999999999999</v>
      </c>
      <c r="H15">
        <v>102400</v>
      </c>
      <c r="I15">
        <v>3.6880000000000003E-2</v>
      </c>
    </row>
    <row r="18" spans="1:9" x14ac:dyDescent="0.3">
      <c r="A18">
        <f>LOG(A3)</f>
        <v>1.3979400086720377</v>
      </c>
      <c r="B18">
        <v>9.7736999999999998</v>
      </c>
      <c r="H18">
        <f>LOG(H3)</f>
        <v>1.3979400086720377</v>
      </c>
      <c r="I18">
        <v>7.7479999999999993E-2</v>
      </c>
    </row>
    <row r="19" spans="1:9" x14ac:dyDescent="0.3">
      <c r="A19">
        <f>LOG(A4)</f>
        <v>1.6989700043360187</v>
      </c>
      <c r="B19">
        <v>5.1957000000000004</v>
      </c>
      <c r="H19">
        <f>LOG(H4)</f>
        <v>1.6989700043360187</v>
      </c>
      <c r="I19">
        <v>6.2509999999999996E-2</v>
      </c>
    </row>
    <row r="20" spans="1:9" x14ac:dyDescent="0.3">
      <c r="A20">
        <f t="shared" ref="A20:A28" si="0">LOG(A5)</f>
        <v>2</v>
      </c>
      <c r="B20">
        <v>2.8700999999999999</v>
      </c>
      <c r="H20">
        <f t="shared" ref="H20:H30" si="1">LOG(H5)</f>
        <v>2</v>
      </c>
      <c r="I20">
        <v>5.491E-2</v>
      </c>
    </row>
    <row r="21" spans="1:9" x14ac:dyDescent="0.3">
      <c r="A21">
        <f t="shared" si="0"/>
        <v>2.3010299956639813</v>
      </c>
      <c r="B21">
        <v>1.8599000000000001</v>
      </c>
      <c r="H21">
        <f t="shared" si="1"/>
        <v>2.3010299956639813</v>
      </c>
      <c r="I21">
        <v>4.3029999999999999E-2</v>
      </c>
    </row>
    <row r="22" spans="1:9" x14ac:dyDescent="0.3">
      <c r="A22">
        <f t="shared" si="0"/>
        <v>2.6020599913279625</v>
      </c>
      <c r="B22">
        <v>1.2296</v>
      </c>
      <c r="H22">
        <f t="shared" si="1"/>
        <v>2.6020599913279625</v>
      </c>
      <c r="I22">
        <v>3.9759999999999997E-2</v>
      </c>
    </row>
    <row r="23" spans="1:9" x14ac:dyDescent="0.3">
      <c r="A23">
        <f t="shared" si="0"/>
        <v>2.9030899869919438</v>
      </c>
      <c r="B23">
        <v>0.77839999999999998</v>
      </c>
      <c r="H23">
        <f t="shared" si="1"/>
        <v>2.9030899869919438</v>
      </c>
      <c r="I23">
        <v>3.8460000000000001E-2</v>
      </c>
    </row>
    <row r="24" spans="1:9" x14ac:dyDescent="0.3">
      <c r="A24">
        <f t="shared" si="0"/>
        <v>3.2041199826559246</v>
      </c>
      <c r="B24">
        <v>0.63500000000000001</v>
      </c>
      <c r="H24">
        <f t="shared" si="1"/>
        <v>3.2041199826559246</v>
      </c>
      <c r="I24">
        <v>3.7510000000000002E-2</v>
      </c>
    </row>
    <row r="25" spans="1:9" x14ac:dyDescent="0.3">
      <c r="A25">
        <f t="shared" si="0"/>
        <v>3.5051499783199058</v>
      </c>
      <c r="B25">
        <v>0.57640000000000002</v>
      </c>
      <c r="H25">
        <f t="shared" si="1"/>
        <v>3.5051499783199058</v>
      </c>
      <c r="I25">
        <v>3.662E-2</v>
      </c>
    </row>
    <row r="26" spans="1:9" x14ac:dyDescent="0.3">
      <c r="A26">
        <f t="shared" si="0"/>
        <v>3.8061799739838871</v>
      </c>
      <c r="B26">
        <v>0.44340000000000002</v>
      </c>
      <c r="H26">
        <f t="shared" si="1"/>
        <v>3.8061799739838871</v>
      </c>
      <c r="I26">
        <v>3.5000000000000003E-2</v>
      </c>
    </row>
    <row r="27" spans="1:9" x14ac:dyDescent="0.3">
      <c r="A27">
        <f t="shared" si="0"/>
        <v>4.1072099696478688</v>
      </c>
      <c r="B27">
        <v>0.4</v>
      </c>
      <c r="H27">
        <f t="shared" si="1"/>
        <v>4.1072099696478688</v>
      </c>
      <c r="I27">
        <v>3.807E-2</v>
      </c>
    </row>
    <row r="28" spans="1:9" x14ac:dyDescent="0.3">
      <c r="A28">
        <f t="shared" si="0"/>
        <v>4.4082399653118491</v>
      </c>
      <c r="B28">
        <v>0.39729999999999999</v>
      </c>
      <c r="H28">
        <f t="shared" si="1"/>
        <v>4.4082399653118491</v>
      </c>
      <c r="I28">
        <v>3.807E-2</v>
      </c>
    </row>
    <row r="29" spans="1:9" x14ac:dyDescent="0.3">
      <c r="A29">
        <f>LOG(A14)</f>
        <v>4.7092699609758304</v>
      </c>
      <c r="B29">
        <v>0.378</v>
      </c>
      <c r="H29">
        <f t="shared" si="1"/>
        <v>4.7092699609758304</v>
      </c>
      <c r="I29">
        <v>3.7659999999999999E-2</v>
      </c>
    </row>
    <row r="30" spans="1:9" x14ac:dyDescent="0.3">
      <c r="A30">
        <f>LOG(A15)</f>
        <v>5.0102999566398116</v>
      </c>
      <c r="B30">
        <v>0.41866999999999999</v>
      </c>
      <c r="H30">
        <f t="shared" si="1"/>
        <v>5.0102999566398116</v>
      </c>
      <c r="I30">
        <v>3.6880000000000003E-2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Chunyu Wei</dc:creator>
  <cp:lastModifiedBy>Chunyu Wei</cp:lastModifiedBy>
  <dcterms:created xsi:type="dcterms:W3CDTF">2015-06-05T18:19:34Z</dcterms:created>
  <dcterms:modified xsi:type="dcterms:W3CDTF">2021-07-04T15:00:09Z</dcterms:modified>
</cp:coreProperties>
</file>