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<sst xmlns="http://schemas.openxmlformats.org/spreadsheetml/2006/main" count="72" uniqueCount="47">
  <si>
    <t xml:space="preserve">All Queries are UA (Uncompressed Array)</t>
  </si>
  <si>
    <t xml:space="preserve">Notes:
Q1-Q4, the first four-out-of-five queries in the paper
Trials used different IDs to get a more general result
Trial times are in milliseconds (ms) for Q1-Q4 or seconds (sec)  
</t>
  </si>
  <si>
    <t xml:space="preserve">Mesh only</t>
  </si>
  <si>
    <t xml:space="preserve">Trial 1 (ms)</t>
  </si>
  <si>
    <t xml:space="preserve">Trial 2 (ms)</t>
  </si>
  <si>
    <t xml:space="preserve">Trial 3 (ms)</t>
  </si>
  <si>
    <t xml:space="preserve">Trial 4  (ms)</t>
  </si>
  <si>
    <t xml:space="preserve">Trial 5 (ms)</t>
  </si>
  <si>
    <t xml:space="preserve">Trial 6 (ms)</t>
  </si>
  <si>
    <t xml:space="preserve">Trial 7 (ms)</t>
  </si>
  <si>
    <t xml:space="preserve">Avg of all trials (ms)</t>
  </si>
  <si>
    <t xml:space="preserve">Old Avg. of Trials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</si>
  <si>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</si>
  <si>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</si>
  <si>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</si>
  <si>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</si>
  <si>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Q2 – 0 threads</t>
  </si>
  <si>
    <t xml:space="preserve">Q2 – 1 threads</t>
  </si>
  <si>
    <t xml:space="preserve">Q2 – 2 threads</t>
  </si>
  <si>
    <t xml:space="preserve">Q2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</si>
  <si>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</si>
  <si>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</si>
  <si>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</si>
  <si>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</si>
  <si>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Q4 – 0 threads</t>
  </si>
  <si>
    <t xml:space="preserve">Q4 – 1 threads</t>
  </si>
  <si>
    <t xml:space="preserve">Q4 – 2 threads</t>
  </si>
  <si>
    <t xml:space="preserve">Q4 – 4 threads</t>
  </si>
  <si>
    <t xml:space="preserve">Doc IDs for Q1,Q2</t>
  </si>
  <si>
    <t xml:space="preserve">Term IDs for Q3,Q4</t>
  </si>
  <si>
    <t xml:space="preserve">1570, 2584</t>
  </si>
  <si>
    <t xml:space="preserve">4446, 1478</t>
  </si>
  <si>
    <t xml:space="preserve">4446, 535</t>
  </si>
  <si>
    <t xml:space="preserve">535, 1478</t>
  </si>
  <si>
    <t xml:space="preserve">7608, 3646</t>
  </si>
  <si>
    <t xml:space="preserve">90725, 1570</t>
  </si>
  <si>
    <t xml:space="preserve">90725, 2584</t>
  </si>
  <si>
    <t xml:space="preserve">Mesh + supplemental</t>
  </si>
  <si>
    <t xml:space="preserve">Trial 4 (ms)</t>
  </si>
  <si>
    <t xml:space="preserve">Term ID pairs for Q3,Q4</t>
  </si>
  <si>
    <t xml:space="preserve">10350, 17630</t>
  </si>
  <si>
    <t xml:space="preserve">1130, 2994</t>
  </si>
  <si>
    <t xml:space="preserve">1412, 10350</t>
  </si>
  <si>
    <t xml:space="preserve">231, 4366</t>
  </si>
  <si>
    <t xml:space="preserve">254, 7041</t>
  </si>
  <si>
    <t xml:space="preserve">879, 254</t>
  </si>
  <si>
    <t xml:space="preserve">879, 7041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</si>
</sst>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7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25.9183673469388"/>
    <col collapsed="false" hidden="false" max="2" min="2" style="0" width="13.2295918367347"/>
    <col collapsed="false" hidden="false" max="3" min="3" style="0" width="15.030612244898"/>
    <col collapsed="false" hidden="false" max="4" min="4" style="0" width="15.9285714285714"/>
    <col collapsed="false" hidden="false" max="6" min="5" style="0" width="13.2295918367347"/>
    <col collapsed="false" hidden="false" max="7" min="7" style="0" width="14.0408163265306"/>
    <col collapsed="false" hidden="false" max="8" min="8" style="0" width="15.3877551020408"/>
    <col collapsed="false" hidden="false" max="9" min="9" style="0" width="17.8112244897959"/>
    <col collapsed="false" hidden="false" max="10" min="10" style="0" width="20.969387755102"/>
    <col collapsed="false" hidden="false" max="1025" min="11" style="0" width="13.2295918367347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7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tru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</row>
    <row r="9" customFormat="false" ht="12.8" hidden="tru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</row>
    <row r="10" customFormat="false" ht="12.8" hidden="tru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</row>
    <row r="12" customFormat="false" ht="12.8" hidden="false" customHeight="false" outlineLevel="0" collapsed="false">
      <c r="A12" s="2" t="s">
        <v>2</v>
      </c>
      <c r="B12" s="2"/>
      <c r="C12" s="2"/>
      <c r="D12" s="2"/>
      <c r="E12" s="2"/>
      <c r="F12" s="2"/>
      <c r="G12" s="2"/>
      <c r="H12" s="2"/>
    </row>
    <row r="13" customFormat="false" ht="12.8" hidden="false" customHeight="false" outlineLevel="0" collapsed="false">
      <c r="A13" s="3"/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</row>
    <row r="14" customFormat="false" ht="12.8" hidden="false" customHeight="false" outlineLevel="0" collapsed="false">
      <c r="A14" s="4" t="s">
        <v>12</v>
      </c>
      <c r="B14" s="5" t="n">
        <v>201.379</v>
      </c>
      <c r="C14" s="5" t="n">
        <v>540.447</v>
      </c>
      <c r="D14" s="5" t="n">
        <v>362.486</v>
      </c>
      <c r="E14" s="5" t="n">
        <v>399.925</v>
      </c>
      <c r="F14" s="5" t="n">
        <v>429.196</v>
      </c>
      <c r="G14" s="6" t="n">
        <v>65.2719</v>
      </c>
      <c r="H14" s="5" t="n">
        <v>309.688</v>
      </c>
      <c r="I14" s="7" t="n">
        <f aca="false">SUM(B14:H14)/7</f>
        <v>329.770414285714</v>
      </c>
      <c r="J14" s="6" t="n">
        <v>322.872</v>
      </c>
    </row>
    <row r="15" customFormat="false" ht="12.8" hidden="false" customHeight="false" outlineLevel="0" collapsed="false">
      <c r="A15" s="4" t="s">
        <v>13</v>
      </c>
      <c r="B15" s="5" t="n">
        <v>349.041</v>
      </c>
      <c r="C15" s="5" t="n">
        <v>1005.73</v>
      </c>
      <c r="D15" s="5" t="n">
        <v>659.579</v>
      </c>
      <c r="E15" s="5" t="n">
        <v>716.053</v>
      </c>
      <c r="F15" s="5" t="n">
        <v>787.696</v>
      </c>
      <c r="G15" s="6" t="n">
        <v>81.2346</v>
      </c>
      <c r="H15" s="5" t="n">
        <v>548.294</v>
      </c>
      <c r="I15" s="7" t="n">
        <f aca="false">SUM(B15:H15)/7</f>
        <v>592.518228571428</v>
      </c>
      <c r="J15" s="6" t="n">
        <v>468.949</v>
      </c>
    </row>
    <row r="16" customFormat="false" ht="12.8" hidden="false" customHeight="false" outlineLevel="0" collapsed="false">
      <c r="A16" s="4" t="s">
        <v>14</v>
      </c>
      <c r="B16" s="5" t="n">
        <v>292.996</v>
      </c>
      <c r="C16" s="5" t="n">
        <v>606.888</v>
      </c>
      <c r="D16" s="5" t="n">
        <v>422.687</v>
      </c>
      <c r="E16" s="5" t="n">
        <v>409.582</v>
      </c>
      <c r="F16" s="5" t="n">
        <v>454.054</v>
      </c>
      <c r="G16" s="6" t="n">
        <v>81.347</v>
      </c>
      <c r="H16" s="5" t="n">
        <v>372.507</v>
      </c>
      <c r="I16" s="7" t="n">
        <f aca="false">SUM(B16:H16)/7</f>
        <v>377.151571428571</v>
      </c>
      <c r="J16" s="6" t="n">
        <v>301.539</v>
      </c>
    </row>
    <row r="17" customFormat="false" ht="12.8" hidden="false" customHeight="false" outlineLevel="0" collapsed="false">
      <c r="A17" s="4" t="s">
        <v>15</v>
      </c>
      <c r="B17" s="5" t="n">
        <v>166.526</v>
      </c>
      <c r="C17" s="5" t="n">
        <v>417.083</v>
      </c>
      <c r="D17" s="5" t="n">
        <v>277.242</v>
      </c>
      <c r="E17" s="5" t="n">
        <v>301.641</v>
      </c>
      <c r="F17" s="5" t="n">
        <v>399.065</v>
      </c>
      <c r="G17" s="6" t="n">
        <v>81.2287</v>
      </c>
      <c r="H17" s="5" t="n">
        <v>277.767</v>
      </c>
      <c r="I17" s="7" t="n">
        <f aca="false">SUM(B17:H17)/7</f>
        <v>274.364671428571</v>
      </c>
      <c r="J17" s="6" t="n">
        <v>221.611</v>
      </c>
    </row>
    <row r="18" customFormat="false" ht="12.8" hidden="false" customHeight="false" outlineLevel="0" collapsed="false">
      <c r="A18" s="4"/>
      <c r="B18" s="5"/>
      <c r="C18" s="5"/>
      <c r="D18" s="5"/>
      <c r="E18" s="5"/>
      <c r="F18" s="5"/>
      <c r="G18" s="5"/>
      <c r="H18" s="5"/>
      <c r="I18" s="7"/>
      <c r="J18" s="6"/>
    </row>
    <row r="19" customFormat="false" ht="12.8" hidden="false" customHeight="false" outlineLevel="0" collapsed="false">
      <c r="A19" s="4" t="s">
        <v>16</v>
      </c>
      <c r="B19" s="5" t="n">
        <v>648.704</v>
      </c>
      <c r="C19" s="5" t="n">
        <v>1887.71</v>
      </c>
      <c r="D19" s="5" t="n">
        <v>1216.09</v>
      </c>
      <c r="E19" s="5" t="n">
        <v>1386.02</v>
      </c>
      <c r="F19" s="5" t="n">
        <v>1472.94</v>
      </c>
      <c r="G19" s="5" t="n">
        <v>139.513</v>
      </c>
      <c r="H19" s="5" t="n">
        <v>1055.05</v>
      </c>
      <c r="I19" s="7" t="n">
        <f aca="false">SUM(B19:H19)/7</f>
        <v>1115.14671428571</v>
      </c>
      <c r="J19" s="6" t="n">
        <v>1171.891</v>
      </c>
    </row>
    <row r="20" customFormat="false" ht="12.8" hidden="false" customHeight="false" outlineLevel="0" collapsed="false">
      <c r="A20" s="4" t="s">
        <v>17</v>
      </c>
      <c r="B20" s="5" t="n">
        <v>760.57</v>
      </c>
      <c r="C20" s="5" t="n">
        <v>2240.83</v>
      </c>
      <c r="D20" s="5" t="n">
        <v>1437.78</v>
      </c>
      <c r="E20" s="5" t="n">
        <v>1638.36</v>
      </c>
      <c r="F20" s="5" t="n">
        <v>1744.63</v>
      </c>
      <c r="G20" s="5" t="n">
        <v>154.923</v>
      </c>
      <c r="H20" s="5" t="n">
        <v>1246.64</v>
      </c>
      <c r="I20" s="7" t="n">
        <f aca="false">SUM(B20:H20)/7</f>
        <v>1317.67614285714</v>
      </c>
      <c r="J20" s="6" t="n">
        <v>1281.872</v>
      </c>
    </row>
    <row r="21" customFormat="false" ht="12.8" hidden="false" customHeight="false" outlineLevel="0" collapsed="false">
      <c r="A21" s="4" t="s">
        <v>18</v>
      </c>
      <c r="B21" s="5" t="n">
        <v>617.667</v>
      </c>
      <c r="C21" s="5" t="n">
        <v>1412.95</v>
      </c>
      <c r="D21" s="5" t="n">
        <v>918.269</v>
      </c>
      <c r="E21" s="5" t="n">
        <v>957.51</v>
      </c>
      <c r="F21" s="5" t="n">
        <v>1024.14</v>
      </c>
      <c r="G21" s="5" t="n">
        <v>156.957</v>
      </c>
      <c r="H21" s="5" t="n">
        <v>857.954</v>
      </c>
      <c r="I21" s="7" t="n">
        <f aca="false">SUM(B21:H21)/7</f>
        <v>849.349571428572</v>
      </c>
      <c r="J21" s="6" t="n">
        <v>792.494</v>
      </c>
    </row>
    <row r="22" customFormat="false" ht="12.8" hidden="false" customHeight="false" outlineLevel="0" collapsed="false">
      <c r="A22" s="4" t="s">
        <v>19</v>
      </c>
      <c r="B22" s="5" t="n">
        <v>344.306</v>
      </c>
      <c r="C22" s="5" t="n">
        <v>919.116</v>
      </c>
      <c r="D22" s="5" t="n">
        <v>597.485</v>
      </c>
      <c r="E22" s="5" t="n">
        <v>643.066</v>
      </c>
      <c r="F22" s="5" t="n">
        <v>843.727</v>
      </c>
      <c r="G22" s="5" t="n">
        <v>154.621</v>
      </c>
      <c r="H22" s="5" t="n">
        <v>578.297</v>
      </c>
      <c r="I22" s="7" t="n">
        <f aca="false">SUM(B22:H22)/7</f>
        <v>582.945428571429</v>
      </c>
      <c r="J22" s="6" t="n">
        <v>523.44242857</v>
      </c>
    </row>
    <row r="23" customFormat="false" ht="12.8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7"/>
      <c r="J23" s="6"/>
    </row>
    <row r="24" customFormat="false" ht="12.8" hidden="false" customHeight="false" outlineLevel="0" collapsed="false">
      <c r="A24" s="4" t="s">
        <v>20</v>
      </c>
      <c r="B24" s="5" t="n">
        <v>89.5587</v>
      </c>
      <c r="C24" s="5" t="n">
        <v>24.9423</v>
      </c>
      <c r="D24" s="5" t="n">
        <v>91.7148</v>
      </c>
      <c r="E24" s="5" t="n">
        <v>114.837</v>
      </c>
      <c r="F24" s="5" t="n">
        <v>24.5468</v>
      </c>
      <c r="G24" s="5" t="n">
        <v>59.3217</v>
      </c>
      <c r="H24" s="5" t="n">
        <v>26.5604</v>
      </c>
      <c r="I24" s="7" t="n">
        <f aca="false">SUM(B24:H24)/7</f>
        <v>61.6402428571429</v>
      </c>
      <c r="J24" s="6" t="n">
        <v>42.422</v>
      </c>
    </row>
    <row r="25" customFormat="false" ht="12.8" hidden="false" customHeight="false" outlineLevel="0" collapsed="false">
      <c r="A25" s="4" t="s">
        <v>21</v>
      </c>
      <c r="B25" s="5" t="n">
        <v>103.885</v>
      </c>
      <c r="C25" s="5" t="n">
        <v>25.1493</v>
      </c>
      <c r="D25" s="5" t="n">
        <v>92.4038</v>
      </c>
      <c r="E25" s="5" t="n">
        <v>129.315</v>
      </c>
      <c r="F25" s="5" t="n">
        <v>24.7603</v>
      </c>
      <c r="G25" s="5" t="n">
        <v>59.1232</v>
      </c>
      <c r="H25" s="5" t="n">
        <v>26.5956</v>
      </c>
      <c r="I25" s="7" t="n">
        <f aca="false">SUM(B25:H25)/7</f>
        <v>65.8903142857143</v>
      </c>
      <c r="J25" s="6" t="n">
        <v>44.322</v>
      </c>
    </row>
    <row r="26" customFormat="false" ht="12.8" hidden="false" customHeight="false" outlineLevel="0" collapsed="false">
      <c r="A26" s="4" t="s">
        <v>22</v>
      </c>
      <c r="B26" s="5" t="n">
        <v>85.0066</v>
      </c>
      <c r="C26" s="5" t="n">
        <v>25.1483</v>
      </c>
      <c r="D26" s="5" t="n">
        <v>90.7257</v>
      </c>
      <c r="E26" s="5" t="n">
        <v>111.586</v>
      </c>
      <c r="F26" s="5" t="n">
        <v>24.5975</v>
      </c>
      <c r="G26" s="5" t="n">
        <v>58.6263</v>
      </c>
      <c r="H26" s="5" t="n">
        <v>26.5625</v>
      </c>
      <c r="I26" s="7" t="n">
        <f aca="false">SUM(B26:H26)/7</f>
        <v>60.3218428571429</v>
      </c>
      <c r="J26" s="6" t="n">
        <v>40.1137</v>
      </c>
    </row>
    <row r="27" customFormat="false" ht="12.8" hidden="false" customHeight="false" outlineLevel="0" collapsed="false">
      <c r="A27" s="4" t="s">
        <v>23</v>
      </c>
      <c r="B27" s="5" t="n">
        <v>73.9134</v>
      </c>
      <c r="C27" s="5" t="n">
        <v>24.9632</v>
      </c>
      <c r="D27" s="5" t="n">
        <v>91.3048</v>
      </c>
      <c r="E27" s="5" t="n">
        <v>101.026</v>
      </c>
      <c r="F27" s="5" t="n">
        <v>24.6011</v>
      </c>
      <c r="G27" s="5" t="n">
        <v>59.5075</v>
      </c>
      <c r="H27" s="5" t="n">
        <v>26.5413</v>
      </c>
      <c r="I27" s="7" t="n">
        <f aca="false">SUM(B27:H27)/7</f>
        <v>57.4081857142857</v>
      </c>
      <c r="J27" s="6" t="n">
        <v>37.90281</v>
      </c>
    </row>
    <row r="28" customFormat="false" ht="12.8" hidden="false" customHeight="false" outlineLevel="0" collapsed="false">
      <c r="A28" s="4"/>
      <c r="B28" s="5"/>
      <c r="C28" s="5"/>
      <c r="D28" s="5"/>
      <c r="E28" s="5"/>
      <c r="F28" s="5"/>
      <c r="G28" s="5"/>
      <c r="H28" s="5"/>
      <c r="I28" s="7"/>
      <c r="J28" s="6"/>
    </row>
    <row r="29" customFormat="false" ht="12.8" hidden="false" customHeight="false" outlineLevel="0" collapsed="false">
      <c r="A29" s="4" t="s">
        <v>24</v>
      </c>
      <c r="B29" s="5" t="n">
        <v>136.528</v>
      </c>
      <c r="C29" s="5" t="n">
        <v>2.53656</v>
      </c>
      <c r="D29" s="5" t="n">
        <v>74.091</v>
      </c>
      <c r="E29" s="5" t="n">
        <v>160.092</v>
      </c>
      <c r="F29" s="5" t="n">
        <v>2.04787</v>
      </c>
      <c r="G29" s="5" t="n">
        <v>34.0212</v>
      </c>
      <c r="H29" s="5" t="n">
        <v>1.85644</v>
      </c>
      <c r="I29" s="7" t="n">
        <f aca="false">SUM(B29:H29)/7</f>
        <v>58.73901</v>
      </c>
      <c r="J29" s="6" t="n">
        <v>115.3811</v>
      </c>
    </row>
    <row r="30" customFormat="false" ht="12.8" hidden="false" customHeight="false" outlineLevel="0" collapsed="false">
      <c r="A30" s="4" t="s">
        <v>25</v>
      </c>
      <c r="B30" s="5" t="n">
        <v>163.823</v>
      </c>
      <c r="C30" s="5" t="n">
        <v>2.88142</v>
      </c>
      <c r="D30" s="5" t="n">
        <v>78.3613</v>
      </c>
      <c r="E30" s="5" t="n">
        <v>184.938</v>
      </c>
      <c r="F30" s="5" t="n">
        <v>2.27998</v>
      </c>
      <c r="G30" s="5" t="n">
        <v>35.7632</v>
      </c>
      <c r="H30" s="5" t="n">
        <v>2.0776</v>
      </c>
      <c r="I30" s="7" t="n">
        <f aca="false">SUM(B30:H30)/7</f>
        <v>67.1606428571429</v>
      </c>
      <c r="J30" s="6" t="n">
        <v>122.6784</v>
      </c>
    </row>
    <row r="31" customFormat="false" ht="12.8" hidden="false" customHeight="false" outlineLevel="0" collapsed="false">
      <c r="A31" s="4" t="s">
        <v>26</v>
      </c>
      <c r="B31" s="5" t="n">
        <v>136.975</v>
      </c>
      <c r="C31" s="5" t="n">
        <v>2.88079</v>
      </c>
      <c r="D31" s="5" t="n">
        <v>76.4466</v>
      </c>
      <c r="E31" s="5" t="n">
        <v>158.764</v>
      </c>
      <c r="F31" s="5" t="n">
        <v>2.23852</v>
      </c>
      <c r="G31" s="5" t="n">
        <v>35.6325</v>
      </c>
      <c r="H31" s="5" t="n">
        <v>2.03413</v>
      </c>
      <c r="I31" s="7" t="n">
        <f aca="false">SUM(B31:H31)/7</f>
        <v>59.2816485714286</v>
      </c>
      <c r="J31" s="6" t="n">
        <v>93.952357</v>
      </c>
    </row>
    <row r="32" customFormat="false" ht="12.8" hidden="false" customHeight="false" outlineLevel="0" collapsed="false">
      <c r="A32" s="4" t="s">
        <v>27</v>
      </c>
      <c r="B32" s="5" t="n">
        <v>97.0221</v>
      </c>
      <c r="C32" s="5" t="n">
        <v>2.47805</v>
      </c>
      <c r="D32" s="5" t="n">
        <v>75.0386</v>
      </c>
      <c r="E32" s="5" t="n">
        <v>119.72</v>
      </c>
      <c r="F32" s="5" t="n">
        <v>2.19736</v>
      </c>
      <c r="G32" s="5" t="n">
        <v>35.8748</v>
      </c>
      <c r="H32" s="5" t="n">
        <v>2.02663</v>
      </c>
      <c r="I32" s="7" t="n">
        <f aca="false">SUM(B32:H32)/7</f>
        <v>47.7653628571429</v>
      </c>
      <c r="J32" s="6" t="n">
        <v>84.2521</v>
      </c>
    </row>
    <row r="33" customFormat="false" ht="12.8" hidden="false" customHeight="false" outlineLevel="0" collapsed="false">
      <c r="A33" s="4"/>
      <c r="B33" s="8"/>
      <c r="C33" s="8"/>
      <c r="D33" s="8"/>
      <c r="E33" s="8"/>
      <c r="F33" s="8"/>
      <c r="G33" s="8"/>
      <c r="H33" s="8"/>
      <c r="I33" s="6"/>
      <c r="J33" s="3"/>
    </row>
    <row r="34" customFormat="false" ht="12.8" hidden="false" customHeight="false" outlineLevel="0" collapsed="false">
      <c r="A34" s="9" t="s">
        <v>28</v>
      </c>
      <c r="B34" s="10" t="n">
        <v>10296795</v>
      </c>
      <c r="C34" s="10" t="n">
        <v>16966392</v>
      </c>
      <c r="D34" s="10" t="n">
        <v>17044542</v>
      </c>
      <c r="E34" s="10" t="n">
        <v>17495979</v>
      </c>
      <c r="F34" s="10" t="n">
        <v>17996791</v>
      </c>
      <c r="G34" s="10" t="n">
        <v>18681952</v>
      </c>
      <c r="H34" s="10" t="n">
        <v>19265035</v>
      </c>
      <c r="I34" s="11"/>
      <c r="J34" s="3"/>
    </row>
    <row r="35" customFormat="false" ht="12.8" hidden="false" customHeight="false" outlineLevel="0" collapsed="false">
      <c r="A35" s="9" t="s">
        <v>29</v>
      </c>
      <c r="B35" s="10" t="s">
        <v>30</v>
      </c>
      <c r="C35" s="10" t="s">
        <v>31</v>
      </c>
      <c r="D35" s="10" t="s">
        <v>32</v>
      </c>
      <c r="E35" s="12" t="s">
        <v>33</v>
      </c>
      <c r="F35" s="10" t="s">
        <v>34</v>
      </c>
      <c r="G35" s="10" t="s">
        <v>35</v>
      </c>
      <c r="H35" s="10" t="s">
        <v>36</v>
      </c>
      <c r="I35" s="11"/>
      <c r="J35" s="3"/>
    </row>
    <row r="36" customFormat="false" ht="12.8" hidden="false" customHeight="false" outlineLevel="0" collapsed="false">
      <c r="I36" s="13"/>
    </row>
    <row r="37" customFormat="false" ht="12.8" hidden="false" customHeight="false" outlineLevel="0" collapsed="false">
      <c r="A37" s="2" t="s">
        <v>37</v>
      </c>
      <c r="B37" s="2"/>
      <c r="C37" s="2"/>
      <c r="D37" s="2"/>
      <c r="E37" s="2"/>
      <c r="F37" s="2"/>
      <c r="G37" s="2"/>
      <c r="H37" s="2"/>
      <c r="I37" s="13"/>
    </row>
    <row r="38" customFormat="false" ht="12.8" hidden="false" customHeight="false" outlineLevel="0" collapsed="false">
      <c r="A38" s="14"/>
      <c r="B38" s="15" t="s">
        <v>3</v>
      </c>
      <c r="C38" s="15" t="s">
        <v>4</v>
      </c>
      <c r="D38" s="15" t="s">
        <v>5</v>
      </c>
      <c r="E38" s="15" t="s">
        <v>38</v>
      </c>
      <c r="F38" s="15" t="s">
        <v>7</v>
      </c>
      <c r="G38" s="15" t="s">
        <v>8</v>
      </c>
      <c r="H38" s="15" t="s">
        <v>9</v>
      </c>
      <c r="I38" s="16" t="s">
        <v>10</v>
      </c>
      <c r="J38" s="15" t="s">
        <v>11</v>
      </c>
    </row>
    <row r="39" customFormat="false" ht="12.8" hidden="false" customHeight="false" outlineLevel="0" collapsed="false">
      <c r="A39" s="15" t="s">
        <v>12</v>
      </c>
      <c r="B39" s="17" t="n">
        <v>1807.25</v>
      </c>
      <c r="C39" s="17" t="n">
        <v>1752.34</v>
      </c>
      <c r="D39" s="17" t="n">
        <v>391.877</v>
      </c>
      <c r="E39" s="17" t="n">
        <v>2828.73</v>
      </c>
      <c r="F39" s="17" t="n">
        <v>1690.97</v>
      </c>
      <c r="G39" s="17" t="n">
        <v>2039.08</v>
      </c>
      <c r="H39" s="17" t="n">
        <v>1163.29</v>
      </c>
      <c r="I39" s="16" t="n">
        <f aca="false">SUM(B39:H39)/7</f>
        <v>1667.64814285714</v>
      </c>
      <c r="J39" s="17" t="n">
        <v>1751.58</v>
      </c>
    </row>
    <row r="40" customFormat="false" ht="12.8" hidden="false" customHeight="false" outlineLevel="0" collapsed="false">
      <c r="A40" s="15" t="s">
        <v>13</v>
      </c>
      <c r="B40" s="17" t="n">
        <v>3550.19</v>
      </c>
      <c r="C40" s="17" t="n">
        <v>3301.53</v>
      </c>
      <c r="D40" s="17" t="n">
        <v>708.851</v>
      </c>
      <c r="E40" s="17" t="n">
        <v>5446.63</v>
      </c>
      <c r="F40" s="17" t="n">
        <v>3221.44</v>
      </c>
      <c r="G40" s="17" t="n">
        <v>3987.01</v>
      </c>
      <c r="H40" s="17" t="n">
        <v>2210.15</v>
      </c>
      <c r="I40" s="16" t="n">
        <f aca="false">SUM(B40:H40)/7</f>
        <v>3203.68585714286</v>
      </c>
      <c r="J40" s="17" t="n">
        <v>2600.249</v>
      </c>
    </row>
    <row r="41" customFormat="false" ht="12.8" hidden="false" customHeight="false" outlineLevel="0" collapsed="false">
      <c r="A41" s="15" t="s">
        <v>14</v>
      </c>
      <c r="B41" s="17" t="n">
        <v>2024.86</v>
      </c>
      <c r="C41" s="17" t="n">
        <v>2072.63</v>
      </c>
      <c r="D41" s="17" t="n">
        <v>423.2</v>
      </c>
      <c r="E41" s="17" t="n">
        <v>3134.53</v>
      </c>
      <c r="F41" s="17" t="n">
        <v>1816.21</v>
      </c>
      <c r="G41" s="17" t="n">
        <v>2245.99</v>
      </c>
      <c r="H41" s="17" t="n">
        <v>1354.39</v>
      </c>
      <c r="I41" s="16" t="n">
        <f aca="false">SUM(B41:H41)/7</f>
        <v>1867.40142857143</v>
      </c>
      <c r="J41" s="17" t="n">
        <v>1539.83</v>
      </c>
    </row>
    <row r="42" customFormat="false" ht="12.8" hidden="false" customHeight="false" outlineLevel="0" collapsed="false">
      <c r="A42" s="15" t="s">
        <v>15</v>
      </c>
      <c r="B42" s="17" t="n">
        <v>1474.81</v>
      </c>
      <c r="C42" s="17" t="n">
        <v>1455.14</v>
      </c>
      <c r="D42" s="17" t="n">
        <v>315.642</v>
      </c>
      <c r="E42" s="17" t="n">
        <v>2128.72</v>
      </c>
      <c r="F42" s="17" t="n">
        <v>1155.46</v>
      </c>
      <c r="G42" s="17" t="n">
        <v>1380.99</v>
      </c>
      <c r="H42" s="17" t="n">
        <v>854.999</v>
      </c>
      <c r="I42" s="16" t="n">
        <f aca="false">SUM(B42:H42)/7</f>
        <v>1252.25157142857</v>
      </c>
      <c r="J42" s="17" t="n">
        <v>1066.35</v>
      </c>
    </row>
    <row r="43" customFormat="false" ht="12.8" hidden="false" customHeight="false" outlineLevel="0" collapsed="false">
      <c r="A43" s="15"/>
      <c r="B43" s="17"/>
      <c r="C43" s="17"/>
      <c r="D43" s="17"/>
      <c r="E43" s="17"/>
      <c r="F43" s="17"/>
      <c r="G43" s="17"/>
      <c r="H43" s="17"/>
      <c r="I43" s="16"/>
      <c r="J43" s="17"/>
    </row>
    <row r="44" customFormat="false" ht="12.8" hidden="false" customHeight="false" outlineLevel="0" collapsed="false">
      <c r="A44" s="15" t="s">
        <v>16</v>
      </c>
      <c r="B44" s="17" t="n">
        <v>6052.43</v>
      </c>
      <c r="C44" s="17" t="n">
        <v>6209.29</v>
      </c>
      <c r="D44" s="17" t="n">
        <v>1336.84</v>
      </c>
      <c r="E44" s="17" t="n">
        <v>9746.96</v>
      </c>
      <c r="F44" s="17" t="n">
        <v>5893.77</v>
      </c>
      <c r="G44" s="17" t="n">
        <v>6774.58</v>
      </c>
      <c r="H44" s="17" t="n">
        <v>3940.05</v>
      </c>
      <c r="I44" s="16" t="n">
        <f aca="false">SUM(B44:H44)/7</f>
        <v>5707.70285714286</v>
      </c>
      <c r="J44" s="17" t="n">
        <v>6223.6857</v>
      </c>
    </row>
    <row r="45" customFormat="false" ht="12.8" hidden="false" customHeight="false" outlineLevel="0" collapsed="false">
      <c r="A45" s="15" t="s">
        <v>17</v>
      </c>
      <c r="B45" s="17" t="n">
        <v>7457.19</v>
      </c>
      <c r="C45" s="17" t="n">
        <v>7602.47</v>
      </c>
      <c r="D45" s="17" t="n">
        <v>1622.89</v>
      </c>
      <c r="E45" s="17" t="n">
        <v>11983.1</v>
      </c>
      <c r="F45" s="17" t="n">
        <v>7232.43</v>
      </c>
      <c r="G45" s="17" t="n">
        <v>6360.25</v>
      </c>
      <c r="H45" s="17" t="n">
        <v>4837.91</v>
      </c>
      <c r="I45" s="16" t="n">
        <f aca="false">SUM(B45:H45)/7</f>
        <v>6728.03428571429</v>
      </c>
      <c r="J45" s="17" t="n">
        <v>6914.8786</v>
      </c>
    </row>
    <row r="46" customFormat="false" ht="12.8" hidden="false" customHeight="false" outlineLevel="0" collapsed="false">
      <c r="A46" s="15" t="s">
        <v>18</v>
      </c>
      <c r="B46" s="17" t="n">
        <v>4295.73</v>
      </c>
      <c r="C46" s="17" t="n">
        <v>4728.93</v>
      </c>
      <c r="D46" s="17" t="n">
        <v>977.646</v>
      </c>
      <c r="E46" s="17" t="n">
        <v>6911.13</v>
      </c>
      <c r="F46" s="17" t="n">
        <v>4132.02</v>
      </c>
      <c r="G46" s="17" t="n">
        <v>4807.5</v>
      </c>
      <c r="H46" s="17" t="n">
        <v>2945.89</v>
      </c>
      <c r="I46" s="16" t="n">
        <f aca="false">SUM(B46:H46)/7</f>
        <v>4114.12085714286</v>
      </c>
      <c r="J46" s="17" t="n">
        <v>4091.83929</v>
      </c>
    </row>
    <row r="47" customFormat="false" ht="12.8" hidden="false" customHeight="false" outlineLevel="0" collapsed="false">
      <c r="A47" s="15" t="s">
        <v>19</v>
      </c>
      <c r="B47" s="17" t="n">
        <v>3219.83</v>
      </c>
      <c r="C47" s="17" t="n">
        <v>3196.93</v>
      </c>
      <c r="D47" s="17" t="n">
        <v>711.522</v>
      </c>
      <c r="E47" s="17" t="n">
        <v>4673.44</v>
      </c>
      <c r="F47" s="17" t="n">
        <v>2386.53</v>
      </c>
      <c r="G47" s="17" t="n">
        <v>3131.13</v>
      </c>
      <c r="H47" s="17" t="n">
        <v>1835.89</v>
      </c>
      <c r="I47" s="16" t="n">
        <f aca="false">SUM(B47:H47)/7</f>
        <v>2736.46742857143</v>
      </c>
      <c r="J47" s="17" t="n">
        <v>2657.9591</v>
      </c>
    </row>
    <row r="48" customFormat="false" ht="12.8" hidden="false" customHeight="false" outlineLevel="0" collapsed="false">
      <c r="A48" s="15"/>
      <c r="B48" s="17"/>
      <c r="C48" s="17"/>
      <c r="D48" s="17"/>
      <c r="E48" s="17"/>
      <c r="F48" s="17"/>
      <c r="G48" s="17"/>
      <c r="H48" s="17"/>
      <c r="I48" s="16"/>
      <c r="J48" s="17"/>
    </row>
    <row r="49" customFormat="false" ht="12.8" hidden="false" customHeight="false" outlineLevel="0" collapsed="false">
      <c r="A49" s="15" t="s">
        <v>20</v>
      </c>
      <c r="B49" s="17" t="n">
        <v>48.8878</v>
      </c>
      <c r="C49" s="17" t="n">
        <v>123.014</v>
      </c>
      <c r="D49" s="17" t="n">
        <v>45.2784</v>
      </c>
      <c r="E49" s="17" t="n">
        <v>27.1704</v>
      </c>
      <c r="F49" s="17" t="n">
        <v>104.264</v>
      </c>
      <c r="G49" s="17" t="n">
        <v>26.9602</v>
      </c>
      <c r="H49" s="17" t="n">
        <v>71.1491</v>
      </c>
      <c r="I49" s="16" t="n">
        <f aca="false">SUM(B49:H49)/7</f>
        <v>63.8177</v>
      </c>
      <c r="J49" s="17" t="n">
        <v>42.57528</v>
      </c>
    </row>
    <row r="50" customFormat="false" ht="12.8" hidden="false" customHeight="false" outlineLevel="0" collapsed="false">
      <c r="A50" s="15" t="s">
        <v>21</v>
      </c>
      <c r="B50" s="17" t="n">
        <v>50.9563</v>
      </c>
      <c r="C50" s="17" t="n">
        <v>148.021</v>
      </c>
      <c r="D50" s="17" t="n">
        <v>45.0873</v>
      </c>
      <c r="E50" s="17" t="n">
        <v>27.2325</v>
      </c>
      <c r="F50" s="17" t="n">
        <v>115.462</v>
      </c>
      <c r="G50" s="17" t="n">
        <v>27.2235</v>
      </c>
      <c r="H50" s="17" t="n">
        <v>71.3398</v>
      </c>
      <c r="I50" s="16" t="n">
        <f aca="false">SUM(B50:H50)/7</f>
        <v>69.3317714285714</v>
      </c>
      <c r="J50" s="17" t="n">
        <v>45.37122</v>
      </c>
    </row>
    <row r="51" customFormat="false" ht="12.8" hidden="false" customHeight="false" outlineLevel="0" collapsed="false">
      <c r="A51" s="15" t="s">
        <v>22</v>
      </c>
      <c r="B51" s="17" t="n">
        <v>48.7815</v>
      </c>
      <c r="C51" s="17" t="n">
        <v>110.69</v>
      </c>
      <c r="D51" s="17" t="n">
        <v>45.1306</v>
      </c>
      <c r="E51" s="17" t="n">
        <v>27.2464</v>
      </c>
      <c r="F51" s="17" t="n">
        <v>97.9314</v>
      </c>
      <c r="G51" s="17" t="n">
        <v>27.1434</v>
      </c>
      <c r="H51" s="17" t="n">
        <v>71.1455</v>
      </c>
      <c r="I51" s="16" t="n">
        <f aca="false">SUM(B51:H51)/7</f>
        <v>61.1526857142857</v>
      </c>
      <c r="J51" s="17" t="n">
        <v>39.47671</v>
      </c>
    </row>
    <row r="52" customFormat="false" ht="12.8" hidden="false" customHeight="false" outlineLevel="0" collapsed="false">
      <c r="A52" s="15" t="s">
        <v>23</v>
      </c>
      <c r="B52" s="17" t="n">
        <v>47.4433</v>
      </c>
      <c r="C52" s="17" t="n">
        <v>89.9884</v>
      </c>
      <c r="D52" s="17" t="n">
        <v>45.0662</v>
      </c>
      <c r="E52" s="17" t="n">
        <v>27.0031</v>
      </c>
      <c r="F52" s="17" t="n">
        <v>88.5554</v>
      </c>
      <c r="G52" s="17" t="n">
        <v>27.0031</v>
      </c>
      <c r="H52" s="17" t="n">
        <v>70.7721</v>
      </c>
      <c r="I52" s="16" t="n">
        <f aca="false">SUM(B52:H52)/7</f>
        <v>56.5473714285714</v>
      </c>
      <c r="J52" s="17" t="n">
        <v>35.425657</v>
      </c>
    </row>
    <row r="53" customFormat="false" ht="12.8" hidden="false" customHeight="false" outlineLevel="0" collapsed="false">
      <c r="A53" s="15"/>
      <c r="B53" s="17"/>
      <c r="C53" s="17"/>
      <c r="D53" s="17"/>
      <c r="E53" s="17"/>
      <c r="F53" s="17"/>
      <c r="G53" s="17"/>
      <c r="H53" s="17"/>
      <c r="I53" s="16"/>
      <c r="J53" s="17"/>
    </row>
    <row r="54" customFormat="false" ht="12.8" hidden="false" customHeight="false" outlineLevel="0" collapsed="false">
      <c r="A54" s="15" t="s">
        <v>24</v>
      </c>
      <c r="B54" s="17" t="n">
        <v>43.0322</v>
      </c>
      <c r="C54" s="17" t="n">
        <v>460.451</v>
      </c>
      <c r="D54" s="17" t="n">
        <v>20.3686</v>
      </c>
      <c r="E54" s="17" t="n">
        <v>4.44555</v>
      </c>
      <c r="F54" s="17" t="n">
        <v>229.133</v>
      </c>
      <c r="G54" s="17" t="n">
        <v>4.37463</v>
      </c>
      <c r="H54" s="17" t="n">
        <v>51.4347</v>
      </c>
      <c r="I54" s="16" t="n">
        <f aca="false">SUM(B54:H54)/7</f>
        <v>116.177097142857</v>
      </c>
      <c r="J54" s="17" t="n">
        <v>272.758</v>
      </c>
    </row>
    <row r="55" customFormat="false" ht="12.8" hidden="false" customHeight="false" outlineLevel="0" collapsed="false">
      <c r="A55" s="15" t="s">
        <v>25</v>
      </c>
      <c r="B55" s="17" t="n">
        <v>49.7857</v>
      </c>
      <c r="C55" s="17" t="n">
        <v>605.482</v>
      </c>
      <c r="D55" s="17" t="n">
        <v>21.5387</v>
      </c>
      <c r="E55" s="17" t="n">
        <v>4.71242</v>
      </c>
      <c r="F55" s="17" t="n">
        <v>290.51</v>
      </c>
      <c r="G55" s="17" t="n">
        <v>4.63721</v>
      </c>
      <c r="H55" s="17" t="n">
        <v>54.033</v>
      </c>
      <c r="I55" s="16" t="n">
        <f aca="false">SUM(B55:H55)/7</f>
        <v>147.242718571429</v>
      </c>
      <c r="J55" s="17" t="n">
        <v>311.0655</v>
      </c>
    </row>
    <row r="56" customFormat="false" ht="12.8" hidden="false" customHeight="false" outlineLevel="0" collapsed="false">
      <c r="A56" s="15" t="s">
        <v>26</v>
      </c>
      <c r="B56" s="17" t="n">
        <v>43.96</v>
      </c>
      <c r="C56" s="17" t="n">
        <v>496.542</v>
      </c>
      <c r="D56" s="17" t="n">
        <v>21.5081</v>
      </c>
      <c r="E56" s="17" t="n">
        <v>4.68529</v>
      </c>
      <c r="F56" s="17" t="n">
        <v>245.727</v>
      </c>
      <c r="G56" s="17" t="n">
        <v>4.78617</v>
      </c>
      <c r="H56" s="17" t="n">
        <v>53.0391</v>
      </c>
      <c r="I56" s="16" t="n">
        <f aca="false">SUM(B56:H56)/7</f>
        <v>124.321094285714</v>
      </c>
      <c r="J56" s="17" t="n">
        <v>209.080714</v>
      </c>
    </row>
    <row r="57" customFormat="false" ht="12.8" hidden="false" customHeight="false" outlineLevel="0" collapsed="false">
      <c r="A57" s="15" t="s">
        <v>27</v>
      </c>
      <c r="B57" s="17" t="n">
        <v>35.6302</v>
      </c>
      <c r="C57" s="17" t="n">
        <v>217.993</v>
      </c>
      <c r="D57" s="17" t="n">
        <v>21.5036</v>
      </c>
      <c r="E57" s="17" t="n">
        <v>4.75277</v>
      </c>
      <c r="F57" s="17" t="n">
        <v>170.653</v>
      </c>
      <c r="G57" s="17" t="n">
        <v>4.67183</v>
      </c>
      <c r="H57" s="17" t="n">
        <v>51.5455</v>
      </c>
      <c r="I57" s="16" t="n">
        <f aca="false">SUM(B57:H57)/7</f>
        <v>72.3928428571429</v>
      </c>
      <c r="J57" s="17" t="n">
        <v>159.7044</v>
      </c>
    </row>
    <row r="58" customFormat="false" ht="12.8" hidden="false" customHeight="false" outlineLevel="0" collapsed="false">
      <c r="A58" s="15"/>
      <c r="B58" s="18"/>
      <c r="C58" s="18"/>
      <c r="D58" s="18"/>
      <c r="E58" s="18"/>
      <c r="F58" s="18"/>
      <c r="G58" s="18"/>
      <c r="H58" s="18"/>
      <c r="I58" s="16"/>
      <c r="J58" s="19"/>
    </row>
    <row r="59" customFormat="false" ht="12.8" hidden="false" customHeight="false" outlineLevel="0" collapsed="false">
      <c r="A59" s="20" t="s">
        <v>28</v>
      </c>
      <c r="B59" s="21" t="n">
        <v>10296795</v>
      </c>
      <c r="C59" s="21" t="n">
        <v>16966392</v>
      </c>
      <c r="D59" s="21" t="n">
        <v>17044542</v>
      </c>
      <c r="E59" s="21" t="n">
        <v>17495979</v>
      </c>
      <c r="F59" s="21" t="n">
        <v>17996791</v>
      </c>
      <c r="G59" s="21" t="n">
        <v>18681952</v>
      </c>
      <c r="H59" s="21" t="n">
        <v>19265035</v>
      </c>
      <c r="I59" s="21"/>
      <c r="J59" s="19"/>
    </row>
    <row r="60" customFormat="false" ht="12.8" hidden="false" customHeight="false" outlineLevel="0" collapsed="false">
      <c r="A60" s="20" t="s">
        <v>39</v>
      </c>
      <c r="B60" s="22" t="s">
        <v>40</v>
      </c>
      <c r="C60" s="22" t="s">
        <v>41</v>
      </c>
      <c r="D60" s="22" t="s">
        <v>42</v>
      </c>
      <c r="E60" s="22" t="s">
        <v>43</v>
      </c>
      <c r="F60" s="22" t="s">
        <v>44</v>
      </c>
      <c r="G60" s="22" t="s">
        <v>45</v>
      </c>
      <c r="H60" s="22" t="s">
        <v>46</v>
      </c>
      <c r="I60" s="21"/>
      <c r="J60" s="19"/>
    </row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75" customFormat="false" ht="12.85" hidden="false" customHeight="false" outlineLevel="0" collapsed="false"/>
    <row r="76" customFormat="false" ht="12.85" hidden="false" customHeight="false" outlineLevel="0" collapsed="false"/>
    <row r="77" customFormat="false" ht="12.85" hidden="false" customHeight="false" outlineLevel="0" collapsed="false"/>
    <row r="78" customFormat="false" ht="12.85" hidden="false" customHeight="false" outlineLevel="0" collapsed="false"/>
    <row r="79" customFormat="false" ht="12.85" hidden="false" customHeight="false" outlineLevel="0" collapsed="false"/>
    <row r="80" customFormat="false" ht="12.85" hidden="false" customHeight="false" outlineLevel="0" collapsed="false"/>
    <row r="81" customFormat="false" ht="12.85" hidden="false" customHeight="false" outlineLevel="0" collapsed="false"/>
    <row r="82" customFormat="false" ht="12.85" hidden="false" customHeight="false" outlineLevel="0" collapsed="false"/>
    <row r="83" customFormat="false" ht="12.85" hidden="false" customHeight="false" outlineLevel="0" collapsed="false"/>
    <row r="84" customFormat="false" ht="12.85" hidden="false" customHeight="false" outlineLevel="0" collapsed="false"/>
    <row r="85" customFormat="false" ht="12.85" hidden="false" customHeight="false" outlineLevel="0" collapsed="false"/>
    <row r="86" customFormat="false" ht="12.85" hidden="false" customHeight="false" outlineLevel="0" collapsed="false"/>
    <row r="87" customFormat="false" ht="12.85" hidden="false" customHeight="false" outlineLevel="0" collapsed="false"/>
    <row r="88" customFormat="false" ht="12.85" hidden="false" customHeight="false" outlineLevel="0" collapsed="false"/>
    <row r="89" customFormat="false" ht="12.85" hidden="false" customHeight="false" outlineLevel="0" collapsed="false"/>
    <row r="90" customFormat="false" ht="12.85" hidden="false" customHeight="false" outlineLevel="0" collapsed="false"/>
    <row r="91" customFormat="false" ht="12.85" hidden="false" customHeight="false" outlineLevel="0" collapsed="false"/>
    <row r="92" customFormat="false" ht="12.85" hidden="false" customHeight="false" outlineLevel="0" collapsed="false"/>
    <row r="93" customFormat="false" ht="12.85" hidden="false" customHeight="false" outlineLevel="0" collapsed="false"/>
    <row r="94" customFormat="false" ht="12.85" hidden="false" customHeight="false" outlineLevel="0" collapsed="false"/>
    <row r="95" customFormat="false" ht="12.85" hidden="false" customHeight="false" outlineLevel="0" collapsed="false"/>
    <row r="96" customFormat="false" ht="12.85" hidden="false" customHeight="false" outlineLevel="0" collapsed="false"/>
    <row r="97" customFormat="false" ht="12.85" hidden="false" customHeight="false" outlineLevel="0" collapsed="false"/>
    <row r="98" customFormat="false" ht="12.85" hidden="false" customHeight="false" outlineLevel="0" collapsed="false"/>
    <row r="99" customFormat="false" ht="12.85" hidden="false" customHeight="false" outlineLevel="0" collapsed="false"/>
    <row r="100" customFormat="false" ht="12.85" hidden="false" customHeight="false" outlineLevel="0" collapsed="false"/>
    <row r="101" customFormat="false" ht="12.85" hidden="false" customHeight="false" outlineLevel="0" collapsed="false"/>
    <row r="102" customFormat="false" ht="12.85" hidden="false" customHeight="false" outlineLevel="0" collapsed="false"/>
    <row r="103" customFormat="false" ht="12.85" hidden="false" customHeight="false" outlineLevel="0" collapsed="false"/>
    <row r="104" customFormat="false" ht="12.85" hidden="false" customHeight="false" outlineLevel="0" collapsed="false"/>
    <row r="105" customFormat="false" ht="12.85" hidden="false" customHeight="false" outlineLevel="0" collapsed="false"/>
    <row r="106" customFormat="false" ht="12.85" hidden="false" customHeight="false" outlineLevel="0" collapsed="false"/>
    <row r="107" customFormat="false" ht="12.85" hidden="false" customHeight="false" outlineLevel="0" collapsed="false"/>
    <row r="108" customFormat="false" ht="12.85" hidden="false" customHeight="false" outlineLevel="0" collapsed="false"/>
    <row r="109" customFormat="false" ht="12.85" hidden="false" customHeight="false" outlineLevel="0" collapsed="false"/>
    <row r="110" customFormat="false" ht="12.85" hidden="false" customHeight="false" outlineLevel="0" collapsed="false"/>
    <row r="111" customFormat="false" ht="12.85" hidden="false" customHeight="false" outlineLevel="0" collapsed="false"/>
    <row r="112" customFormat="false" ht="12.85" hidden="false" customHeight="false" outlineLevel="0" collapsed="false"/>
    <row r="113" customFormat="false" ht="12.85" hidden="false" customHeight="false" outlineLevel="0" collapsed="false"/>
    <row r="114" customFormat="false" ht="12.85" hidden="false" customHeight="false" outlineLevel="0" collapsed="false"/>
    <row r="115" customFormat="false" ht="12.85" hidden="false" customHeight="false" outlineLevel="0" collapsed="false"/>
    <row r="116" customFormat="false" ht="12.8" hidden="false" customHeight="true" outlineLevel="0" collapsed="false"/>
    <row r="117" customFormat="false" ht="12.85" hidden="false" customHeight="false" outlineLevel="0" collapsed="false"/>
    <row r="118" customFormat="false" ht="12.85" hidden="false" customHeight="false" outlineLevel="0" collapsed="false"/>
    <row r="119" customFormat="false" ht="12.85" hidden="false" customHeight="false" outlineLevel="0" collapsed="false"/>
    <row r="120" customFormat="false" ht="12.85" hidden="false" customHeight="false" outlineLevel="0" collapsed="false"/>
    <row r="121" customFormat="false" ht="12.85" hidden="false" customHeight="false" outlineLevel="0" collapsed="false"/>
    <row r="122" customFormat="false" ht="12.85" hidden="false" customHeight="false" outlineLevel="0" collapsed="false"/>
    <row r="123" customFormat="false" ht="12.85" hidden="false" customHeight="false" outlineLevel="0" collapsed="false"/>
    <row r="124" customFormat="false" ht="12.85" hidden="false" customHeight="false" outlineLevel="0" collapsed="false"/>
    <row r="125" customFormat="false" ht="12.85" hidden="false" customHeight="false" outlineLevel="0" collapsed="false"/>
    <row r="126" customFormat="false" ht="12.85" hidden="false" customHeight="false" outlineLevel="0" collapsed="false"/>
    <row r="127" customFormat="false" ht="12.85" hidden="false" customHeight="false" outlineLevel="0" collapsed="false"/>
    <row r="128" customFormat="false" ht="12.85" hidden="false" customHeight="false" outlineLevel="0" collapsed="false"/>
    <row r="129" customFormat="false" ht="12.85" hidden="false" customHeight="false" outlineLevel="0" collapsed="false"/>
    <row r="130" customFormat="false" ht="12.85" hidden="false" customHeight="false" outlineLevel="0" collapsed="false"/>
    <row r="131" customFormat="false" ht="12.85" hidden="false" customHeight="false" outlineLevel="0" collapsed="false"/>
  </sheetData>
  <mergeCells count="4">
    <mergeCell ref="A1:G2"/>
    <mergeCell ref="A3:I10"/>
    <mergeCell ref="A12:H12"/>
    <mergeCell ref="A37:H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32938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2016-06-10T22:53:59Z</dcterms:modified>
  <cp:revision>24</cp:revision>
  <dc:subject/>
  <dc:title/>
</cp:coreProperties>
</file>