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NGS human" sheetId="1" r:id="rId1"/>
    <sheet name="ngs-mouse" sheetId="2" r:id="rId2"/>
    <sheet name="smfish-mouse" sheetId="3" r:id="rId3"/>
  </sheets>
  <calcPr calcId="144525"/>
</workbook>
</file>

<file path=xl/sharedStrings.xml><?xml version="1.0" encoding="utf-8"?>
<sst xmlns="http://schemas.openxmlformats.org/spreadsheetml/2006/main" count="1514" uniqueCount="617">
  <si>
    <t>id</t>
  </si>
  <si>
    <t>date_published</t>
  </si>
  <si>
    <t>title</t>
  </si>
  <si>
    <t>pmid</t>
  </si>
  <si>
    <t>journal</t>
  </si>
  <si>
    <t>URL</t>
  </si>
  <si>
    <t>method</t>
  </si>
  <si>
    <t>species</t>
  </si>
  <si>
    <t>strain</t>
  </si>
  <si>
    <t>tissue</t>
  </si>
  <si>
    <t>organ</t>
  </si>
  <si>
    <t>pathological</t>
  </si>
  <si>
    <t>developmental_stage</t>
  </si>
  <si>
    <t>duplicate</t>
  </si>
  <si>
    <t>duplicate_id</t>
  </si>
  <si>
    <t>data_format</t>
  </si>
  <si>
    <t>download_state</t>
  </si>
  <si>
    <t>detial</t>
  </si>
  <si>
    <t>preprocess_state</t>
  </si>
  <si>
    <t>Homo_sapiens-Spinal_Cord-ST-1</t>
  </si>
  <si>
    <t>Spatiotemporal dynamics of molecular pathology in amyotrophic lateral sclerosis</t>
  </si>
  <si>
    <t>Science</t>
  </si>
  <si>
    <t>https://doi.org/10.1126/science.aav9776</t>
  </si>
  <si>
    <t>ST</t>
  </si>
  <si>
    <t>Homo sapiens</t>
  </si>
  <si>
    <t>Lumbar Spinal Cord Tissue Sections</t>
  </si>
  <si>
    <t>Spinal Cord</t>
  </si>
  <si>
    <t>331个sample</t>
  </si>
  <si>
    <t>barcodes、annotation，counts、image(jpg)</t>
  </si>
  <si>
    <t>GEO记录的都是mouse</t>
  </si>
  <si>
    <t>Homo sapiens-Spinal Cord-ST-1</t>
  </si>
  <si>
    <t>Homo_sapiens-Spinal_Cord-ST-2</t>
  </si>
  <si>
    <t>Homo sapiens-Spinal Cord-ST-2</t>
  </si>
  <si>
    <t>Homo_sapiens-Bone-ST-1</t>
  </si>
  <si>
    <t>Exploring inflammatory signatures in arthritic joint biopsies with Spatial Transcriptomics</t>
  </si>
  <si>
    <t>Scientific Reports</t>
  </si>
  <si>
    <t>https://doi.org/10.1038/s41598-019-55441-y</t>
  </si>
  <si>
    <t>Ra; Spa</t>
  </si>
  <si>
    <t>Bone</t>
  </si>
  <si>
    <t>Homo sapiens-Bone-ST-1</t>
  </si>
  <si>
    <t>Homo_sapiens-Heart-ST-1</t>
  </si>
  <si>
    <t>A Spatiotemporal Organ-Wide Gene Expression and Cell Atlas of the Developing Human Heart</t>
  </si>
  <si>
    <t>Cell</t>
  </si>
  <si>
    <t>https://doi.org/10.1016/j.cell.2019.11.025</t>
  </si>
  <si>
    <t>Heart</t>
  </si>
  <si>
    <t>4.5-5, 6.5, 9 PCW</t>
  </si>
  <si>
    <t>Homo sapiens-Heart-ST-1</t>
  </si>
  <si>
    <t>Homo_sapiens-Testis-Slide-seq2-1</t>
  </si>
  <si>
    <t>Dissecting Mammalian Spermatogenesis Using Spatial Transcriptomics</t>
  </si>
  <si>
    <t>Cell Reports</t>
  </si>
  <si>
    <t>https://doi.org/10.1016/j.celrep.2021.109915</t>
  </si>
  <si>
    <t>Slide-seq2</t>
  </si>
  <si>
    <t>Testis</t>
  </si>
  <si>
    <t>7 to 18 weeks</t>
  </si>
  <si>
    <t>Homo sapiens-Testis-Slide-seq2-1</t>
  </si>
  <si>
    <t>Homo_sapiens-Uterus-Visium-1</t>
  </si>
  <si>
    <t>Mapping the temporal and spatial dynamics of the human endometrium in vivo and in vitro</t>
  </si>
  <si>
    <t>Nature Genetics</t>
  </si>
  <si>
    <t>https://doi.org/10.1038/s41588-021-00972-2</t>
  </si>
  <si>
    <t>Visium</t>
  </si>
  <si>
    <t>Postmortem Full-Thickness Uterine Tissue</t>
  </si>
  <si>
    <t>Uterus</t>
  </si>
  <si>
    <t>Homo sapiens-Uterus-Visium-1</t>
  </si>
  <si>
    <t>Homo_sapiens-Colon-Visium-1</t>
  </si>
  <si>
    <t>Spatiotemporal analysis of human intestinal development at single-cell resolution</t>
  </si>
  <si>
    <t>https://doi.org/10.1016/j.cell.2020.12.016</t>
  </si>
  <si>
    <t>Colon</t>
  </si>
  <si>
    <t>12 pcw</t>
  </si>
  <si>
    <r>
      <rPr>
        <sz val="12"/>
        <color rgb="FF000000"/>
        <rFont val="Calibri"/>
        <charset val="134"/>
      </rPr>
      <t>GSM4797918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GSM4797920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 xml:space="preserve">whole small intestine section
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GSM4797921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 xml:space="preserve">whole small intestine section
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GSM4797922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GSM4797923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</t>
    </r>
  </si>
  <si>
    <t>Homo sapiens-Colon-Visium-1</t>
  </si>
  <si>
    <t>Homo_sapiens-Colon-Visium-2</t>
  </si>
  <si>
    <t>19 pcw</t>
  </si>
  <si>
    <r>
      <rPr>
        <sz val="12"/>
        <color rgb="FF000000"/>
        <rFont val="Calibri"/>
        <charset val="134"/>
      </rPr>
      <t>GSM4797919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</t>
    </r>
  </si>
  <si>
    <t>Homo sapiens-Colon-Visium-2</t>
  </si>
  <si>
    <t>Homo_sapiens-Colon-Visium-3</t>
  </si>
  <si>
    <t>adult</t>
  </si>
  <si>
    <r>
      <rPr>
        <sz val="12"/>
        <color rgb="FF000000"/>
        <rFont val="Calibri"/>
        <charset val="134"/>
      </rPr>
      <t>GSM4797916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GSM4797917</t>
    </r>
  </si>
  <si>
    <t>Homo sapiens-Colon-Visium-3</t>
  </si>
  <si>
    <t>Three-dimensional spatial transcriptomics uncovers cell type dynamics in the rheumatoid arthritis synovium</t>
  </si>
  <si>
    <t>Communications Biology</t>
  </si>
  <si>
    <t>https://doi.org/10.1038/s42003-022-03050-3</t>
  </si>
  <si>
    <t>Rheumatoid Arthritis Synovium Knee Biopsie</t>
  </si>
  <si>
    <t>done</t>
  </si>
  <si>
    <t>Homo_sapiens-Bone-ST-2</t>
  </si>
  <si>
    <t>Rheumatoid Arthritis Synovium Hip Biopsie</t>
  </si>
  <si>
    <t>Homo sapiens-Bone-ST-2</t>
  </si>
  <si>
    <t>Homo_sapiens-Prostate-Visium-1</t>
  </si>
  <si>
    <t>Vitamin D sufficiency enhances differentiation of patient-derived prostate epithelial organoids</t>
  </si>
  <si>
    <t>iScience</t>
  </si>
  <si>
    <t>https://doi.org/10.1016/j.isci.2020.101974</t>
  </si>
  <si>
    <t>Benign Prostate Tissue Slices From A Patient Undergoing Radical Prostatectomy (Vehicle)</t>
  </si>
  <si>
    <t>Prostate</t>
  </si>
  <si>
    <t>GSM4837766</t>
  </si>
  <si>
    <r>
      <rPr>
        <sz val="12"/>
        <color rgb="FF000000"/>
        <rFont val="Calibri"/>
        <charset val="134"/>
      </rPr>
      <t>10x</t>
    </r>
    <r>
      <rPr>
        <sz val="12"/>
        <color rgb="FF000000"/>
        <rFont val="宋体"/>
        <charset val="134"/>
      </rPr>
      <t>标准格式</t>
    </r>
  </si>
  <si>
    <t>ETOH</t>
  </si>
  <si>
    <t>Homo sapiens-Prostate-Visium-1</t>
  </si>
  <si>
    <t>Homo_sapiens-Prostate-Visium-2</t>
  </si>
  <si>
    <t>Benign Prostate Tissue Slices From A Patient Undergoing Radical Prostatectomy (Cultured In Vitamin D)</t>
  </si>
  <si>
    <t>GSM4837767</t>
  </si>
  <si>
    <t>25D</t>
  </si>
  <si>
    <t>Homo sapiens-Prostate-Visium-2</t>
  </si>
  <si>
    <t>Homo_sapiens-Kidney-Visium-1</t>
  </si>
  <si>
    <t>Integration of spatial transcriptomic and single cell sequencing identifies expression patterns underlying immune and epithelial cell cross-talk in acute kidney injury</t>
  </si>
  <si>
    <t>JCI Insight</t>
  </si>
  <si>
    <t>https://doi.org/10.1172/jci.insight.147703</t>
  </si>
  <si>
    <t>Kidney With Minimal Glomerular Obsolescence And Interstitial Fibrosis</t>
  </si>
  <si>
    <t>Kidney</t>
  </si>
  <si>
    <t>GSM5224978</t>
  </si>
  <si>
    <t>matrix（csv）、image（tif）</t>
  </si>
  <si>
    <t>还包含mouse数据</t>
  </si>
  <si>
    <t>Homo sapiens-Kidney-Visium-1</t>
  </si>
  <si>
    <t>Homo_sapiens-Liver-Visium-1</t>
  </si>
  <si>
    <t>Integrating Spatial Transcriptomics and Single-Cell RNA-seq Reveals the Gene Expression Profling of the Human Embryonic Liver</t>
  </si>
  <si>
    <t>Frontiers in Cell and Developmental Biology</t>
  </si>
  <si>
    <t>https://doi.org/10.3389/fcell.2021.652408</t>
  </si>
  <si>
    <t>Liver</t>
  </si>
  <si>
    <t>8 PCW</t>
  </si>
  <si>
    <t xml:space="preserve"> 
GSM5093328</t>
  </si>
  <si>
    <t>matrix(txt)/image(jpg)</t>
  </si>
  <si>
    <t>8-postconception weeks- fetal livers</t>
  </si>
  <si>
    <t>Homo sapiens-Liver-Visium-1</t>
  </si>
  <si>
    <t>Homo_sapiens-Liver-Visium-2</t>
  </si>
  <si>
    <t>17 PCW</t>
  </si>
  <si>
    <t>GSM5093329</t>
  </si>
  <si>
    <t xml:space="preserve">17-postconception weeks- fetal livers
</t>
  </si>
  <si>
    <t>Homo sapiens-Liver-Visium-2</t>
  </si>
  <si>
    <t>Homo_sapiens-Adipose_Tissue-Visium-1</t>
  </si>
  <si>
    <t>Spatial mapping reveals human adipocyte subpopulations with distinct sensitivities to insulin</t>
  </si>
  <si>
    <t>Cell Metabolism</t>
  </si>
  <si>
    <t>https://doi.org/10.1016/j.cmet.2021.07.018</t>
  </si>
  <si>
    <t>Subcutaneous Abdominal White Adipose Tissue</t>
  </si>
  <si>
    <t>Adipose Tissue</t>
  </si>
  <si>
    <t>S41_trimmed - S55_trimmed</t>
  </si>
  <si>
    <t>Homo sapiens-Adipose Tissue-Visium-1</t>
  </si>
  <si>
    <t>Homo_sapiens-Liver-Visium-3</t>
  </si>
  <si>
    <t>Single-Cell, Single-Nucleus, and Spatial RNA Sequencing of the Human Liver Identifies Cholangiocyte and Mesenchymal Heterogeneity</t>
  </si>
  <si>
    <t>Hepatology Communications</t>
  </si>
  <si>
    <t>https://doi.org/10.1002/hep4.1854</t>
  </si>
  <si>
    <t>Spatial_C73_D1</t>
  </si>
  <si>
    <t>Homo sapiens-Liver-Visium-3</t>
  </si>
  <si>
    <t>5-alpha reductase inhibitors induce a prostate luminal to club cell transition in human benign prostatic hyperplasia</t>
  </si>
  <si>
    <t>The Journal of Pathology</t>
  </si>
  <si>
    <t>https://doi.org/10.1002/path.5857</t>
  </si>
  <si>
    <t>Prostate (Benign Prostatic Hyperplasia, 5Ari Treatment)</t>
  </si>
  <si>
    <r>
      <rPr>
        <sz val="12"/>
        <color rgb="FF000000"/>
        <rFont val="Calibri"/>
        <charset val="134"/>
      </rPr>
      <t>BPH20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BPH185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BPH186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BPH560</t>
    </r>
  </si>
  <si>
    <r>
      <rPr>
        <sz val="12"/>
        <color rgb="FF000000"/>
        <rFont val="Calibri"/>
        <charset val="134"/>
      </rPr>
      <t>matrix(.h5</t>
    </r>
    <r>
      <rPr>
        <sz val="12"/>
        <color rgb="FF000000"/>
        <rFont val="Calibri"/>
        <charset val="134"/>
      </rPr>
      <t>);image(.png)</t>
    </r>
  </si>
  <si>
    <t>Prostate (Benign Prostatic Hyperplasia, Untreated)</t>
  </si>
  <si>
    <r>
      <rPr>
        <sz val="12"/>
        <color rgb="FF000000"/>
        <rFont val="Calibri"/>
        <charset val="134"/>
      </rPr>
      <t>BPH553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BPH559</t>
    </r>
  </si>
  <si>
    <t>Homo_sapiens-Prostate-Visium-3</t>
  </si>
  <si>
    <t>Prostate (Control)</t>
  </si>
  <si>
    <r>
      <rPr>
        <sz val="12"/>
        <color rgb="FF000000"/>
        <rFont val="Calibri"/>
        <charset val="134"/>
      </rPr>
      <t>GSM5414183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GSM5414184</t>
    </r>
  </si>
  <si>
    <t>Homo sapiens-Prostate-Visium-3</t>
  </si>
  <si>
    <t>Homo_sapiens-Brain-Visium-1</t>
  </si>
  <si>
    <t>Lineage recording in human cerebral organoids</t>
  </si>
  <si>
    <t>Nature Methods</t>
  </si>
  <si>
    <t>https://doi.org/10.1038/s41592-021-01344-8</t>
  </si>
  <si>
    <t>2-Month-Old Cerebral Organoid Scarred During The Neuroepithelium Stage (Day 15)</t>
  </si>
  <si>
    <t>Brain</t>
  </si>
  <si>
    <t>slice1-slice3</t>
  </si>
  <si>
    <r>
      <rPr>
        <sz val="12"/>
        <color theme="1"/>
        <rFont val="Calibri"/>
        <charset val="134"/>
      </rPr>
      <t>image(tif);</t>
    </r>
    <r>
      <rPr>
        <sz val="12"/>
        <color theme="1"/>
        <rFont val="宋体"/>
        <charset val="134"/>
      </rPr>
      <t>位置信息</t>
    </r>
    <r>
      <rPr>
        <sz val="12"/>
        <color theme="1"/>
        <rFont val="Calibri"/>
        <charset val="134"/>
      </rPr>
      <t>(.json);matrix(mtx)</t>
    </r>
  </si>
  <si>
    <t>基因名称数量不对</t>
  </si>
  <si>
    <t>Homo sapiens--Visium-1</t>
  </si>
  <si>
    <t>Homo_sapiens-Liver-Visium-4</t>
  </si>
  <si>
    <t>Spatial proteogenomics reveals distinct and evolutionarily conserved hepatic macrophage niches</t>
  </si>
  <si>
    <t>https://doi.org/10.1016/j.cell.2021.12.018</t>
  </si>
  <si>
    <t>Liver (Healthy)</t>
  </si>
  <si>
    <r>
      <rPr>
        <sz val="12"/>
        <color rgb="FF000000"/>
        <rFont val="Calibri"/>
        <charset val="134"/>
      </rPr>
      <t>GSM5764426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GSM5764428</t>
    </r>
  </si>
  <si>
    <t>10x标准格式</t>
  </si>
  <si>
    <t>包含人和鼠得数据</t>
  </si>
  <si>
    <t>Homo sapiens-Liver-Visium-4</t>
  </si>
  <si>
    <t>Homo_sapiens-Liver-Visium-5</t>
  </si>
  <si>
    <t>Liver (Steatosis, No Fibrosis)</t>
  </si>
  <si>
    <r>
      <rPr>
        <sz val="12"/>
        <color rgb="FF000000"/>
        <rFont val="Calibri"/>
        <charset val="134"/>
      </rPr>
      <t>GSM5764424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GSM5764425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GSM5764427</t>
    </r>
  </si>
  <si>
    <t>Homo sapiens-Liver-Visium-5</t>
  </si>
  <si>
    <t>Homo_sapiens-Lung-Visium-1</t>
  </si>
  <si>
    <t>Human distal lung maps and lineage hierarchies reveal a bipotent progenitor</t>
  </si>
  <si>
    <t>Nature</t>
  </si>
  <si>
    <t>https://doi.org/10.1038/s41586-022-04541-3</t>
  </si>
  <si>
    <t>Cartilaginous Airway</t>
  </si>
  <si>
    <t>Lung</t>
  </si>
  <si>
    <t>GSM5388414_DD073R_A1</t>
  </si>
  <si>
    <t>Homo sapiens-Lung-Visium-1</t>
  </si>
  <si>
    <t>Homo_sapiens-Lung-Visium-2</t>
  </si>
  <si>
    <t>Distal Lung</t>
  </si>
  <si>
    <t>GSM5388415_DD073R_D1</t>
  </si>
  <si>
    <t>Homo sapiens-Lung-Visium-2</t>
  </si>
  <si>
    <t>Homo_sapiens-Embryo-Visium-2</t>
  </si>
  <si>
    <t>Mapping human haematopoietic stem cells from haemogenic endothelium to birth</t>
  </si>
  <si>
    <t>https://doi.org/10.1038/s41586-022-04571-x</t>
  </si>
  <si>
    <t>Whole Embryo</t>
  </si>
  <si>
    <t xml:space="preserve"> Embryo</t>
  </si>
  <si>
    <t>CS15d</t>
  </si>
  <si>
    <t>GSM5513604-GSM5513610</t>
  </si>
  <si>
    <t>matrix(10x);image(.png)</t>
  </si>
  <si>
    <t xml:space="preserve">GSM5513604：Transverse section of a human embryo (5 weeks, CS15). Dorsal aorta, upper/mid liver 
GSM5513605：Transverse section of a human embryo (5 weeks, CS15). Dorsal aorta, mid/lower liver 
GSM5513606：Transverse section of a human embryo (5 weeks, CS15). Dorsal aorta and vitelline artery juncture. Umbillical vessels. 
GSM5513607：Transverse section of a human embryo (5 weeks, CS15). Dorsal aorta, between vitelline vessels and umbilical cord. Umbillical vessels. 
GSM5513608：Transverse section of a human embryo (5 weeks, CS15). Dorsal aorta, between vitelline vessels and umbilical cord. GSM5513609：Transverse section of a human embryo (5 weeks, CS15). Dorsal aorta, between vitelline vessels and umbilical cord. Umbillical vessels. 
GSM5513610：Transverse section of a human embryo (5 weeks, CS15). Dorsal aorta, between vitelline vessels and umbilical cord. Umbillical vessels. </t>
  </si>
  <si>
    <t>Homo sapiens--Visium-2</t>
  </si>
  <si>
    <t>Mus_musculus-Brain-ST-1</t>
  </si>
  <si>
    <t>Visualization and analysis of gene expression in tissue sections by spatial transcriptomics</t>
  </si>
  <si>
    <t>https://doi.org/10.1126/science.aaf2403</t>
  </si>
  <si>
    <t>Mus musculus</t>
  </si>
  <si>
    <t>C57BL/6</t>
  </si>
  <si>
    <t>Olfactory Bulb</t>
  </si>
  <si>
    <t>下载不全</t>
  </si>
  <si>
    <t>Mus_musculus-Embryo-DBiT-seq-1</t>
  </si>
  <si>
    <t>High-Spatial-Resolution Multi-Omics Atlas Sequencing of Mouse Embryos via Deterministic Barcoding in Tissue</t>
  </si>
  <si>
    <t>https://doi.org/10.1016/j.cell.2020.10.026</t>
  </si>
  <si>
    <t>DBiT-seq</t>
  </si>
  <si>
    <t/>
  </si>
  <si>
    <t>Embryo</t>
  </si>
  <si>
    <t>E10</t>
  </si>
  <si>
    <t>Mus_musculus-Brain-DBiT-seq-1</t>
  </si>
  <si>
    <t>Mus_musculus-Brain-DBiT-seq-2</t>
  </si>
  <si>
    <t>Mus_musculus-Brain-ST-2</t>
  </si>
  <si>
    <t>Automation of Spatial Transcriptomics library preparation to enable rapid and robust insights into spatial organization of tissues</t>
  </si>
  <si>
    <t>BMC Genomics</t>
  </si>
  <si>
    <t>https://doi.org/10.1186/s12864-020-6631-z</t>
  </si>
  <si>
    <t>Mus_musculus-Brain-ST-3</t>
  </si>
  <si>
    <t>Molecular atlas of the adult mouse brain</t>
  </si>
  <si>
    <t>https://doi.org/10.1126/sciadv.abb3446</t>
  </si>
  <si>
    <t>C57/BL6</t>
  </si>
  <si>
    <t xml:space="preserve">GSM4459917 -GSM4459991 </t>
  </si>
  <si>
    <t>matrix(tsv)\image(jpg)\meta(tsv)</t>
  </si>
  <si>
    <t>Mus_musculus-Brain-Visium-1</t>
  </si>
  <si>
    <t>Genome-wide spatial expression profiling in formalin-fixed tissues</t>
  </si>
  <si>
    <t>Cell Genomics</t>
  </si>
  <si>
    <t>https://doi.org/10.1016/j.xgen.2021.100065</t>
  </si>
  <si>
    <t>C57BL6J</t>
  </si>
  <si>
    <t>Brain Coronal Plate (Ffpe)</t>
  </si>
  <si>
    <t>GSM5621972-GSM5621978</t>
  </si>
  <si>
    <t>Mus_musculus-Brain-ST-4</t>
  </si>
  <si>
    <t>Spatial Transcriptomics and In Situ Sequencing to Study Alzheimer's Disease</t>
  </si>
  <si>
    <t>https://doi.org/10.1016/j.cell.2020.06.038</t>
  </si>
  <si>
    <t>C57BL/6JRj</t>
  </si>
  <si>
    <t>3, 6, 12, and 18 months</t>
  </si>
  <si>
    <t>GSM4647056-GSM4647059;GSM4647064;GSM4647066;GSM4647067-GSM4647071</t>
  </si>
  <si>
    <t>count(txt)、image(png)、metadata</t>
  </si>
  <si>
    <t>GSM4647056 B02_D1
GSM4647057 B02_E1
GSM4647058 B03_C2
GSM4647059 B03_D2
GSM4647060 N02_C1
GSM4647061 N02_D1
GSM4647062 N03_C2
GSM4647063 N03_D2
GSM4647064 B07_C2
GSM4647065 N07_C1
GSM4647066 B06_E1
GSM4647067 N06_D2
GSM4647068 B04_D1
GSM4647069 B04_E1
GSM4647070 B05_D2
GSM4647071 B05_E2
GSM4647072 N04_D1
GSM4647073 N04_E1
GSM4647074 N05_C2
GSM4647075 N05_D2</t>
  </si>
  <si>
    <t>Mus_musculus-Brain-ST-5</t>
  </si>
  <si>
    <t>AppNL-G-F</t>
  </si>
  <si>
    <t>GSM4647060-GSM4647063;GSM4647065;GSM4647067;GSM4647072-GSM4647075</t>
  </si>
  <si>
    <t>Mus_musculus-Brain-Visium-2</t>
  </si>
  <si>
    <t>A spatially resolved brain region- and cell type-specific isoform atlas of the postnatal mouse brain</t>
  </si>
  <si>
    <t>Nature Communications</t>
  </si>
  <si>
    <t>https://doi.org/10.1038/s41467-020-20343-5</t>
  </si>
  <si>
    <t>C57BL/6NTac</t>
  </si>
  <si>
    <t>Hippocampus And Prefrontal Cortex</t>
  </si>
  <si>
    <t>P8</t>
  </si>
  <si>
    <t>GSM4800808</t>
  </si>
  <si>
    <t>Mus_musculus-Brain-SiT-1</t>
  </si>
  <si>
    <t>The spatial landscape of gene expression isoforms in tissue sections</t>
  </si>
  <si>
    <t>bioRxiv</t>
  </si>
  <si>
    <t>https://doi.org/10.1101/2020.08.24.252296</t>
  </si>
  <si>
    <t>SiT</t>
  </si>
  <si>
    <t>&gt;2 months</t>
  </si>
  <si>
    <t>GSM4656181、GSM4656184</t>
  </si>
  <si>
    <t xml:space="preserve">GSM4656179 CBS2 [Illumina]
GSM4656180 CBS1 [Illumina]
GSM4656181 MOB [Illumina]
GSM4656182 CBS2 [Nanopore]
GSM4656183 CBS1 [Nanopore]
GSM4656184 MOB [Nanopore]
</t>
  </si>
  <si>
    <t>Mus_musculus-Brain-SiT-2</t>
  </si>
  <si>
    <t>C57BL/6J</t>
  </si>
  <si>
    <t>Left Hemisphere</t>
  </si>
  <si>
    <t>8-12 weeks</t>
  </si>
  <si>
    <t>GSM4656179、GSM4656180、GSM4656182、GSM4656183</t>
  </si>
  <si>
    <t>Mus_musculus-Brain-ST-6</t>
  </si>
  <si>
    <t>Spatial Transcriptomics Reveals Genes Associated with Dysregulated Mitochondrial Functions and Stress Signaling in Alzheimer Disease</t>
  </si>
  <si>
    <t>https://doi.org/10.1016/j.isci.2020.101556</t>
  </si>
  <si>
    <t>3xPB</t>
  </si>
  <si>
    <t>Hippocampus</t>
  </si>
  <si>
    <t>adpolb</t>
  </si>
  <si>
    <t>matrix（tsv）、image（jpg）、meta（tsv）</t>
  </si>
  <si>
    <t>Mus_musculus-Brain-ST-7</t>
  </si>
  <si>
    <t>3xAD</t>
  </si>
  <si>
    <t>ad</t>
  </si>
  <si>
    <t>Mus_musculus-Brain-ST-8</t>
  </si>
  <si>
    <t>PB</t>
  </si>
  <si>
    <t>polb</t>
  </si>
  <si>
    <t>Mus_musculus-Brain-ST-9</t>
  </si>
  <si>
    <t>wt</t>
  </si>
  <si>
    <t>Mus_musculus-Brain-ST-10</t>
  </si>
  <si>
    <t>Mus_musculus-Brain-ST-11</t>
  </si>
  <si>
    <t>Mus_musculus-Brain-ST-12</t>
  </si>
  <si>
    <t>Mus_musculus-Brain-ST-13</t>
  </si>
  <si>
    <t>Mus_musculus-Testis-Slide-seq2-1</t>
  </si>
  <si>
    <t>Diabetes1-3</t>
  </si>
  <si>
    <t>beadlocation(csv)、mappedDGE(csv)</t>
  </si>
  <si>
    <r>
      <rPr>
        <sz val="12"/>
        <color rgb="FF000000"/>
        <rFont val="Calibri"/>
        <charset val="134"/>
      </rPr>
      <t>GEO</t>
    </r>
    <r>
      <rPr>
        <sz val="12"/>
        <color rgb="FF000000"/>
        <rFont val="宋体"/>
        <charset val="134"/>
      </rPr>
      <t>记录与原记录不符</t>
    </r>
  </si>
  <si>
    <t>Mus_musculus-Testis-Slide-seq2-2</t>
  </si>
  <si>
    <t>WT1-3</t>
  </si>
  <si>
    <t>Mus_musculus-Brain-Visium-3</t>
  </si>
  <si>
    <t>Comprehensive mapping of tissue cell architecture via integrated single cell and spatial transcriptomics</t>
  </si>
  <si>
    <t>https://doi.org/10.1101/2020.11.15.378125</t>
  </si>
  <si>
    <t>Telencephalon And Diencephalon</t>
  </si>
  <si>
    <t>P56</t>
  </si>
  <si>
    <t>ST8059048-ST8059052</t>
  </si>
  <si>
    <t>Mus_musculus-Hindlimb-Visium-1</t>
  </si>
  <si>
    <t>Large-scale integration of single-cell transcriptomic data captures transitional progenitor states in mouse skeletal muscle regeneration</t>
  </si>
  <si>
    <t>https://doi.org/10.1038/s42003-021-02810-x</t>
  </si>
  <si>
    <t>C57BL6/J</t>
  </si>
  <si>
    <t>Tibialis Anterior Muscles</t>
  </si>
  <si>
    <t>Hindlimb</t>
  </si>
  <si>
    <t>2 days after notexin</t>
  </si>
  <si>
    <t>GSM4904759</t>
  </si>
  <si>
    <t>Mus_musculus-Hindlimb-Visium-2</t>
  </si>
  <si>
    <t>5 days after notexin</t>
  </si>
  <si>
    <t>GSM4904760</t>
  </si>
  <si>
    <t>Mus_musculus-Hindlimb-Visium-3</t>
  </si>
  <si>
    <t>7 days after notexin</t>
  </si>
  <si>
    <t>GSM4904761</t>
  </si>
  <si>
    <t>Mus_musculus-Embryo-DBiT-seq-2</t>
  </si>
  <si>
    <t>Spatial transcriptome sequencing of FFPE tissues at cellular level</t>
  </si>
  <si>
    <t>https://doi.org/10.1101/2020.10.13.338475</t>
  </si>
  <si>
    <t>Ffpe Whole Embryo</t>
  </si>
  <si>
    <t>E10.5</t>
  </si>
  <si>
    <t>GSM4745615、GSM4745616</t>
  </si>
  <si>
    <t>matrix（tsv）</t>
  </si>
  <si>
    <t>Mus_musculus-Aorta-DBiT-seq-1</t>
  </si>
  <si>
    <t>Aorta (Ffpe)</t>
  </si>
  <si>
    <t>Aorta</t>
  </si>
  <si>
    <t>GSM4745617</t>
  </si>
  <si>
    <t>Mus_musculus-Heart-DBiT-seq-1</t>
  </si>
  <si>
    <t>Atrium (Ffpe)</t>
  </si>
  <si>
    <t>GSM4745618</t>
  </si>
  <si>
    <t>Mus_musculus-Heart-DBiT-seq-2</t>
  </si>
  <si>
    <t>Ventricle (Ffpe)</t>
  </si>
  <si>
    <t>GSM4745619</t>
  </si>
  <si>
    <t>Mus_musculus-Kidney-Visium-1</t>
  </si>
  <si>
    <t>Kidney With Ischemia Reperfusion Injury</t>
  </si>
  <si>
    <t>GSM5224980</t>
  </si>
  <si>
    <t>还包含Human Nephrectomy（GSM5224978）、Mouse Sham Model（GSM5224979）</t>
  </si>
  <si>
    <t>Mus_musculus-Kidney-Visium-2</t>
  </si>
  <si>
    <t>Kidney With Cecal Ligation Puncture</t>
  </si>
  <si>
    <t>GSM5224981</t>
  </si>
  <si>
    <t>Mus_musculus-Liver-Seq-Scope-1</t>
  </si>
  <si>
    <t>Microscopic examination of spatial transcriptome using Seq-Scope</t>
  </si>
  <si>
    <t>https://doi.org/10.1016/j.cell.2021.05.010</t>
  </si>
  <si>
    <t>Seq-Scope</t>
  </si>
  <si>
    <t>GSM5212844</t>
  </si>
  <si>
    <t>matrix(10x)、image(jpg)、coordinate information(txt)</t>
  </si>
  <si>
    <t>可能多个组织放到了一个切片上</t>
  </si>
  <si>
    <t>Mus_musculus-Liver-Seq-Scope-2</t>
  </si>
  <si>
    <t>Mus_musculus-Liver-Seq-Scope-3</t>
  </si>
  <si>
    <t>Mus_musculus-Liver-Seq-Scope-4</t>
  </si>
  <si>
    <t>Tsc1Δhep/Depdc5Δhep</t>
  </si>
  <si>
    <t>Mus_musculus-Colon-Seq-Scope-1</t>
  </si>
  <si>
    <t>GSM5212845</t>
  </si>
  <si>
    <t>Mus_musculus-Liver-ST-1</t>
  </si>
  <si>
    <t>Spatial Transcriptomics to define transcriptional patterns of zonation and structural components in the liver</t>
  </si>
  <si>
    <t>https://doi.org/10.1038/s41467-021-27354-w</t>
  </si>
  <si>
    <t>8 to 12 weeks</t>
  </si>
  <si>
    <t>GSM5026931-GSM5026942</t>
  </si>
  <si>
    <t>matrix(tsv)</t>
  </si>
  <si>
    <t>The full protocol, including sequencing and computational analysis was performed for 8 sections across 3 samples. Sample 1 and sample 3 each include three sections of the caudate lobe. Sample 2 includes two sections of a liver piece of the right liver lobe.(文章说8个切片，数据有12套？)</t>
  </si>
  <si>
    <t>Mus_musculus-Colon-Visium-1</t>
  </si>
  <si>
    <t>The spatial transcriptomic landscape of the healing intestine following damage</t>
  </si>
  <si>
    <t>https://doi.org/10.1038/s41467-022-28497-0</t>
  </si>
  <si>
    <t>GSM5213483</t>
  </si>
  <si>
    <r>
      <rPr>
        <sz val="12"/>
        <color theme="1"/>
        <rFont val="Calibri"/>
        <charset val="134"/>
      </rPr>
      <t>10x</t>
    </r>
    <r>
      <rPr>
        <sz val="12"/>
        <color theme="1"/>
        <rFont val="宋体"/>
        <charset val="134"/>
      </rPr>
      <t>标准格式</t>
    </r>
  </si>
  <si>
    <t xml:space="preserve">GSM5213483 Colon DSS day0
GSM5213484 Colon DSS day14
</t>
  </si>
  <si>
    <t>Mus_musculus-Colon-Visium-2</t>
  </si>
  <si>
    <t>Colon (Dss)</t>
  </si>
  <si>
    <t>14 days after beginning of DSS</t>
  </si>
  <si>
    <t>GSM5213484</t>
  </si>
  <si>
    <t>Mus_musculus-Brain-Visium-4</t>
  </si>
  <si>
    <t>Single-cell spatial transcriptomic analysis reveals common and divergent features of developing postnatal granule cerebellar cells and medulloblastoma</t>
  </si>
  <si>
    <t>BMC Biology</t>
  </si>
  <si>
    <t>https://doi.org/10.1186/s12915-021-01071-8</t>
  </si>
  <si>
    <t>C57BL</t>
  </si>
  <si>
    <t>Cerebellum</t>
  </si>
  <si>
    <t>P7</t>
  </si>
  <si>
    <t>GSM4735385</t>
  </si>
  <si>
    <t>matrix(txt)</t>
  </si>
  <si>
    <t>Mus_musculus-Brain-sci-Space-1</t>
  </si>
  <si>
    <t>Embryo-scale, single-cell spatial transcriptomics</t>
  </si>
  <si>
    <t>https://doi.org/10.1126/science.abb9536</t>
  </si>
  <si>
    <t>sci-Space</t>
  </si>
  <si>
    <t>C57BL/6N</t>
  </si>
  <si>
    <t>Brain Saggital Sections</t>
  </si>
  <si>
    <t>E14</t>
  </si>
  <si>
    <t>Mus_musculus-Uterus-Visium-1</t>
  </si>
  <si>
    <t>Spatial Transcriptomics Analysis of Uterine Gene Expression in Enhancer of Zeste Homolog 2 (Ezh2) Conditional Knockout Mice</t>
  </si>
  <si>
    <t>Biology of Reproduction</t>
  </si>
  <si>
    <t>https://doi.org/10.1093/biolre/ioab147</t>
  </si>
  <si>
    <t>mixed C57BL/6 and 129SvEv</t>
  </si>
  <si>
    <t>GSM5513645 Uterus_EZKO_rep1
GSM5513646 Uterus_WT_rep1
GSM5513647 Uterus_EZKO_rep2
GSM5513648 Uterus_WT_rep2
GSM5513649 Uterus_WT_rep3
GSM5513650 Uterus_WT_rep4
GSM5513651 Uterus_EZKO_rep3
GSM5513652 Uterus_EZKO_rep4</t>
  </si>
  <si>
    <t>Mus_musculus-Uterus-Visium-2</t>
  </si>
  <si>
    <t>Ezh2cKO</t>
  </si>
  <si>
    <t>Mus_musculus-Brain-Visium-5</t>
  </si>
  <si>
    <t>Neuroinflammatory astrocyte subtypes in the mouse brain</t>
  </si>
  <si>
    <t>Nature Neuroscience</t>
  </si>
  <si>
    <t>https://doi.org/10.1038/s41593-021-00905-6</t>
  </si>
  <si>
    <t>‘Aldh1l1eGFP’ (Tg(Aldh1l1-EGFP)OFC789Gsat/Mmucd, RRID:MMRRC_011015-UCD)</t>
  </si>
  <si>
    <t>Brain (Lps Intraperitoneally Injected)</t>
  </si>
  <si>
    <t>P30-35</t>
  </si>
  <si>
    <t>GSM5026147-GSM5026149</t>
  </si>
  <si>
    <t>Mus_musculus-Brain-Visium-6</t>
  </si>
  <si>
    <t>Brain (Saline)</t>
  </si>
  <si>
    <t>GSM5026144-GSM5026146</t>
  </si>
  <si>
    <t>Mus_musculus-Brain-Space-TREX-1</t>
  </si>
  <si>
    <t>Clonal relations in the mouse brain revealed by single-cell and spatial transcriptomics</t>
  </si>
  <si>
    <t>https://doi.org/10.1038/s41593-022-01011-x</t>
  </si>
  <si>
    <t>Space-TREX</t>
  </si>
  <si>
    <t>CD-1</t>
  </si>
  <si>
    <t>Bregma</t>
  </si>
  <si>
    <t>GSM4644079 section1
GSM4644080 section2
GSM4644081 section3
GSM4644082 section4
GSM4644083 section5
GSM4644084 section6
GSM4644085 section7
GSM4644086 section8</t>
  </si>
  <si>
    <t>Mus_musculus-Urinary_Bladder-Visium-1</t>
  </si>
  <si>
    <t>A Cellular Reference Resource for the Mouse Urinary Bladder</t>
  </si>
  <si>
    <t>https://doi.org/10.1101/2021.09.20.461121</t>
  </si>
  <si>
    <t>C5BL6/J</t>
  </si>
  <si>
    <t>Urinary Bladder</t>
  </si>
  <si>
    <t>GSM5453646 Visium 1
GSM5453647 Visium 2
GSM5453648 Visium 3
GSM5453649 Visium 4</t>
  </si>
  <si>
    <r>
      <rPr>
        <sz val="12"/>
        <color theme="1"/>
        <rFont val="Calibri"/>
        <charset val="134"/>
      </rPr>
      <t>matrix(csv)</t>
    </r>
    <r>
      <rPr>
        <sz val="12"/>
        <color theme="1"/>
        <rFont val="宋体"/>
        <charset val="134"/>
      </rPr>
      <t>、</t>
    </r>
    <r>
      <rPr>
        <sz val="12"/>
        <color theme="1"/>
        <rFont val="Calibri"/>
        <charset val="134"/>
      </rPr>
      <t>image(jpg)</t>
    </r>
  </si>
  <si>
    <t>Mus_musculus-Kidney-Slide-seq2-1</t>
  </si>
  <si>
    <t>High Resolution Slide-seqV2 Spatial Transcriptomics Enables Discovery of Disease-Specific Cell Neighborhoods and Pathways</t>
  </si>
  <si>
    <t>https://doi.org/10.1016/j.isci.2022.104097</t>
  </si>
  <si>
    <t>BTBR ob/ob</t>
  </si>
  <si>
    <t>Kidney (Diabetic Kidney Disease)</t>
  </si>
  <si>
    <t>GSM5713332 BTBR-wt/wt-1a
GSM5713333 BTBR-wt/wt-1b
GSM5713334 BTBR-wt/wt-1c
GSM5713335 BTBR-wt/wt-1d
GSM5713336 BTBR-wt/wt-1e
GSM5713337 BTBR-ob/ob-1a
GSM5713338 BTBR-ob/ob-1b
GSM5713339 BTBR-ob/ob-1c
GSM5713340 BTBR-ob/ob-1d
GSM5713341 BTBR-wt/wt-2a
GSM5713342 BTBR-wt/wt-2b
GSM5713343 BTBR-wt/wt-2c
GSM5713344 BTBR-wt/wt-2d
GSM5713345 BTBR-wt/wt-2e
GSM5713346 BTBR-ob/ob-2a
GSM5713347 BTBR-ob/ob-2b
GSM5713348 BTBR-ob/ob-2d
GSM5713349 BTBR-ob/ob-2e
GSM5713350 BTBR-ob/ob-2f
GSM5713351 BTBR-ob/ob-2g
GSM5713352 BTBR-ob/ob-2h
GSM5713353 BTBR-ob/ob-2i
GSM5713354 BTBR-wt/wt-3a
GSM5713355 BTBR-wt/wt-3b
GSM5713356 BTBR-wt/wt-3c
GSM5713357 BTBR-wt/wt-3d
GSM5713358 BTBR-wt/wt-3e
GSM5713359 BTBR-wt/wt-3f
GSM5713360 BTBR-wt/wt-3g
GSM5713361 BTBR-ob/ob-3a
GSM5713362 BTBR-ob/ob-3b
GSM5713363 BTBR-ob/ob-3c
GSM5713364 BTBR-ob/ob-3d
GSM5713365 BTBR-ob/ob-3e
GSM5713366 BTBR-ob/ob-3f
GSM5713367 BTBR-ob/ob-3g
GSM5713368 BTBR-wt/wt-4a
GSM5713369 BTBR-wt/wt-4b
GSM5713370 BTBR-wt/wt-4c
GSM5713371 BTBR-wt/wt-4d
GSM5713372 BTBR-wt/wt-4e
GSM5713373 BTBR-wt/wt-4f
GSM5713374 BTBR-ob/ob-4a
GSM5713375 BTBR-ob/ob-4b
GSM5713376 BTBR-ob/ob-4c
GSM5713377 BTBR-ob/ob-4d
GSM5713378 BTBR-ob/ob-4e
GSM5713379 BTBR-ob/ob-4f
GSM5713380 BTBR-ob/ob-4g</t>
  </si>
  <si>
    <r>
      <rPr>
        <sz val="12"/>
        <color theme="1"/>
        <rFont val="Calibri"/>
        <charset val="134"/>
      </rPr>
      <t>location(csv)</t>
    </r>
    <r>
      <rPr>
        <sz val="12"/>
        <color theme="1"/>
        <rFont val="宋体"/>
        <charset val="134"/>
      </rPr>
      <t>、mappedDGE(csv)</t>
    </r>
  </si>
  <si>
    <t>没有记录UMOD相关数据</t>
  </si>
  <si>
    <t>Mus_musculus-Kidney-Slide-seq2-2</t>
  </si>
  <si>
    <t>BTBR wt/wt</t>
  </si>
  <si>
    <t>Kidney (Control)</t>
  </si>
  <si>
    <t>Mus_musculus-Bone-Visium-1</t>
  </si>
  <si>
    <t>Spatial transcriptomics reveals a role for sensory nerves in preserving cranial suture patency through modulation of BMP/TGF-β signaling</t>
  </si>
  <si>
    <t>PNAS</t>
  </si>
  <si>
    <t>https://doi.org/10.1073/pnas.2103087118</t>
  </si>
  <si>
    <t>Sagittal Suture And Surrounding Parietal Bones, Periosteum, And Dura Mater (Control)</t>
  </si>
  <si>
    <t>P0</t>
  </si>
  <si>
    <t>没有分出组</t>
  </si>
  <si>
    <t xml:space="preserve">GSM5291683 TrkA suture rxn 1 [A1]
GSM5291684 TrkA suture rxn 2 [B1]
GSM5291685 TrkA suture rxn 3 [C1]
GSM5291686 TrkA suture rxn 4 [D1]
</t>
  </si>
  <si>
    <t>Mus_musculus-Bone-Visium-2</t>
  </si>
  <si>
    <t>TrkAF592A</t>
  </si>
  <si>
    <t>Sagittal Suture And Surrounding Parietal Bones, Periosteum, And Dura Mater (Mutant)</t>
  </si>
  <si>
    <t>Mus_musculus-Lung-Visium-1</t>
  </si>
  <si>
    <t>Immunoglobulin-producing AT2-like cells secrete IgA into the extracellular matrix in pulmonary fibrosis</t>
  </si>
  <si>
    <t>https://doi.org/10.1101/2021.11.01.466742</t>
  </si>
  <si>
    <t>Lung (Normal Saline)</t>
  </si>
  <si>
    <t>7 days after intratracheal instillation</t>
  </si>
  <si>
    <t>GSM5567513</t>
  </si>
  <si>
    <t>matrix(10x标准格式)、image(jpg)</t>
  </si>
  <si>
    <t>Mus_musculus-Lung-Visium-2</t>
  </si>
  <si>
    <t>56 days after intratracheal instillation</t>
  </si>
  <si>
    <t>GSM5567515</t>
  </si>
  <si>
    <t>Mus_musculus-Lung-Visium-3</t>
  </si>
  <si>
    <t>Lung (Sio2)</t>
  </si>
  <si>
    <t>GSM5567514</t>
  </si>
  <si>
    <t>Mus_musculus-Lung-Visium-4</t>
  </si>
  <si>
    <t>GSM5567516</t>
  </si>
  <si>
    <t>Mus_musculus-Brain-Visium-7</t>
  </si>
  <si>
    <t>Spatial transcriptome analysis defines heme as a hemopexin-targetable inflammatoxin in the brain</t>
  </si>
  <si>
    <t>Free Radical Biology and Medicine</t>
  </si>
  <si>
    <t>https://doi.org/10.1016/j.freeradbiomed.2021.11.011</t>
  </si>
  <si>
    <t>Striatum (Heme)</t>
  </si>
  <si>
    <t>GSM5519054 Coronal brain section, Control
GSM5519055 Coronal brain section, heme-hemopexin 10 nmol (10 µL of 1000 µmol/L)
GSM5519056 Coronal brain section, heme-albumin 0.30 nmol in 10 µL (10 µL of 30 µmol/L)
GSM5519057 Coronal brain section, heme-albumin 1.25 nmol in 10 µL (10 µL of 125 µmol/L)
GSM5519058 Coronal brain section, heme-albumin 5.0 nmol in 10 µL (10 µL of 500 µmol/L)
GSM5519059 Coronal brain section, heme-albumin 10 nmol (10 µL of 1000 µmol/L)
GSM5519060 Coronal brain section, Sham</t>
  </si>
  <si>
    <t>这里缺少记录GSM5519054
control, no treatment (untouched brain)</t>
  </si>
  <si>
    <t>Mus_musculus-Brain-Visium-8</t>
  </si>
  <si>
    <t>Striatum (Heme‒Hemopexin)</t>
  </si>
  <si>
    <t>Mus_musculus-Brain-Visium-9</t>
  </si>
  <si>
    <t>Striatum (Saline)</t>
  </si>
  <si>
    <t>Mus_musculus-Kidney-Visium-3</t>
  </si>
  <si>
    <t>Spatially Resolved Transcriptomic Analysis of Acute Kidney Injury in a Female Murine Model</t>
  </si>
  <si>
    <t>JASN</t>
  </si>
  <si>
    <t>https://doi.org/10.1681/ASN.2021081150</t>
  </si>
  <si>
    <t>Kidney With Bilateral Ischemia Reperfusion Injury</t>
  </si>
  <si>
    <t>8-10 weeks</t>
  </si>
  <si>
    <t xml:space="preserve">GSM5543479 female_sham
GSM5543480 female_4hr
GSM5543481 female_12hr
GSM5543482 female_2dps
GSM5543483 female_6wks
</t>
  </si>
  <si>
    <t>Mus_musculus-Heart-Visium-1</t>
  </si>
  <si>
    <t>Spatiotemporal transcriptomics reveals pathogenesis of viral myocarditis</t>
  </si>
  <si>
    <t>https://doi.org/10.1101/2021.12.07.471659</t>
  </si>
  <si>
    <t>Heart With Reovirus-Induced Myocarditis</t>
  </si>
  <si>
    <t>4 and 7 days post infection</t>
  </si>
  <si>
    <t>GSM5705283 spatialRNAseq_Mock_Ileum_D1PI
GSM5705284 spatialRNAseq_T1L_Ileum_D1PI
GSM5705285 spatialRNAseq_Mock_Ileum_D4PI
GSM5705286 spatialRNAseq_T1L_Ileum_D4PI
GSM5705287 spatialRNAseq_Mock_Heart_D4PI
GSM5705288 spatialRNAseq_T1L_Heart_D4PI
GSM5705289 spatialRNAseq_Mock_Heart_D7PI
GSM5705290 spatialRNAseq_T1L_Heart_D7PI</t>
  </si>
  <si>
    <t>matrix(h5)</t>
  </si>
  <si>
    <t>Mus_musculus-Ileum-Visium-1</t>
  </si>
  <si>
    <t>Ileum Infected With The Myocarditis Retrovirus</t>
  </si>
  <si>
    <t>Ileum</t>
  </si>
  <si>
    <t>1 and 4 days post infection</t>
  </si>
  <si>
    <t>Mus_musculus-Heart-Visium-2</t>
  </si>
  <si>
    <t>Heart (Mock Infection)</t>
  </si>
  <si>
    <t>Mus_musculus-Ileum-Visium-2</t>
  </si>
  <si>
    <t>Ileum (Mock Infection)</t>
  </si>
  <si>
    <t>Mus_musculus-Heart-Visium-3</t>
  </si>
  <si>
    <t>PRDM16 Is a Compact Myocardium-Enriched Transcription Factor Required to Maintain Compact Myocardial Cardiomyocyte Identity in Left Ventricle</t>
  </si>
  <si>
    <t>Circulation</t>
  </si>
  <si>
    <t>https://doi.org/10.1161/CIRCULATIONAHA.121.056666</t>
  </si>
  <si>
    <t>Prdm16cKO</t>
  </si>
  <si>
    <t>E13.5</t>
  </si>
  <si>
    <t xml:space="preserve">GSM5416753 Heart.Visium.E13.5.rep1
GSM5416754 Heart.Visium.E13.5.rep2
GSM5416755 Heart.Visium.E15.5.rep1
GSM5416756 Heart.Visium.E15.5.rep2
</t>
  </si>
  <si>
    <t>没有分清control和pathlogical</t>
  </si>
  <si>
    <t>Mus_musculus-Heart-Visium-4</t>
  </si>
  <si>
    <t>E15.5</t>
  </si>
  <si>
    <t>Mus_musculus-Heart-Visium-5</t>
  </si>
  <si>
    <t>Heart (Control)</t>
  </si>
  <si>
    <t>Mus_musculus-Heart-Visium-6</t>
  </si>
  <si>
    <t>Mus_musculus-Liver-Visium-1</t>
  </si>
  <si>
    <t>C57Bl/6J</t>
  </si>
  <si>
    <t>GSM5764424-GSM5764428</t>
  </si>
  <si>
    <t>done（在human中）</t>
  </si>
  <si>
    <t>Mus_musculus-Heart-Visium-7</t>
  </si>
  <si>
    <t>Characterizing Neonatal Heart Maturation, Regeneration, and Scar Resolution Using Spatial Transcriptomics</t>
  </si>
  <si>
    <t>Journal of Cardiovascular Development and Disease</t>
  </si>
  <si>
    <t>https://doi.org/10.3390/jcdd9010001</t>
  </si>
  <si>
    <t>Heart (Apical Resection)</t>
  </si>
  <si>
    <t>3, 7, 14, and 21 days after surgery at P2</t>
  </si>
  <si>
    <t xml:space="preserve">GSM5691526 A3d
GSM5691527 C7d
GSM5691528 E14d
GSM5691529 G21d
</t>
  </si>
  <si>
    <t>Mus_musculus-Brain-Slide-seq2-1</t>
  </si>
  <si>
    <t>Spatial transcriptomic reconstruction of the mouse olfactory glomerular map suggests principles of odor processing</t>
  </si>
  <si>
    <t>https://doi.org/10.1038/s41593-022-01030-8</t>
  </si>
  <si>
    <t>4-6 months</t>
  </si>
  <si>
    <t>2个样本，每个样本10个切片</t>
  </si>
  <si>
    <t>GSM5173925-GSM5173964</t>
  </si>
  <si>
    <t>matrix(mtx)、location(csv)、rds</t>
  </si>
  <si>
    <t>Mus_musculus-Skeletal_Muscle-STRS-1</t>
  </si>
  <si>
    <t>In situ polyadenylation enables spatial mapping of the total transcriptome</t>
  </si>
  <si>
    <t>https://doi.org/10.1101/2022.04.20.488964</t>
  </si>
  <si>
    <t>STRS</t>
  </si>
  <si>
    <t>Notexin Injured Tibialis Anterior</t>
  </si>
  <si>
    <t>Skeletal Muscle</t>
  </si>
  <si>
    <t>20 months old, 2 dpi</t>
  </si>
  <si>
    <t>Mus_musculus-Skeletal_Muscle-STRS-2</t>
  </si>
  <si>
    <t>20 months old, 5 dpi</t>
  </si>
  <si>
    <t>Mus_musculus-Skeletal_Muscle-STRS-3</t>
  </si>
  <si>
    <t>20 months old, 7 dpi</t>
  </si>
  <si>
    <t>Mus_musculus-Skeletal_Muscle-STRS-4</t>
  </si>
  <si>
    <t>Tibialis Anterior (Control)</t>
  </si>
  <si>
    <t>20 months old</t>
  </si>
  <si>
    <t>Mus_musculus-Heart-STRS-1</t>
  </si>
  <si>
    <t>Viral-Induced Myocarditis</t>
  </si>
  <si>
    <t>Mus_musculus-Heart-STRS-2</t>
  </si>
  <si>
    <t>Saline Injected Control</t>
  </si>
  <si>
    <t>Mus_musculus-Brain-HCR-seqFISH-1</t>
  </si>
  <si>
    <t>In Situ Transcription Profiling of Single Cells Reveals Spatial Organization of Cells in the Mouse Hippocampus</t>
  </si>
  <si>
    <t>Neuron</t>
  </si>
  <si>
    <t>https://doi.org/10.1016/j.neuron.2016.10.001</t>
  </si>
  <si>
    <t>HCR-seqFISH</t>
  </si>
  <si>
    <t>C57BL/6 with Ai6 Cre-reporter</t>
  </si>
  <si>
    <t>P50-P80</t>
  </si>
  <si>
    <t xml:space="preserve"> </t>
  </si>
  <si>
    <t>Mus_musculus-Brain-HCR-seqFISH-2</t>
  </si>
  <si>
    <t>Cortex; Hippocampus</t>
  </si>
  <si>
    <t>Mus_musculus-Brain-osmFISH-1</t>
  </si>
  <si>
    <t>Spatial organization of the somatosensory cortex revealed by osmFISH</t>
  </si>
  <si>
    <t>https://doi.org/10.1038/s41592-018-0175-z</t>
  </si>
  <si>
    <t>osmFISH</t>
  </si>
  <si>
    <t>CD1</t>
  </si>
  <si>
    <t>Somatosensory Cortex</t>
  </si>
  <si>
    <t>P22</t>
  </si>
  <si>
    <t>loom</t>
  </si>
  <si>
    <t>Mus_musculus-Brain-MERFISH-1</t>
  </si>
  <si>
    <t>Molecular, spatial, and functional single-cell profiling of the hypothalamic preoptic region</t>
  </si>
  <si>
    <t>https://doi.org/10.1126/science.aau5324</t>
  </si>
  <si>
    <t>MERFISH</t>
  </si>
  <si>
    <t>Hypothalamus</t>
  </si>
  <si>
    <t>Mus_musculus-Brain-seqFISH+-1</t>
  </si>
  <si>
    <t>Transcriptome-scale super-resolved imaging in tissues by RNA seqFISH+</t>
  </si>
  <si>
    <t>https://doi.org/10.1038/s41586-019-1049-y</t>
  </si>
  <si>
    <t>seqFISH+</t>
  </si>
  <si>
    <t>Svz</t>
  </si>
  <si>
    <t>P23</t>
  </si>
  <si>
    <t>Mus_musculus-Brain-seqFISH+-2</t>
  </si>
  <si>
    <t>P40</t>
  </si>
  <si>
    <t>Spatially resolved cell atlas of the mouse primary motor cortex by MERFISH</t>
  </si>
  <si>
    <t>https://doi.org/10.1038/s41586-021-03705-x</t>
  </si>
  <si>
    <t>Mop</t>
  </si>
  <si>
    <t>The dataset contains MERFISH images of 12 experiments, which include 64 coronal slices of the MOp region (10 um thick slices, every 100um interval) collected from 2 biological replicates. For each mouse, 6 experiments were performed, and each experiment was named with the mouse id plus the sample id, e.g. mouse1_sample1, mouse2_sample3. For each experiment, multiple coronal slices (4-6 slices) were included on the same coverslip and were imaged together.</t>
  </si>
  <si>
    <t>counts(h5ad)、segmented_cells(csv)、spots（csv）</t>
  </si>
  <si>
    <t>Mus_musculus-Brain-MERFISH-2</t>
  </si>
  <si>
    <t>Mus_musculus-Brain-MERFISH-3</t>
  </si>
  <si>
    <t>Ssp</t>
  </si>
  <si>
    <t>Mus_musculus-Brain-MERFISH-4</t>
  </si>
  <si>
    <t>Tea</t>
  </si>
  <si>
    <t>Mus_musculus-Brain-HybISS-1</t>
  </si>
  <si>
    <t>Molecular architecture of the developing mouse brain</t>
  </si>
  <si>
    <t>https://doi.org/10.1038/s41586-021-03775-x</t>
  </si>
  <si>
    <t>HybISS</t>
  </si>
  <si>
    <t>Neural Tube</t>
  </si>
  <si>
    <t>Mus_musculus-Embryo-seqFISH-1</t>
  </si>
  <si>
    <t>Integration of spatial and single-cell transcriptomic data elucidates mouse organogenesis</t>
  </si>
  <si>
    <t>Nature Biotechnology</t>
  </si>
  <si>
    <t>https://doi.org/10.1038/s41587-021-01006-2</t>
  </si>
  <si>
    <t>seqFISH</t>
  </si>
  <si>
    <t>Sections Around Midline Of The Embryo</t>
  </si>
  <si>
    <t>8-12 somite or E8.5-8.75</t>
  </si>
  <si>
    <t>3 biological replicates. For each mouse, 2 experiments were performed</t>
  </si>
  <si>
    <t>Rds</t>
  </si>
  <si>
    <t>Mus_musculus-Brain-EASI-FISH-1</t>
  </si>
  <si>
    <t>EASI-FISH for thick tissue defines lateral hypothalamus spatio-molecular organization</t>
  </si>
  <si>
    <t>https://doi.org/10.1016/j.cell.2021.11.024</t>
  </si>
  <si>
    <t>EASI-FISH</t>
  </si>
  <si>
    <t>Lha Region</t>
  </si>
  <si>
    <t>8 weeks</t>
  </si>
  <si>
    <t>csv</t>
  </si>
  <si>
    <t>Mus_musculus-Brain-smFISH-1</t>
  </si>
  <si>
    <t>Integrated spatial genomics in tissues reveals invariant and cell type dependent nuclear architecture</t>
  </si>
  <si>
    <t>https://doi.org/10.1101/2021.04.26.441547</t>
  </si>
  <si>
    <t>smFISH</t>
  </si>
  <si>
    <t>Cerebral Cortex</t>
  </si>
  <si>
    <t>6-7 weeks</t>
  </si>
  <si>
    <t>Mus_musculus-Liver-MERFISH-1</t>
  </si>
  <si>
    <t>Spatial transcriptome profiling by MERFISH reveals fetal liver hematopoietic stem cell niche architecture</t>
  </si>
  <si>
    <t>Cell Discovery</t>
  </si>
  <si>
    <t>https://doi.org/10.1038/s41421-021-00266-1</t>
  </si>
  <si>
    <t>Liver (Wt)</t>
  </si>
  <si>
    <t>E14.5</t>
  </si>
  <si>
    <t>Liver (Tet2−/−)</t>
  </si>
  <si>
    <t>Mus_musculus-Liver-MERFISH-2</t>
  </si>
  <si>
    <t>Comparative analysis of MERFISH spatial transcriptomics with bulk and single-cell RNA sequencing</t>
  </si>
  <si>
    <t>https://doi.org/10.1101/2022.03.04.483068</t>
  </si>
  <si>
    <t>h5ad</t>
  </si>
  <si>
    <t>Mus_musculus-Kidney-MERFISH-1</t>
  </si>
  <si>
    <t>Mus_musculus-Brain-MERFISH-5</t>
  </si>
  <si>
    <t>Mus_musculus-Brain-RNAscope-1</t>
  </si>
  <si>
    <t>SCAMPR: Single-Cell Automated Multiplex Pipeline for RNA Quantification and Spatial Mapping</t>
  </si>
  <si>
    <t>https://doi.org/10.1101/2022.03.23.485552</t>
  </si>
  <si>
    <t>RNAscope</t>
  </si>
  <si>
    <t>Nodose Ganglion</t>
  </si>
  <si>
    <t>P9</t>
  </si>
  <si>
    <t>V1 Cortex</t>
  </si>
  <si>
    <t>P100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</si>
</sst>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m/dd"/>
  </numFmts>
  <fonts count="3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等线"/>
      <charset val="134"/>
    </font>
    <font>
      <sz val="12"/>
      <color rgb="FF000000"/>
      <name val="Calibri"/>
      <charset val="134"/>
    </font>
    <font>
      <u/>
      <sz val="12"/>
      <color rgb="FF0000FF"/>
      <name val="Calibri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</font>
    <font>
      <sz val="12"/>
      <color rgb="FFFF0000"/>
      <name val="Calibri"/>
      <charset val="134"/>
      <scheme val="minor"/>
    </font>
    <font>
      <u/>
      <sz val="12"/>
      <color rgb="FF1155CC"/>
      <name val="Calibri"/>
      <charset val="134"/>
    </font>
    <font>
      <u/>
      <sz val="12"/>
      <color rgb="FF0563C1"/>
      <name val="Calibri"/>
      <charset val="134"/>
    </font>
    <font>
      <sz val="12"/>
      <name val="Calibri"/>
      <charset val="134"/>
    </font>
    <font>
      <sz val="11"/>
      <color rgb="FFFF0000"/>
      <name val="Calibri"/>
      <charset val="134"/>
      <scheme val="minor"/>
    </font>
    <font>
      <sz val="12"/>
      <color rgb="FF000000"/>
      <name val="等线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0" borderId="3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2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4" fillId="24" borderId="2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76" fontId="5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6" fillId="0" borderId="0" xfId="7"/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14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0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38/s41598-019-55441-y" TargetMode="External"/><Relationship Id="rId8" Type="http://schemas.openxmlformats.org/officeDocument/2006/relationships/hyperlink" Target="https://doi.org/10.1126/science.aav9776" TargetMode="External"/><Relationship Id="rId7" Type="http://schemas.openxmlformats.org/officeDocument/2006/relationships/hyperlink" Target="https://doi.org/10.1038/s41586-022-04571-x" TargetMode="External"/><Relationship Id="rId6" Type="http://schemas.openxmlformats.org/officeDocument/2006/relationships/hyperlink" Target="https://doi.org/10.1038/s41586-022-04541-3" TargetMode="External"/><Relationship Id="rId5" Type="http://schemas.openxmlformats.org/officeDocument/2006/relationships/hyperlink" Target="https://doi.org/10.1016/j.cell.2021.12.018" TargetMode="External"/><Relationship Id="rId4" Type="http://schemas.openxmlformats.org/officeDocument/2006/relationships/hyperlink" Target="https://doi.org/10.1038/s41592-021-01344-8" TargetMode="External"/><Relationship Id="rId3" Type="http://schemas.openxmlformats.org/officeDocument/2006/relationships/hyperlink" Target="https://doi.org/10.1002/path.5857" TargetMode="External"/><Relationship Id="rId2" Type="http://schemas.openxmlformats.org/officeDocument/2006/relationships/hyperlink" Target="https://doi.org/10.1002/hep4.1854" TargetMode="External"/><Relationship Id="rId17" Type="http://schemas.openxmlformats.org/officeDocument/2006/relationships/hyperlink" Target="https://doi.org/10.3389/fcell.2021.652408" TargetMode="External"/><Relationship Id="rId16" Type="http://schemas.openxmlformats.org/officeDocument/2006/relationships/hyperlink" Target="https://doi.org/10.1038/s42003-022-03050-3" TargetMode="External"/><Relationship Id="rId15" Type="http://schemas.openxmlformats.org/officeDocument/2006/relationships/hyperlink" Target="https://doi.org/10.1016/j.isci.2020.101974" TargetMode="External"/><Relationship Id="rId14" Type="http://schemas.openxmlformats.org/officeDocument/2006/relationships/hyperlink" Target="https://doi.org/10.1172/jci.insight.147703" TargetMode="External"/><Relationship Id="rId13" Type="http://schemas.openxmlformats.org/officeDocument/2006/relationships/hyperlink" Target="https://doi.org/10.1016/j.cell.2020.12.016" TargetMode="External"/><Relationship Id="rId12" Type="http://schemas.openxmlformats.org/officeDocument/2006/relationships/hyperlink" Target="https://doi.org/10.1038/s41588-021-00972-2" TargetMode="External"/><Relationship Id="rId11" Type="http://schemas.openxmlformats.org/officeDocument/2006/relationships/hyperlink" Target="https://doi.org/10.1016/j.celrep.2021.109915" TargetMode="External"/><Relationship Id="rId10" Type="http://schemas.openxmlformats.org/officeDocument/2006/relationships/hyperlink" Target="https://doi.org/10.1016/j.cell.2019.11.025" TargetMode="External"/><Relationship Id="rId1" Type="http://schemas.openxmlformats.org/officeDocument/2006/relationships/hyperlink" Target="https://doi.org/10.1016/j.cmet.2021.07.018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16/j.isci.2020.101556" TargetMode="External"/><Relationship Id="rId8" Type="http://schemas.openxmlformats.org/officeDocument/2006/relationships/hyperlink" Target="https://doi.org/10.1038/s41467-021-27354-w" TargetMode="External"/><Relationship Id="rId7" Type="http://schemas.openxmlformats.org/officeDocument/2006/relationships/hyperlink" Target="https://doi.org/10.1016/j.cell.2021.05.010" TargetMode="External"/><Relationship Id="rId6" Type="http://schemas.openxmlformats.org/officeDocument/2006/relationships/hyperlink" Target="https://doi.org/10.1172/jci.insight.147703" TargetMode="External"/><Relationship Id="rId5" Type="http://schemas.openxmlformats.org/officeDocument/2006/relationships/hyperlink" Target="https://doi.org/10.1101/2020.10.13.338475" TargetMode="External"/><Relationship Id="rId4" Type="http://schemas.openxmlformats.org/officeDocument/2006/relationships/hyperlink" Target="https://doi.org/10.1101/2022.04.20.488964" TargetMode="External"/><Relationship Id="rId34" Type="http://schemas.openxmlformats.org/officeDocument/2006/relationships/hyperlink" Target="https://doi.org/10.1073/pnas.2103087118" TargetMode="External"/><Relationship Id="rId33" Type="http://schemas.openxmlformats.org/officeDocument/2006/relationships/hyperlink" Target="https://doi.org/10.1016/j.isci.2022.104097" TargetMode="External"/><Relationship Id="rId32" Type="http://schemas.openxmlformats.org/officeDocument/2006/relationships/hyperlink" Target="https://doi.org/10.1101/2021.09.20.461121" TargetMode="External"/><Relationship Id="rId31" Type="http://schemas.openxmlformats.org/officeDocument/2006/relationships/hyperlink" Target="https://doi.org/10.1038/s41593-022-01011-x" TargetMode="External"/><Relationship Id="rId30" Type="http://schemas.openxmlformats.org/officeDocument/2006/relationships/hyperlink" Target="https://doi.org/10.1038/s41593-021-00905-6" TargetMode="External"/><Relationship Id="rId3" Type="http://schemas.openxmlformats.org/officeDocument/2006/relationships/hyperlink" Target="https://doi.org/10.1038/s41593-022-01030-8" TargetMode="External"/><Relationship Id="rId29" Type="http://schemas.openxmlformats.org/officeDocument/2006/relationships/hyperlink" Target="https://doi.org/10.1093/biolre/ioab147" TargetMode="External"/><Relationship Id="rId28" Type="http://schemas.openxmlformats.org/officeDocument/2006/relationships/hyperlink" Target="https://doi.org/10.1126/science.abb9536" TargetMode="External"/><Relationship Id="rId27" Type="http://schemas.openxmlformats.org/officeDocument/2006/relationships/hyperlink" Target="https://doi.org/10.1186/s12915-021-01071-8" TargetMode="External"/><Relationship Id="rId26" Type="http://schemas.openxmlformats.org/officeDocument/2006/relationships/hyperlink" Target="https://doi.org/10.1038/s41467-022-28497-0" TargetMode="External"/><Relationship Id="rId25" Type="http://schemas.openxmlformats.org/officeDocument/2006/relationships/hyperlink" Target="https://doi.org/10.1101/2020.08.24.252296" TargetMode="External"/><Relationship Id="rId24" Type="http://schemas.openxmlformats.org/officeDocument/2006/relationships/hyperlink" Target="https://doi.org/10.1038/s41467-020-20343-5" TargetMode="External"/><Relationship Id="rId23" Type="http://schemas.openxmlformats.org/officeDocument/2006/relationships/hyperlink" Target="https://doi.org/10.1016/j.cell.2020.06.038" TargetMode="External"/><Relationship Id="rId22" Type="http://schemas.openxmlformats.org/officeDocument/2006/relationships/hyperlink" Target="https://doi.org/10.1016/j.xgen.2021.100065" TargetMode="External"/><Relationship Id="rId21" Type="http://schemas.openxmlformats.org/officeDocument/2006/relationships/hyperlink" Target="https://doi.org/10.1126/sciadv.abb3446" TargetMode="External"/><Relationship Id="rId20" Type="http://schemas.openxmlformats.org/officeDocument/2006/relationships/hyperlink" Target="https://doi.org/10.1186/s12864-020-6631-z" TargetMode="External"/><Relationship Id="rId2" Type="http://schemas.openxmlformats.org/officeDocument/2006/relationships/hyperlink" Target="https://doi.org/10.3390/jcdd9010001" TargetMode="External"/><Relationship Id="rId19" Type="http://schemas.openxmlformats.org/officeDocument/2006/relationships/hyperlink" Target="https://doi.org/10.1016/j.cell.2020.10.026" TargetMode="External"/><Relationship Id="rId18" Type="http://schemas.openxmlformats.org/officeDocument/2006/relationships/hyperlink" Target="https://doi.org/10.1126/science.aaf2403" TargetMode="External"/><Relationship Id="rId17" Type="http://schemas.openxmlformats.org/officeDocument/2006/relationships/hyperlink" Target="https://doi.org/10.1161/CIRCULATIONAHA.121.056666" TargetMode="External"/><Relationship Id="rId16" Type="http://schemas.openxmlformats.org/officeDocument/2006/relationships/hyperlink" Target="https://doi.org/10.1101/2021.12.07.471659" TargetMode="External"/><Relationship Id="rId15" Type="http://schemas.openxmlformats.org/officeDocument/2006/relationships/hyperlink" Target="https://doi.org/10.1681/ASN.2021081150" TargetMode="External"/><Relationship Id="rId14" Type="http://schemas.openxmlformats.org/officeDocument/2006/relationships/hyperlink" Target="https://doi.org/10.1016/j.freeradbiomed.2021.11.011" TargetMode="External"/><Relationship Id="rId13" Type="http://schemas.openxmlformats.org/officeDocument/2006/relationships/hyperlink" Target="https://doi.org/10.1101/2021.11.01.466742" TargetMode="External"/><Relationship Id="rId12" Type="http://schemas.openxmlformats.org/officeDocument/2006/relationships/hyperlink" Target="https://doi.org/10.1038/s42003-021-02810-x" TargetMode="External"/><Relationship Id="rId11" Type="http://schemas.openxmlformats.org/officeDocument/2006/relationships/hyperlink" Target="https://doi.org/10.1101/2020.11.15.378125" TargetMode="External"/><Relationship Id="rId10" Type="http://schemas.openxmlformats.org/officeDocument/2006/relationships/hyperlink" Target="https://doi.org/10.1016/j.celrep.2021.109915" TargetMode="External"/><Relationship Id="rId1" Type="http://schemas.openxmlformats.org/officeDocument/2006/relationships/hyperlink" Target="https://doi.org/10.1016/j.cell.2021.12.018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16/j.neuron.2016.10.001" TargetMode="External"/><Relationship Id="rId8" Type="http://schemas.openxmlformats.org/officeDocument/2006/relationships/hyperlink" Target="https://doi.org/10.1101/2022.03.23.485552" TargetMode="External"/><Relationship Id="rId7" Type="http://schemas.openxmlformats.org/officeDocument/2006/relationships/hyperlink" Target="https://doi.org/10.1038/s41593-022-01030-8" TargetMode="External"/><Relationship Id="rId6" Type="http://schemas.openxmlformats.org/officeDocument/2006/relationships/hyperlink" Target="https://doi.org/10.1101/2022.03.04.483068" TargetMode="External"/><Relationship Id="rId5" Type="http://schemas.openxmlformats.org/officeDocument/2006/relationships/hyperlink" Target="https://doi.org/10.1038/s41421-021-00266-1" TargetMode="External"/><Relationship Id="rId4" Type="http://schemas.openxmlformats.org/officeDocument/2006/relationships/hyperlink" Target="https://doi.org/10.1101/2021.04.26.441547" TargetMode="External"/><Relationship Id="rId3" Type="http://schemas.openxmlformats.org/officeDocument/2006/relationships/hyperlink" Target="https://doi.org/10.1016/j.cell.2021.11.024" TargetMode="External"/><Relationship Id="rId2" Type="http://schemas.openxmlformats.org/officeDocument/2006/relationships/hyperlink" Target="https://doi.org/10.1038/s41587-021-01006-2" TargetMode="External"/><Relationship Id="rId13" Type="http://schemas.openxmlformats.org/officeDocument/2006/relationships/hyperlink" Target="https://doi.org/10.1038/s41586-021-03705-x" TargetMode="External"/><Relationship Id="rId12" Type="http://schemas.openxmlformats.org/officeDocument/2006/relationships/hyperlink" Target="https://doi.org/10.1038/s41586-019-1049-y" TargetMode="External"/><Relationship Id="rId11" Type="http://schemas.openxmlformats.org/officeDocument/2006/relationships/hyperlink" Target="https://doi.org/10.1126/science.aau5324" TargetMode="External"/><Relationship Id="rId10" Type="http://schemas.openxmlformats.org/officeDocument/2006/relationships/hyperlink" Target="https://doi.org/10.1038/s41592-018-0175-z" TargetMode="External"/><Relationship Id="rId1" Type="http://schemas.openxmlformats.org/officeDocument/2006/relationships/hyperlink" Target="https://doi.org/10.1038/s41586-021-03775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zoomScale="70" zoomScaleNormal="70" topLeftCell="A15" workbookViewId="0">
      <selection activeCell="F31" sqref="F31"/>
    </sheetView>
  </sheetViews>
  <sheetFormatPr defaultColWidth="8.66666666666667" defaultRowHeight="14.4"/>
  <cols>
    <col min="1" max="1" width="34.5925925925926" style="41" customWidth="1"/>
    <col min="2" max="2" width="35" style="43" customWidth="1"/>
    <col min="3" max="3" width="19.1666666666667" style="1" customWidth="1"/>
    <col min="4" max="4" width="12.3333333333333" style="41" customWidth="1"/>
    <col min="5" max="5" width="17" style="41" customWidth="1"/>
    <col min="6" max="6" width="39.3333333333333" style="41" customWidth="1"/>
    <col min="7" max="7" width="17" style="41" customWidth="1"/>
    <col min="8" max="8" width="12.5" style="41" customWidth="1"/>
    <col min="9" max="9" width="8.66666666666667" style="41"/>
    <col min="10" max="10" width="19.5" style="41" customWidth="1"/>
    <col min="11" max="11" width="15.3333333333333" style="41" customWidth="1"/>
    <col min="12" max="12" width="14.6666666666667" style="41" customWidth="1"/>
    <col min="13" max="13" width="23.3333333333333" style="41" customWidth="1"/>
    <col min="14" max="14" width="14.6666666666667" style="41" customWidth="1"/>
    <col min="15" max="15" width="17.6666666666667" style="41" customWidth="1"/>
    <col min="16" max="16" width="18" style="41" customWidth="1"/>
    <col min="17" max="17" width="20.6666666666667" style="41" customWidth="1"/>
    <col min="18" max="18" width="33" style="41" customWidth="1"/>
    <col min="19" max="19" width="16.6666666666667" style="41" customWidth="1"/>
    <col min="20" max="20" width="34.5925925925926" style="41" customWidth="1"/>
    <col min="21" max="21" width="37.7777777777778" style="41" customWidth="1"/>
    <col min="22" max="16384" width="8.66666666666667" style="41"/>
  </cols>
  <sheetData>
    <row r="1" s="15" customFormat="1" ht="15.6" spans="1:19">
      <c r="A1" s="15" t="s">
        <v>0</v>
      </c>
      <c r="B1" s="44" t="s">
        <v>1</v>
      </c>
      <c r="C1" s="16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5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5" t="s">
        <v>18</v>
      </c>
    </row>
    <row r="2" s="41" customFormat="1" ht="31.2" spans="1:21">
      <c r="A2" s="41" t="s">
        <v>19</v>
      </c>
      <c r="B2" s="45">
        <v>43560</v>
      </c>
      <c r="C2" s="5" t="s">
        <v>20</v>
      </c>
      <c r="D2" s="14">
        <v>30948552</v>
      </c>
      <c r="E2" s="14" t="s">
        <v>21</v>
      </c>
      <c r="F2" s="46" t="s">
        <v>22</v>
      </c>
      <c r="G2" s="14" t="s">
        <v>23</v>
      </c>
      <c r="H2" s="14" t="s">
        <v>24</v>
      </c>
      <c r="J2" s="54" t="s">
        <v>25</v>
      </c>
      <c r="K2" s="14" t="s">
        <v>26</v>
      </c>
      <c r="L2" s="14" t="b">
        <v>1</v>
      </c>
      <c r="M2" s="14"/>
      <c r="N2" s="41" t="s">
        <v>27</v>
      </c>
      <c r="P2" s="41" t="s">
        <v>28</v>
      </c>
      <c r="R2" s="58" t="s">
        <v>29</v>
      </c>
      <c r="T2" s="41" t="s">
        <v>30</v>
      </c>
      <c r="U2" s="41" t="str">
        <f>SUBSTITUTE(T2," ","_")</f>
        <v>Homo_sapiens-Spinal_Cord-ST-1</v>
      </c>
    </row>
    <row r="3" ht="31.2" spans="1:21">
      <c r="A3" s="41" t="s">
        <v>31</v>
      </c>
      <c r="B3" s="45">
        <v>43560</v>
      </c>
      <c r="C3" s="5" t="s">
        <v>20</v>
      </c>
      <c r="D3" s="14">
        <v>30948552</v>
      </c>
      <c r="E3" s="14" t="s">
        <v>21</v>
      </c>
      <c r="F3" s="46" t="s">
        <v>22</v>
      </c>
      <c r="G3" s="14" t="s">
        <v>23</v>
      </c>
      <c r="H3" s="14" t="s">
        <v>24</v>
      </c>
      <c r="J3" s="54" t="s">
        <v>25</v>
      </c>
      <c r="K3" s="14" t="s">
        <v>26</v>
      </c>
      <c r="L3" s="14" t="b">
        <v>1</v>
      </c>
      <c r="M3" s="14"/>
      <c r="N3" s="41" t="s">
        <v>27</v>
      </c>
      <c r="P3" s="41" t="s">
        <v>28</v>
      </c>
      <c r="R3" s="58" t="s">
        <v>29</v>
      </c>
      <c r="T3" s="41" t="s">
        <v>32</v>
      </c>
      <c r="U3" s="41" t="str">
        <f t="shared" ref="U3:U28" si="0">SUBSTITUTE(T3," ","_")</f>
        <v>Homo_sapiens-Spinal_Cord-ST-2</v>
      </c>
    </row>
    <row r="4" ht="15.6" spans="1:21">
      <c r="A4" s="41" t="s">
        <v>33</v>
      </c>
      <c r="B4" s="45">
        <v>43811</v>
      </c>
      <c r="C4" s="5" t="s">
        <v>34</v>
      </c>
      <c r="D4" s="14">
        <v>31831833</v>
      </c>
      <c r="E4" s="14" t="s">
        <v>35</v>
      </c>
      <c r="F4" s="47" t="s">
        <v>36</v>
      </c>
      <c r="G4" s="14" t="s">
        <v>23</v>
      </c>
      <c r="H4" s="14" t="s">
        <v>24</v>
      </c>
      <c r="I4" s="30"/>
      <c r="J4" s="54" t="s">
        <v>37</v>
      </c>
      <c r="K4" s="14" t="s">
        <v>38</v>
      </c>
      <c r="L4" s="14" t="b">
        <v>1</v>
      </c>
      <c r="M4" s="14"/>
      <c r="N4" s="14"/>
      <c r="O4" s="14"/>
      <c r="P4" s="14"/>
      <c r="R4" s="14"/>
      <c r="T4" s="41" t="s">
        <v>39</v>
      </c>
      <c r="U4" s="41" t="str">
        <f t="shared" si="0"/>
        <v>Homo_sapiens-Bone-ST-1</v>
      </c>
    </row>
    <row r="5" ht="15.6" spans="1:21">
      <c r="A5" s="41" t="s">
        <v>40</v>
      </c>
      <c r="B5" s="48">
        <v>43811</v>
      </c>
      <c r="C5" s="49" t="s">
        <v>41</v>
      </c>
      <c r="D5" s="50">
        <v>31835037</v>
      </c>
      <c r="E5" s="50" t="s">
        <v>42</v>
      </c>
      <c r="F5" s="51" t="s">
        <v>43</v>
      </c>
      <c r="G5" s="50" t="s">
        <v>23</v>
      </c>
      <c r="H5" s="50" t="s">
        <v>24</v>
      </c>
      <c r="I5" s="50"/>
      <c r="J5" s="55" t="s">
        <v>44</v>
      </c>
      <c r="K5" s="50" t="s">
        <v>44</v>
      </c>
      <c r="L5" s="50" t="b">
        <v>0</v>
      </c>
      <c r="M5" s="56" t="s">
        <v>45</v>
      </c>
      <c r="N5" s="14"/>
      <c r="O5" s="14"/>
      <c r="P5" s="14"/>
      <c r="R5" s="14"/>
      <c r="T5" s="41" t="s">
        <v>46</v>
      </c>
      <c r="U5" s="41" t="str">
        <f t="shared" si="0"/>
        <v>Homo_sapiens-Heart-ST-1</v>
      </c>
    </row>
    <row r="6" ht="15.6" spans="1:21">
      <c r="A6" s="41" t="s">
        <v>47</v>
      </c>
      <c r="B6" s="45">
        <v>44502</v>
      </c>
      <c r="C6" s="5" t="s">
        <v>48</v>
      </c>
      <c r="D6" s="14">
        <v>34731600</v>
      </c>
      <c r="E6" s="14" t="s">
        <v>49</v>
      </c>
      <c r="F6" s="52" t="s">
        <v>50</v>
      </c>
      <c r="G6" s="14" t="s">
        <v>51</v>
      </c>
      <c r="H6" s="14" t="s">
        <v>24</v>
      </c>
      <c r="I6" s="30"/>
      <c r="J6" s="54" t="s">
        <v>52</v>
      </c>
      <c r="K6" s="14" t="s">
        <v>52</v>
      </c>
      <c r="L6" s="14" t="b">
        <v>0</v>
      </c>
      <c r="M6" s="56" t="s">
        <v>53</v>
      </c>
      <c r="N6" s="14"/>
      <c r="O6" s="14"/>
      <c r="P6" s="14"/>
      <c r="R6" s="14"/>
      <c r="T6" s="41" t="s">
        <v>54</v>
      </c>
      <c r="U6" s="41" t="str">
        <f t="shared" si="0"/>
        <v>Homo_sapiens-Testis-Slide-seq2-1</v>
      </c>
    </row>
    <row r="7" ht="46.8" spans="1:21">
      <c r="A7" s="41" t="s">
        <v>55</v>
      </c>
      <c r="B7" s="45">
        <v>44532</v>
      </c>
      <c r="C7" s="5" t="s">
        <v>56</v>
      </c>
      <c r="D7" s="14">
        <v>34857954</v>
      </c>
      <c r="E7" s="14" t="s">
        <v>57</v>
      </c>
      <c r="F7" s="46" t="s">
        <v>58</v>
      </c>
      <c r="G7" s="14" t="s">
        <v>59</v>
      </c>
      <c r="H7" s="14" t="s">
        <v>24</v>
      </c>
      <c r="I7" s="30"/>
      <c r="J7" s="54" t="s">
        <v>60</v>
      </c>
      <c r="K7" s="14" t="s">
        <v>61</v>
      </c>
      <c r="L7" s="14" t="b">
        <v>0</v>
      </c>
      <c r="M7" s="14"/>
      <c r="N7" s="14"/>
      <c r="O7" s="14"/>
      <c r="P7" s="14"/>
      <c r="R7" s="14"/>
      <c r="T7" s="41" t="s">
        <v>62</v>
      </c>
      <c r="U7" s="41" t="str">
        <f t="shared" si="0"/>
        <v>Homo_sapiens-Uterus-Visium-1</v>
      </c>
    </row>
    <row r="8" s="41" customFormat="1" ht="234" spans="1:21">
      <c r="A8" s="41" t="s">
        <v>63</v>
      </c>
      <c r="B8" s="45">
        <v>44200</v>
      </c>
      <c r="C8" s="5" t="s">
        <v>64</v>
      </c>
      <c r="D8" s="14">
        <v>33406409</v>
      </c>
      <c r="E8" s="14" t="s">
        <v>42</v>
      </c>
      <c r="F8" s="52" t="s">
        <v>65</v>
      </c>
      <c r="G8" s="14" t="s">
        <v>59</v>
      </c>
      <c r="H8" s="14" t="s">
        <v>24</v>
      </c>
      <c r="I8" s="30"/>
      <c r="J8" s="54" t="s">
        <v>66</v>
      </c>
      <c r="K8" s="14" t="s">
        <v>66</v>
      </c>
      <c r="L8" s="14" t="b">
        <v>0</v>
      </c>
      <c r="M8" s="56" t="s">
        <v>67</v>
      </c>
      <c r="N8" s="14">
        <v>5</v>
      </c>
      <c r="O8" s="54" t="s">
        <v>68</v>
      </c>
      <c r="P8" s="14"/>
      <c r="R8" s="14"/>
      <c r="T8" s="41" t="s">
        <v>69</v>
      </c>
      <c r="U8" s="41" t="str">
        <f t="shared" si="0"/>
        <v>Homo_sapiens-Colon-Visium-1</v>
      </c>
    </row>
    <row r="9" s="41" customFormat="1" ht="15.6" spans="1:21">
      <c r="A9" s="41" t="s">
        <v>70</v>
      </c>
      <c r="B9" s="45">
        <v>44200</v>
      </c>
      <c r="C9" s="5" t="s">
        <v>64</v>
      </c>
      <c r="D9" s="14">
        <v>33406409</v>
      </c>
      <c r="E9" s="14" t="s">
        <v>42</v>
      </c>
      <c r="F9" s="52" t="s">
        <v>65</v>
      </c>
      <c r="G9" s="14" t="s">
        <v>59</v>
      </c>
      <c r="H9" s="14" t="s">
        <v>24</v>
      </c>
      <c r="I9" s="30"/>
      <c r="J9" s="54" t="s">
        <v>66</v>
      </c>
      <c r="K9" s="14" t="s">
        <v>66</v>
      </c>
      <c r="L9" s="14" t="b">
        <v>0</v>
      </c>
      <c r="M9" s="56" t="s">
        <v>71</v>
      </c>
      <c r="N9" s="14">
        <v>1</v>
      </c>
      <c r="O9" s="14" t="s">
        <v>72</v>
      </c>
      <c r="P9" s="14"/>
      <c r="R9" s="14"/>
      <c r="T9" s="41" t="s">
        <v>73</v>
      </c>
      <c r="U9" s="41" t="str">
        <f t="shared" si="0"/>
        <v>Homo_sapiens-Colon-Visium-2</v>
      </c>
    </row>
    <row r="10" ht="15.6" spans="1:21">
      <c r="A10" s="41" t="s">
        <v>74</v>
      </c>
      <c r="B10" s="45">
        <v>44200</v>
      </c>
      <c r="C10" s="5" t="s">
        <v>64</v>
      </c>
      <c r="D10" s="14">
        <v>33406409</v>
      </c>
      <c r="E10" s="14" t="s">
        <v>42</v>
      </c>
      <c r="F10" s="52" t="s">
        <v>65</v>
      </c>
      <c r="G10" s="14" t="s">
        <v>59</v>
      </c>
      <c r="H10" s="14" t="s">
        <v>24</v>
      </c>
      <c r="I10" s="30"/>
      <c r="J10" s="54" t="s">
        <v>66</v>
      </c>
      <c r="K10" s="14" t="s">
        <v>66</v>
      </c>
      <c r="L10" s="14" t="b">
        <v>0</v>
      </c>
      <c r="M10" s="56" t="s">
        <v>75</v>
      </c>
      <c r="N10" s="14">
        <v>2</v>
      </c>
      <c r="O10" s="14" t="s">
        <v>76</v>
      </c>
      <c r="P10" s="14"/>
      <c r="R10" s="14"/>
      <c r="T10" s="41" t="s">
        <v>77</v>
      </c>
      <c r="U10" s="41" t="str">
        <f t="shared" si="0"/>
        <v>Homo_sapiens-Colon-Visium-3</v>
      </c>
    </row>
    <row r="11" ht="46.8" spans="1:21">
      <c r="A11" s="41" t="s">
        <v>33</v>
      </c>
      <c r="B11" s="45">
        <v>44603</v>
      </c>
      <c r="C11" s="5" t="s">
        <v>78</v>
      </c>
      <c r="D11" s="14">
        <v>35149753</v>
      </c>
      <c r="E11" s="14" t="s">
        <v>79</v>
      </c>
      <c r="F11" s="52" t="s">
        <v>80</v>
      </c>
      <c r="G11" s="14" t="s">
        <v>23</v>
      </c>
      <c r="H11" s="14" t="s">
        <v>24</v>
      </c>
      <c r="I11" s="13"/>
      <c r="J11" s="54" t="s">
        <v>81</v>
      </c>
      <c r="K11" s="14" t="s">
        <v>38</v>
      </c>
      <c r="L11" s="14" t="b">
        <v>1</v>
      </c>
      <c r="M11" s="14"/>
      <c r="N11" s="14"/>
      <c r="O11" s="14"/>
      <c r="P11" s="14"/>
      <c r="Q11" s="14" t="s">
        <v>82</v>
      </c>
      <c r="R11" s="14"/>
      <c r="T11" s="41" t="s">
        <v>39</v>
      </c>
      <c r="U11" s="41" t="str">
        <f t="shared" si="0"/>
        <v>Homo_sapiens-Bone-ST-1</v>
      </c>
    </row>
    <row r="12" ht="46.8" spans="1:21">
      <c r="A12" s="41" t="s">
        <v>83</v>
      </c>
      <c r="B12" s="45">
        <v>44603</v>
      </c>
      <c r="C12" s="5" t="s">
        <v>78</v>
      </c>
      <c r="D12" s="14">
        <v>35149753</v>
      </c>
      <c r="E12" s="14" t="s">
        <v>79</v>
      </c>
      <c r="F12" s="52" t="s">
        <v>80</v>
      </c>
      <c r="G12" s="14" t="s">
        <v>23</v>
      </c>
      <c r="H12" s="14" t="s">
        <v>24</v>
      </c>
      <c r="I12" s="13"/>
      <c r="J12" s="54" t="s">
        <v>84</v>
      </c>
      <c r="K12" s="14" t="s">
        <v>38</v>
      </c>
      <c r="L12" s="14" t="b">
        <v>1</v>
      </c>
      <c r="M12" s="14"/>
      <c r="N12" s="14"/>
      <c r="O12" s="14"/>
      <c r="P12" s="14"/>
      <c r="Q12" s="14" t="s">
        <v>82</v>
      </c>
      <c r="R12" s="14"/>
      <c r="T12" s="41" t="s">
        <v>85</v>
      </c>
      <c r="U12" s="41" t="str">
        <f t="shared" si="0"/>
        <v>Homo_sapiens-Bone-ST-2</v>
      </c>
    </row>
    <row r="13" ht="93.6" spans="1:21">
      <c r="A13" s="41" t="s">
        <v>86</v>
      </c>
      <c r="B13" s="45">
        <v>44218</v>
      </c>
      <c r="C13" s="5" t="s">
        <v>87</v>
      </c>
      <c r="D13" s="14">
        <v>33458620</v>
      </c>
      <c r="E13" s="14" t="s">
        <v>88</v>
      </c>
      <c r="F13" s="52" t="s">
        <v>89</v>
      </c>
      <c r="G13" s="14" t="s">
        <v>59</v>
      </c>
      <c r="H13" s="14" t="s">
        <v>24</v>
      </c>
      <c r="I13" s="13"/>
      <c r="J13" s="54" t="s">
        <v>90</v>
      </c>
      <c r="K13" s="14" t="s">
        <v>91</v>
      </c>
      <c r="L13" s="14" t="b">
        <v>0</v>
      </c>
      <c r="M13" s="14"/>
      <c r="N13" s="14">
        <v>1</v>
      </c>
      <c r="O13" s="14" t="s">
        <v>92</v>
      </c>
      <c r="P13" s="14" t="s">
        <v>93</v>
      </c>
      <c r="Q13" s="14" t="s">
        <v>82</v>
      </c>
      <c r="R13" s="14" t="s">
        <v>94</v>
      </c>
      <c r="T13" s="41" t="s">
        <v>95</v>
      </c>
      <c r="U13" s="41" t="str">
        <f t="shared" si="0"/>
        <v>Homo_sapiens-Prostate-Visium-1</v>
      </c>
    </row>
    <row r="14" ht="109.2" spans="1:21">
      <c r="A14" s="41" t="s">
        <v>96</v>
      </c>
      <c r="B14" s="45">
        <v>44218</v>
      </c>
      <c r="C14" s="5" t="s">
        <v>87</v>
      </c>
      <c r="D14" s="14">
        <v>33458620</v>
      </c>
      <c r="E14" s="14" t="s">
        <v>88</v>
      </c>
      <c r="F14" s="52" t="s">
        <v>89</v>
      </c>
      <c r="G14" s="14" t="s">
        <v>59</v>
      </c>
      <c r="H14" s="14" t="s">
        <v>24</v>
      </c>
      <c r="I14" s="13"/>
      <c r="J14" s="54" t="s">
        <v>97</v>
      </c>
      <c r="K14" s="14" t="s">
        <v>91</v>
      </c>
      <c r="L14" s="14" t="b">
        <v>0</v>
      </c>
      <c r="M14" s="14"/>
      <c r="N14" s="14">
        <v>1</v>
      </c>
      <c r="O14" s="14" t="s">
        <v>98</v>
      </c>
      <c r="P14" s="14" t="s">
        <v>93</v>
      </c>
      <c r="Q14" s="14" t="s">
        <v>82</v>
      </c>
      <c r="R14" s="14" t="s">
        <v>99</v>
      </c>
      <c r="T14" s="41" t="s">
        <v>100</v>
      </c>
      <c r="U14" s="41" t="str">
        <f t="shared" si="0"/>
        <v>Homo_sapiens-Prostate-Visium-2</v>
      </c>
    </row>
    <row r="15" ht="78" spans="1:21">
      <c r="A15" s="41" t="s">
        <v>101</v>
      </c>
      <c r="B15" s="45">
        <v>44334</v>
      </c>
      <c r="C15" s="5" t="s">
        <v>102</v>
      </c>
      <c r="D15" s="14">
        <v>34003797</v>
      </c>
      <c r="E15" s="14" t="s">
        <v>103</v>
      </c>
      <c r="F15" s="52" t="s">
        <v>104</v>
      </c>
      <c r="G15" s="14" t="s">
        <v>59</v>
      </c>
      <c r="H15" s="14" t="s">
        <v>24</v>
      </c>
      <c r="I15" s="13"/>
      <c r="J15" s="54" t="s">
        <v>105</v>
      </c>
      <c r="K15" s="14" t="s">
        <v>106</v>
      </c>
      <c r="L15" s="14" t="b">
        <v>1</v>
      </c>
      <c r="M15" s="14"/>
      <c r="N15" s="14">
        <v>1</v>
      </c>
      <c r="O15" s="14" t="s">
        <v>107</v>
      </c>
      <c r="P15" s="14" t="s">
        <v>108</v>
      </c>
      <c r="Q15" s="14" t="s">
        <v>82</v>
      </c>
      <c r="R15" s="14" t="s">
        <v>109</v>
      </c>
      <c r="T15" s="41" t="s">
        <v>110</v>
      </c>
      <c r="U15" s="41" t="str">
        <f t="shared" si="0"/>
        <v>Homo_sapiens-Kidney-Visium-1</v>
      </c>
    </row>
    <row r="16" ht="15.6" spans="1:21">
      <c r="A16" s="41" t="s">
        <v>111</v>
      </c>
      <c r="B16" s="45">
        <v>44336</v>
      </c>
      <c r="C16" s="5" t="s">
        <v>112</v>
      </c>
      <c r="D16" s="14">
        <v>34095116</v>
      </c>
      <c r="E16" s="14" t="s">
        <v>113</v>
      </c>
      <c r="F16" s="52" t="s">
        <v>114</v>
      </c>
      <c r="G16" s="14" t="s">
        <v>59</v>
      </c>
      <c r="H16" s="14" t="s">
        <v>24</v>
      </c>
      <c r="I16" s="13"/>
      <c r="J16" s="54" t="s">
        <v>115</v>
      </c>
      <c r="K16" s="14" t="s">
        <v>115</v>
      </c>
      <c r="L16" s="14" t="b">
        <v>0</v>
      </c>
      <c r="M16" s="56" t="s">
        <v>116</v>
      </c>
      <c r="N16" s="14">
        <v>1</v>
      </c>
      <c r="O16" s="14" t="s">
        <v>117</v>
      </c>
      <c r="P16" s="14" t="s">
        <v>118</v>
      </c>
      <c r="Q16" s="14" t="s">
        <v>82</v>
      </c>
      <c r="R16" s="14" t="s">
        <v>119</v>
      </c>
      <c r="T16" s="41" t="s">
        <v>120</v>
      </c>
      <c r="U16" s="41" t="str">
        <f t="shared" si="0"/>
        <v>Homo_sapiens-Liver-Visium-1</v>
      </c>
    </row>
    <row r="17" ht="15.6" spans="1:21">
      <c r="A17" s="41" t="s">
        <v>121</v>
      </c>
      <c r="B17" s="45">
        <v>44336</v>
      </c>
      <c r="C17" s="5" t="s">
        <v>112</v>
      </c>
      <c r="D17" s="14">
        <v>34095116</v>
      </c>
      <c r="E17" s="14" t="s">
        <v>113</v>
      </c>
      <c r="F17" s="52" t="s">
        <v>114</v>
      </c>
      <c r="G17" s="14" t="s">
        <v>59</v>
      </c>
      <c r="H17" s="14" t="s">
        <v>24</v>
      </c>
      <c r="I17" s="13"/>
      <c r="J17" s="54" t="s">
        <v>115</v>
      </c>
      <c r="K17" s="14" t="s">
        <v>115</v>
      </c>
      <c r="L17" s="14" t="b">
        <v>0</v>
      </c>
      <c r="M17" s="56" t="s">
        <v>122</v>
      </c>
      <c r="N17" s="14">
        <v>1</v>
      </c>
      <c r="O17" s="14" t="s">
        <v>123</v>
      </c>
      <c r="P17" s="14" t="s">
        <v>118</v>
      </c>
      <c r="Q17" s="14" t="s">
        <v>82</v>
      </c>
      <c r="R17" s="14" t="s">
        <v>124</v>
      </c>
      <c r="T17" s="41" t="s">
        <v>125</v>
      </c>
      <c r="U17" s="41" t="str">
        <f t="shared" si="0"/>
        <v>Homo_sapiens-Liver-Visium-2</v>
      </c>
    </row>
    <row r="18" ht="55" customHeight="1" spans="1:21">
      <c r="A18" s="41" t="s">
        <v>126</v>
      </c>
      <c r="B18" s="45">
        <v>44418</v>
      </c>
      <c r="C18" s="5" t="s">
        <v>127</v>
      </c>
      <c r="D18" s="14">
        <v>34380013</v>
      </c>
      <c r="E18" s="14" t="s">
        <v>128</v>
      </c>
      <c r="F18" s="52" t="s">
        <v>129</v>
      </c>
      <c r="G18" s="14" t="s">
        <v>59</v>
      </c>
      <c r="H18" s="14" t="s">
        <v>24</v>
      </c>
      <c r="I18" s="30"/>
      <c r="J18" s="54" t="s">
        <v>130</v>
      </c>
      <c r="K18" s="14" t="s">
        <v>131</v>
      </c>
      <c r="L18" s="14" t="b">
        <v>0</v>
      </c>
      <c r="M18" s="14"/>
      <c r="N18" s="14">
        <v>13</v>
      </c>
      <c r="O18" s="14" t="s">
        <v>132</v>
      </c>
      <c r="P18" s="14" t="s">
        <v>93</v>
      </c>
      <c r="Q18" s="59" t="s">
        <v>82</v>
      </c>
      <c r="S18" s="41" t="s">
        <v>82</v>
      </c>
      <c r="T18" s="41" t="s">
        <v>133</v>
      </c>
      <c r="U18" s="41" t="str">
        <f t="shared" si="0"/>
        <v>Homo_sapiens-Adipose_Tissue-Visium-1</v>
      </c>
    </row>
    <row r="19" ht="15.6" spans="1:21">
      <c r="A19" s="41" t="s">
        <v>134</v>
      </c>
      <c r="B19" s="45">
        <v>44518</v>
      </c>
      <c r="C19" s="5" t="s">
        <v>135</v>
      </c>
      <c r="D19" s="14">
        <v>34792289</v>
      </c>
      <c r="E19" s="14" t="s">
        <v>136</v>
      </c>
      <c r="F19" s="52" t="s">
        <v>137</v>
      </c>
      <c r="G19" s="14" t="s">
        <v>59</v>
      </c>
      <c r="H19" s="14" t="s">
        <v>24</v>
      </c>
      <c r="I19" s="30"/>
      <c r="J19" s="54" t="s">
        <v>115</v>
      </c>
      <c r="K19" s="14" t="s">
        <v>115</v>
      </c>
      <c r="L19" s="14" t="b">
        <v>0</v>
      </c>
      <c r="M19" s="14"/>
      <c r="N19" s="14">
        <v>1</v>
      </c>
      <c r="O19" s="14" t="s">
        <v>138</v>
      </c>
      <c r="P19" s="14" t="s">
        <v>93</v>
      </c>
      <c r="Q19" s="14" t="s">
        <v>82</v>
      </c>
      <c r="R19" s="14"/>
      <c r="S19" s="41" t="s">
        <v>82</v>
      </c>
      <c r="T19" s="41" t="s">
        <v>139</v>
      </c>
      <c r="U19" s="41" t="str">
        <f t="shared" si="0"/>
        <v>Homo_sapiens-Liver-Visium-3</v>
      </c>
    </row>
    <row r="20" ht="62.4" spans="1:21">
      <c r="A20" s="41" t="s">
        <v>86</v>
      </c>
      <c r="B20" s="45">
        <v>44550</v>
      </c>
      <c r="C20" s="5" t="s">
        <v>140</v>
      </c>
      <c r="D20" s="14">
        <v>34928497</v>
      </c>
      <c r="E20" s="14" t="s">
        <v>141</v>
      </c>
      <c r="F20" s="52" t="s">
        <v>142</v>
      </c>
      <c r="G20" s="14" t="s">
        <v>59</v>
      </c>
      <c r="H20" s="14" t="s">
        <v>24</v>
      </c>
      <c r="I20" s="30"/>
      <c r="J20" s="57" t="s">
        <v>143</v>
      </c>
      <c r="K20" s="14" t="s">
        <v>91</v>
      </c>
      <c r="L20" s="14" t="b">
        <v>1</v>
      </c>
      <c r="M20" s="14"/>
      <c r="N20" s="14">
        <v>6</v>
      </c>
      <c r="O20" s="14" t="s">
        <v>144</v>
      </c>
      <c r="P20" s="14" t="s">
        <v>145</v>
      </c>
      <c r="Q20" s="41" t="s">
        <v>82</v>
      </c>
      <c r="T20" s="41" t="s">
        <v>95</v>
      </c>
      <c r="U20" s="41" t="str">
        <f t="shared" si="0"/>
        <v>Homo_sapiens-Prostate-Visium-1</v>
      </c>
    </row>
    <row r="21" ht="62.4" spans="1:21">
      <c r="A21" s="41" t="s">
        <v>96</v>
      </c>
      <c r="B21" s="45">
        <v>44550</v>
      </c>
      <c r="C21" s="5" t="s">
        <v>140</v>
      </c>
      <c r="D21" s="14">
        <v>34928497</v>
      </c>
      <c r="E21" s="14" t="s">
        <v>141</v>
      </c>
      <c r="F21" s="52" t="s">
        <v>142</v>
      </c>
      <c r="G21" s="14" t="s">
        <v>59</v>
      </c>
      <c r="H21" s="14" t="s">
        <v>24</v>
      </c>
      <c r="I21" s="30"/>
      <c r="J21" s="57" t="s">
        <v>146</v>
      </c>
      <c r="K21" s="14" t="s">
        <v>91</v>
      </c>
      <c r="L21" s="14" t="b">
        <v>1</v>
      </c>
      <c r="M21" s="14"/>
      <c r="N21" s="14">
        <v>2</v>
      </c>
      <c r="O21" s="14" t="s">
        <v>147</v>
      </c>
      <c r="P21" s="14"/>
      <c r="T21" s="41" t="s">
        <v>100</v>
      </c>
      <c r="U21" s="41" t="str">
        <f t="shared" si="0"/>
        <v>Homo_sapiens-Prostate-Visium-2</v>
      </c>
    </row>
    <row r="22" ht="15.6" spans="1:21">
      <c r="A22" s="41" t="s">
        <v>148</v>
      </c>
      <c r="B22" s="45">
        <v>44550</v>
      </c>
      <c r="C22" s="5" t="s">
        <v>140</v>
      </c>
      <c r="D22" s="14">
        <v>34928497</v>
      </c>
      <c r="E22" s="14" t="s">
        <v>141</v>
      </c>
      <c r="F22" s="52" t="s">
        <v>142</v>
      </c>
      <c r="G22" s="14" t="s">
        <v>59</v>
      </c>
      <c r="H22" s="14" t="s">
        <v>24</v>
      </c>
      <c r="I22" s="30"/>
      <c r="J22" s="54" t="s">
        <v>149</v>
      </c>
      <c r="K22" s="14" t="s">
        <v>91</v>
      </c>
      <c r="L22" s="14" t="b">
        <v>0</v>
      </c>
      <c r="M22" s="14"/>
      <c r="N22" s="14">
        <v>2</v>
      </c>
      <c r="O22" s="14" t="s">
        <v>150</v>
      </c>
      <c r="P22" s="14"/>
      <c r="T22" s="41" t="s">
        <v>151</v>
      </c>
      <c r="U22" s="41" t="str">
        <f t="shared" si="0"/>
        <v>Homo_sapiens-Prostate-Visium-3</v>
      </c>
    </row>
    <row r="23" ht="111.5" customHeight="1" spans="1:21">
      <c r="A23" s="41" t="s">
        <v>152</v>
      </c>
      <c r="B23" s="45">
        <v>44560</v>
      </c>
      <c r="C23" s="5" t="s">
        <v>153</v>
      </c>
      <c r="D23" s="14">
        <v>34969984</v>
      </c>
      <c r="E23" s="14" t="s">
        <v>154</v>
      </c>
      <c r="F23" s="52" t="s">
        <v>155</v>
      </c>
      <c r="G23" s="14" t="s">
        <v>59</v>
      </c>
      <c r="H23" s="14" t="s">
        <v>24</v>
      </c>
      <c r="I23" s="30"/>
      <c r="J23" s="54" t="s">
        <v>156</v>
      </c>
      <c r="K23" s="30" t="s">
        <v>157</v>
      </c>
      <c r="L23" s="30"/>
      <c r="M23" s="30"/>
      <c r="N23" s="30">
        <v>3</v>
      </c>
      <c r="O23" s="30" t="s">
        <v>158</v>
      </c>
      <c r="P23" s="30" t="s">
        <v>159</v>
      </c>
      <c r="Q23" s="41" t="s">
        <v>82</v>
      </c>
      <c r="S23" s="41" t="s">
        <v>160</v>
      </c>
      <c r="T23" s="41" t="s">
        <v>161</v>
      </c>
      <c r="U23" s="41" t="str">
        <f t="shared" si="0"/>
        <v>Homo_sapiens--Visium-1</v>
      </c>
    </row>
    <row r="24" ht="15.6" spans="1:21">
      <c r="A24" s="41" t="s">
        <v>162</v>
      </c>
      <c r="B24" s="45">
        <v>44572</v>
      </c>
      <c r="C24" s="5" t="s">
        <v>163</v>
      </c>
      <c r="D24" s="14">
        <v>35021063</v>
      </c>
      <c r="E24" s="14" t="s">
        <v>42</v>
      </c>
      <c r="F24" s="52" t="s">
        <v>164</v>
      </c>
      <c r="G24" s="14" t="s">
        <v>59</v>
      </c>
      <c r="H24" s="14" t="s">
        <v>24</v>
      </c>
      <c r="I24" s="30"/>
      <c r="J24" s="54" t="s">
        <v>165</v>
      </c>
      <c r="K24" s="14" t="s">
        <v>115</v>
      </c>
      <c r="L24" s="14" t="b">
        <v>0</v>
      </c>
      <c r="M24" s="14"/>
      <c r="N24" s="14">
        <v>2</v>
      </c>
      <c r="O24" s="14" t="s">
        <v>166</v>
      </c>
      <c r="P24" s="41" t="s">
        <v>167</v>
      </c>
      <c r="Q24" s="41" t="s">
        <v>82</v>
      </c>
      <c r="R24" s="41" t="s">
        <v>168</v>
      </c>
      <c r="S24" s="41" t="s">
        <v>82</v>
      </c>
      <c r="T24" s="41" t="s">
        <v>169</v>
      </c>
      <c r="U24" s="41" t="str">
        <f t="shared" si="0"/>
        <v>Homo_sapiens-Liver-Visium-4</v>
      </c>
    </row>
    <row r="25" ht="31.2" spans="1:21">
      <c r="A25" s="41" t="s">
        <v>170</v>
      </c>
      <c r="B25" s="45">
        <v>44572</v>
      </c>
      <c r="C25" s="5" t="s">
        <v>163</v>
      </c>
      <c r="D25" s="14">
        <v>35021063</v>
      </c>
      <c r="E25" s="14" t="s">
        <v>42</v>
      </c>
      <c r="F25" s="52" t="s">
        <v>164</v>
      </c>
      <c r="G25" s="14" t="s">
        <v>59</v>
      </c>
      <c r="H25" s="14" t="s">
        <v>24</v>
      </c>
      <c r="I25" s="30"/>
      <c r="J25" s="57" t="s">
        <v>171</v>
      </c>
      <c r="K25" s="14" t="s">
        <v>115</v>
      </c>
      <c r="L25" s="14" t="b">
        <v>1</v>
      </c>
      <c r="M25" s="14"/>
      <c r="N25" s="14">
        <v>3</v>
      </c>
      <c r="O25" s="14" t="s">
        <v>172</v>
      </c>
      <c r="T25" s="41" t="s">
        <v>173</v>
      </c>
      <c r="U25" s="41" t="str">
        <f t="shared" si="0"/>
        <v>Homo_sapiens-Liver-Visium-5</v>
      </c>
    </row>
    <row r="26" ht="31.2" spans="1:21">
      <c r="A26" s="41" t="s">
        <v>174</v>
      </c>
      <c r="B26" s="45">
        <v>44650</v>
      </c>
      <c r="C26" s="5" t="s">
        <v>175</v>
      </c>
      <c r="D26" s="14">
        <v>35355018</v>
      </c>
      <c r="E26" s="14" t="s">
        <v>176</v>
      </c>
      <c r="F26" s="52" t="s">
        <v>177</v>
      </c>
      <c r="G26" s="14" t="s">
        <v>59</v>
      </c>
      <c r="H26" s="14" t="s">
        <v>24</v>
      </c>
      <c r="I26" s="30"/>
      <c r="J26" s="54" t="s">
        <v>178</v>
      </c>
      <c r="K26" s="14" t="s">
        <v>179</v>
      </c>
      <c r="L26" s="14" t="b">
        <v>0</v>
      </c>
      <c r="M26" s="14"/>
      <c r="N26" s="14">
        <v>1</v>
      </c>
      <c r="O26" s="14" t="s">
        <v>180</v>
      </c>
      <c r="P26" s="14" t="s">
        <v>93</v>
      </c>
      <c r="Q26" s="41" t="s">
        <v>82</v>
      </c>
      <c r="S26" s="41" t="s">
        <v>82</v>
      </c>
      <c r="T26" s="41" t="s">
        <v>181</v>
      </c>
      <c r="U26" s="41" t="str">
        <f t="shared" si="0"/>
        <v>Homo_sapiens-Lung-Visium-1</v>
      </c>
    </row>
    <row r="27" ht="15.6" spans="1:21">
      <c r="A27" s="41" t="s">
        <v>182</v>
      </c>
      <c r="B27" s="45">
        <v>44650</v>
      </c>
      <c r="C27" s="5" t="s">
        <v>175</v>
      </c>
      <c r="D27" s="14">
        <v>35355018</v>
      </c>
      <c r="E27" s="14" t="s">
        <v>176</v>
      </c>
      <c r="F27" s="52" t="s">
        <v>177</v>
      </c>
      <c r="G27" s="14" t="s">
        <v>59</v>
      </c>
      <c r="H27" s="14" t="s">
        <v>24</v>
      </c>
      <c r="I27" s="30"/>
      <c r="J27" s="54" t="s">
        <v>183</v>
      </c>
      <c r="K27" s="14" t="s">
        <v>179</v>
      </c>
      <c r="L27" s="14" t="b">
        <v>0</v>
      </c>
      <c r="M27" s="14"/>
      <c r="N27" s="14">
        <v>1</v>
      </c>
      <c r="O27" s="14" t="s">
        <v>184</v>
      </c>
      <c r="P27" s="14"/>
      <c r="T27" s="41" t="s">
        <v>185</v>
      </c>
      <c r="U27" s="41" t="str">
        <f t="shared" si="0"/>
        <v>Homo_sapiens-Lung-Visium-2</v>
      </c>
    </row>
    <row r="28" ht="58" customHeight="1" spans="1:21">
      <c r="A28" s="41" t="s">
        <v>186</v>
      </c>
      <c r="B28" s="45">
        <v>44664</v>
      </c>
      <c r="C28" s="5" t="s">
        <v>187</v>
      </c>
      <c r="D28" s="14">
        <v>35418685</v>
      </c>
      <c r="E28" s="14" t="s">
        <v>176</v>
      </c>
      <c r="F28" s="52" t="s">
        <v>188</v>
      </c>
      <c r="G28" s="14" t="s">
        <v>59</v>
      </c>
      <c r="H28" s="14" t="s">
        <v>24</v>
      </c>
      <c r="I28" s="30"/>
      <c r="J28" s="54" t="s">
        <v>189</v>
      </c>
      <c r="K28" s="30" t="s">
        <v>190</v>
      </c>
      <c r="L28" s="30"/>
      <c r="M28" s="56" t="s">
        <v>191</v>
      </c>
      <c r="N28" s="30">
        <v>8</v>
      </c>
      <c r="O28" s="30" t="s">
        <v>192</v>
      </c>
      <c r="P28" s="30" t="s">
        <v>193</v>
      </c>
      <c r="Q28" s="41" t="s">
        <v>82</v>
      </c>
      <c r="R28" s="40" t="s">
        <v>194</v>
      </c>
      <c r="T28" s="41" t="s">
        <v>195</v>
      </c>
      <c r="U28" s="41" t="str">
        <f t="shared" si="0"/>
        <v>Homo_sapiens--Visium-2</v>
      </c>
    </row>
  </sheetData>
  <mergeCells count="10">
    <mergeCell ref="P20:P22"/>
    <mergeCell ref="P24:P25"/>
    <mergeCell ref="P26:P27"/>
    <mergeCell ref="Q20:Q22"/>
    <mergeCell ref="Q24:Q25"/>
    <mergeCell ref="Q26:Q27"/>
    <mergeCell ref="R20:R22"/>
    <mergeCell ref="R24:R25"/>
    <mergeCell ref="S24:S25"/>
    <mergeCell ref="S26:S27"/>
  </mergeCells>
  <hyperlinks>
    <hyperlink ref="F18" r:id="rId1" display="https://doi.org/10.1016/j.cmet.2021.07.018"/>
    <hyperlink ref="F19" r:id="rId2" display="https://doi.org/10.1002/hep4.1854"/>
    <hyperlink ref="F20" r:id="rId3" display="https://doi.org/10.1002/path.5857"/>
    <hyperlink ref="F21" r:id="rId3" display="https://doi.org/10.1002/path.5857"/>
    <hyperlink ref="F22" r:id="rId3" display="https://doi.org/10.1002/path.5857"/>
    <hyperlink ref="F23" r:id="rId4" display="https://doi.org/10.1038/s41592-021-01344-8"/>
    <hyperlink ref="F24" r:id="rId5" display="https://doi.org/10.1016/j.cell.2021.12.018"/>
    <hyperlink ref="F25" r:id="rId5" display="https://doi.org/10.1016/j.cell.2021.12.018"/>
    <hyperlink ref="F26" r:id="rId6" display="https://doi.org/10.1038/s41586-022-04541-3"/>
    <hyperlink ref="F27" r:id="rId6" display="https://doi.org/10.1038/s41586-022-04541-3"/>
    <hyperlink ref="F28" r:id="rId7" display="https://doi.org/10.1038/s41586-022-04571-x"/>
    <hyperlink ref="F3" r:id="rId8" display="https://doi.org/10.1126/science.aav9776"/>
    <hyperlink ref="F4" r:id="rId9" display="https://doi.org/10.1038/s41598-019-55441-y"/>
    <hyperlink ref="F5" r:id="rId10" display="https://doi.org/10.1016/j.cell.2019.11.025"/>
    <hyperlink ref="F6" r:id="rId11" display="https://doi.org/10.1016/j.celrep.2021.109915"/>
    <hyperlink ref="F7" r:id="rId12" display="https://doi.org/10.1038/s41588-021-00972-2"/>
    <hyperlink ref="F10" r:id="rId13" display="https://doi.org/10.1016/j.cell.2020.12.016"/>
    <hyperlink ref="F15" r:id="rId14" display="https://doi.org/10.1172/jci.insight.147703"/>
    <hyperlink ref="F14" r:id="rId15" display="https://doi.org/10.1016/j.isci.2020.101974"/>
    <hyperlink ref="F13" r:id="rId15" display="https://doi.org/10.1016/j.isci.2020.101974"/>
    <hyperlink ref="F12" r:id="rId16" display="https://doi.org/10.1038/s42003-022-03050-3"/>
    <hyperlink ref="F11" r:id="rId16" display="https://doi.org/10.1038/s42003-022-03050-3"/>
    <hyperlink ref="F17" r:id="rId17" display="https://doi.org/10.3389/fcell.2021.652408"/>
    <hyperlink ref="F16" r:id="rId17" display="https://doi.org/10.3389/fcell.2021.652408"/>
    <hyperlink ref="F8" r:id="rId13" display="https://doi.org/10.1016/j.cell.2020.12.016"/>
    <hyperlink ref="F9" r:id="rId13" display="https://doi.org/10.1016/j.cell.2020.12.016"/>
    <hyperlink ref="F2" r:id="rId8" display="https://doi.org/10.1126/science.aav9776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zoomScale="85" zoomScaleNormal="85" topLeftCell="A28" workbookViewId="0">
      <selection activeCell="A28" sqref="A28"/>
    </sheetView>
  </sheetViews>
  <sheetFormatPr defaultColWidth="8.83333333333333" defaultRowHeight="14.4"/>
  <cols>
    <col min="1" max="1" width="34.1111111111111" customWidth="1"/>
    <col min="2" max="2" width="15.6666666666667" customWidth="1"/>
    <col min="4" max="4" width="12.6666666666667" customWidth="1"/>
    <col min="8" max="8" width="15" customWidth="1"/>
    <col min="10" max="10" width="18.6666666666667" customWidth="1"/>
    <col min="11" max="11" width="14.5" customWidth="1"/>
    <col min="12" max="12" width="11.5" customWidth="1"/>
    <col min="13" max="13" width="14.1666666666667" customWidth="1"/>
    <col min="14" max="14" width="11" customWidth="1"/>
    <col min="15" max="15" width="15.5" customWidth="1"/>
    <col min="16" max="16" width="13.6666666666667" customWidth="1"/>
    <col min="18" max="18" width="24.8333333333333" customWidth="1"/>
  </cols>
  <sheetData>
    <row r="1" ht="15.6" spans="1:19">
      <c r="A1" s="2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9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15</v>
      </c>
      <c r="Q1" s="13" t="s">
        <v>16</v>
      </c>
      <c r="R1" s="13" t="s">
        <v>17</v>
      </c>
      <c r="S1" s="15" t="s">
        <v>18</v>
      </c>
    </row>
    <row r="2" s="1" customFormat="1" ht="15.6" spans="1:18">
      <c r="A2" s="1" t="s">
        <v>196</v>
      </c>
      <c r="B2" s="10">
        <v>42552</v>
      </c>
      <c r="C2" s="10" t="s">
        <v>197</v>
      </c>
      <c r="D2" s="5">
        <v>27365449</v>
      </c>
      <c r="E2" s="5" t="s">
        <v>21</v>
      </c>
      <c r="F2" s="6" t="s">
        <v>198</v>
      </c>
      <c r="G2" s="5" t="s">
        <v>23</v>
      </c>
      <c r="H2" s="5" t="s">
        <v>199</v>
      </c>
      <c r="I2" s="5" t="s">
        <v>200</v>
      </c>
      <c r="J2" s="5" t="s">
        <v>201</v>
      </c>
      <c r="K2" s="5" t="s">
        <v>157</v>
      </c>
      <c r="L2" s="10" t="b">
        <v>0</v>
      </c>
      <c r="M2" s="7" t="s">
        <v>75</v>
      </c>
      <c r="N2" s="16"/>
      <c r="O2" s="7"/>
      <c r="P2" s="16"/>
      <c r="Q2" s="38" t="s">
        <v>202</v>
      </c>
      <c r="R2" s="16"/>
    </row>
    <row r="3" s="1" customFormat="1" ht="15.6" spans="1:18">
      <c r="A3" s="1" t="s">
        <v>203</v>
      </c>
      <c r="B3" s="10">
        <v>44148</v>
      </c>
      <c r="C3" s="10" t="s">
        <v>204</v>
      </c>
      <c r="D3" s="5">
        <v>33188776</v>
      </c>
      <c r="E3" s="5" t="s">
        <v>42</v>
      </c>
      <c r="F3" s="6" t="s">
        <v>205</v>
      </c>
      <c r="G3" s="5" t="s">
        <v>206</v>
      </c>
      <c r="H3" s="5" t="s">
        <v>199</v>
      </c>
      <c r="I3" s="5"/>
      <c r="J3" s="5" t="s">
        <v>207</v>
      </c>
      <c r="K3" s="5" t="s">
        <v>208</v>
      </c>
      <c r="L3" s="5"/>
      <c r="M3" s="7" t="s">
        <v>209</v>
      </c>
      <c r="N3" s="16"/>
      <c r="O3" s="7"/>
      <c r="P3" s="16"/>
      <c r="Q3" s="5" t="s">
        <v>82</v>
      </c>
      <c r="R3" s="16"/>
    </row>
    <row r="4" s="1" customFormat="1" ht="15.6" spans="1:18">
      <c r="A4" s="1" t="s">
        <v>210</v>
      </c>
      <c r="B4" s="10">
        <v>44148</v>
      </c>
      <c r="C4" s="10" t="s">
        <v>204</v>
      </c>
      <c r="D4" s="5">
        <v>33188776</v>
      </c>
      <c r="E4" s="5" t="s">
        <v>42</v>
      </c>
      <c r="F4" s="6" t="s">
        <v>205</v>
      </c>
      <c r="G4" s="5" t="s">
        <v>206</v>
      </c>
      <c r="H4" s="5" t="s">
        <v>199</v>
      </c>
      <c r="I4" s="5"/>
      <c r="J4" s="5" t="s">
        <v>207</v>
      </c>
      <c r="K4" s="5" t="s">
        <v>157</v>
      </c>
      <c r="L4" s="7" t="b">
        <v>0</v>
      </c>
      <c r="M4" s="7" t="s">
        <v>209</v>
      </c>
      <c r="N4" s="16"/>
      <c r="O4" s="7"/>
      <c r="P4" s="16"/>
      <c r="Q4" s="5" t="s">
        <v>82</v>
      </c>
      <c r="R4" s="16"/>
    </row>
    <row r="5" s="1" customFormat="1" ht="15.6" spans="1:18">
      <c r="A5" s="1" t="s">
        <v>211</v>
      </c>
      <c r="B5" s="10">
        <v>44148</v>
      </c>
      <c r="C5" s="10" t="s">
        <v>204</v>
      </c>
      <c r="D5" s="5">
        <v>33188776</v>
      </c>
      <c r="E5" s="5" t="s">
        <v>42</v>
      </c>
      <c r="F5" s="6" t="s">
        <v>205</v>
      </c>
      <c r="G5" s="5" t="s">
        <v>206</v>
      </c>
      <c r="H5" s="5" t="s">
        <v>199</v>
      </c>
      <c r="I5" s="5"/>
      <c r="J5" s="5" t="s">
        <v>207</v>
      </c>
      <c r="K5" s="5" t="s">
        <v>157</v>
      </c>
      <c r="L5" s="7" t="b">
        <v>0</v>
      </c>
      <c r="M5" s="7" t="s">
        <v>209</v>
      </c>
      <c r="N5" s="16"/>
      <c r="O5" s="7"/>
      <c r="P5" s="16"/>
      <c r="Q5" s="5" t="s">
        <v>82</v>
      </c>
      <c r="R5" s="16"/>
    </row>
    <row r="6" s="1" customFormat="1" ht="15.6" spans="1:18">
      <c r="A6" s="1" t="s">
        <v>212</v>
      </c>
      <c r="B6" s="10">
        <v>43936</v>
      </c>
      <c r="C6" s="10" t="s">
        <v>213</v>
      </c>
      <c r="D6" s="5">
        <v>32293264</v>
      </c>
      <c r="E6" s="5" t="s">
        <v>214</v>
      </c>
      <c r="F6" s="6" t="s">
        <v>215</v>
      </c>
      <c r="G6" s="5" t="s">
        <v>23</v>
      </c>
      <c r="H6" s="5" t="s">
        <v>199</v>
      </c>
      <c r="I6" s="5"/>
      <c r="J6" s="5" t="s">
        <v>201</v>
      </c>
      <c r="K6" s="5" t="s">
        <v>157</v>
      </c>
      <c r="L6" s="10" t="b">
        <v>0</v>
      </c>
      <c r="M6" s="7"/>
      <c r="N6" s="16"/>
      <c r="O6" s="7"/>
      <c r="P6" s="16"/>
      <c r="Q6" s="5" t="s">
        <v>82</v>
      </c>
      <c r="R6" s="16"/>
    </row>
    <row r="7" s="1" customFormat="1" ht="15.6" spans="1:18">
      <c r="A7" s="1" t="s">
        <v>216</v>
      </c>
      <c r="B7" s="10">
        <v>44008</v>
      </c>
      <c r="C7" s="10" t="s">
        <v>217</v>
      </c>
      <c r="D7" s="5">
        <v>32637622</v>
      </c>
      <c r="E7" s="5" t="s">
        <v>21</v>
      </c>
      <c r="F7" s="6" t="s">
        <v>218</v>
      </c>
      <c r="G7" s="5" t="s">
        <v>23</v>
      </c>
      <c r="H7" s="5" t="s">
        <v>199</v>
      </c>
      <c r="I7" s="5" t="s">
        <v>219</v>
      </c>
      <c r="J7" s="5" t="s">
        <v>157</v>
      </c>
      <c r="K7" s="5" t="s">
        <v>157</v>
      </c>
      <c r="L7" s="10" t="b">
        <v>0</v>
      </c>
      <c r="M7" s="7" t="s">
        <v>75</v>
      </c>
      <c r="N7" s="7">
        <v>75</v>
      </c>
      <c r="O7" s="7" t="s">
        <v>220</v>
      </c>
      <c r="P7" s="7" t="s">
        <v>221</v>
      </c>
      <c r="Q7" s="5" t="s">
        <v>82</v>
      </c>
      <c r="R7" s="16"/>
    </row>
    <row r="8" s="1" customFormat="1" ht="15.6" spans="1:18">
      <c r="A8" s="1" t="s">
        <v>222</v>
      </c>
      <c r="B8" s="10">
        <v>44538</v>
      </c>
      <c r="C8" s="10" t="s">
        <v>223</v>
      </c>
      <c r="D8" s="5"/>
      <c r="E8" s="5" t="s">
        <v>224</v>
      </c>
      <c r="F8" s="6" t="s">
        <v>225</v>
      </c>
      <c r="G8" s="5" t="s">
        <v>59</v>
      </c>
      <c r="H8" s="5" t="s">
        <v>199</v>
      </c>
      <c r="I8" s="5" t="s">
        <v>226</v>
      </c>
      <c r="J8" s="5" t="s">
        <v>227</v>
      </c>
      <c r="K8" s="5" t="s">
        <v>157</v>
      </c>
      <c r="L8" s="10" t="b">
        <v>0</v>
      </c>
      <c r="M8" s="7" t="s">
        <v>75</v>
      </c>
      <c r="N8" s="7">
        <v>7</v>
      </c>
      <c r="O8" s="7" t="s">
        <v>228</v>
      </c>
      <c r="P8" s="16"/>
      <c r="Q8" s="5" t="s">
        <v>82</v>
      </c>
      <c r="R8" s="16"/>
    </row>
    <row r="9" s="1" customFormat="1" ht="15.5" customHeight="1" spans="1:18">
      <c r="A9" s="1" t="s">
        <v>229</v>
      </c>
      <c r="B9" s="10">
        <v>44029</v>
      </c>
      <c r="C9" s="10" t="s">
        <v>230</v>
      </c>
      <c r="D9" s="5">
        <v>32702314</v>
      </c>
      <c r="E9" s="5" t="s">
        <v>42</v>
      </c>
      <c r="F9" s="6" t="s">
        <v>231</v>
      </c>
      <c r="G9" s="5" t="s">
        <v>23</v>
      </c>
      <c r="H9" s="5" t="s">
        <v>199</v>
      </c>
      <c r="I9" s="5" t="s">
        <v>232</v>
      </c>
      <c r="J9" s="5" t="s">
        <v>157</v>
      </c>
      <c r="K9" s="5" t="s">
        <v>157</v>
      </c>
      <c r="L9" s="10" t="b">
        <v>0</v>
      </c>
      <c r="M9" s="7" t="s">
        <v>233</v>
      </c>
      <c r="N9" s="20">
        <v>9</v>
      </c>
      <c r="O9" s="7" t="s">
        <v>234</v>
      </c>
      <c r="P9" s="7" t="s">
        <v>235</v>
      </c>
      <c r="Q9" s="38" t="s">
        <v>202</v>
      </c>
      <c r="R9" s="33" t="s">
        <v>236</v>
      </c>
    </row>
    <row r="10" s="1" customFormat="1" ht="15.6" spans="1:18">
      <c r="A10" s="1" t="s">
        <v>237</v>
      </c>
      <c r="B10" s="10">
        <v>44029</v>
      </c>
      <c r="C10" s="10" t="s">
        <v>230</v>
      </c>
      <c r="D10" s="5">
        <v>32702314</v>
      </c>
      <c r="E10" s="5" t="s">
        <v>42</v>
      </c>
      <c r="F10" s="6" t="s">
        <v>231</v>
      </c>
      <c r="G10" s="5" t="s">
        <v>23</v>
      </c>
      <c r="H10" s="7" t="s">
        <v>199</v>
      </c>
      <c r="I10" s="7" t="s">
        <v>238</v>
      </c>
      <c r="J10" s="5" t="s">
        <v>157</v>
      </c>
      <c r="K10" s="5" t="s">
        <v>157</v>
      </c>
      <c r="L10" s="10" t="b">
        <v>0</v>
      </c>
      <c r="M10" s="7" t="s">
        <v>233</v>
      </c>
      <c r="N10" s="20">
        <v>8</v>
      </c>
      <c r="O10" s="7" t="s">
        <v>239</v>
      </c>
      <c r="P10" s="7" t="s">
        <v>235</v>
      </c>
      <c r="Q10" s="38" t="s">
        <v>202</v>
      </c>
      <c r="R10" s="34"/>
    </row>
    <row r="11" s="1" customFormat="1" ht="15.6" spans="1:18">
      <c r="A11" s="1" t="s">
        <v>240</v>
      </c>
      <c r="B11" s="10">
        <v>44215</v>
      </c>
      <c r="C11" s="10" t="s">
        <v>241</v>
      </c>
      <c r="D11" s="5">
        <v>33469025</v>
      </c>
      <c r="E11" s="5" t="s">
        <v>242</v>
      </c>
      <c r="F11" s="6" t="s">
        <v>243</v>
      </c>
      <c r="G11" s="5" t="s">
        <v>59</v>
      </c>
      <c r="H11" s="5" t="s">
        <v>199</v>
      </c>
      <c r="I11" s="5" t="s">
        <v>244</v>
      </c>
      <c r="J11" s="5" t="s">
        <v>245</v>
      </c>
      <c r="K11" s="5" t="s">
        <v>157</v>
      </c>
      <c r="L11" s="10" t="b">
        <v>0</v>
      </c>
      <c r="M11" s="7" t="s">
        <v>246</v>
      </c>
      <c r="N11" s="5">
        <v>1</v>
      </c>
      <c r="O11" s="7" t="s">
        <v>247</v>
      </c>
      <c r="P11" s="5" t="s">
        <v>167</v>
      </c>
      <c r="Q11" s="5" t="s">
        <v>82</v>
      </c>
      <c r="R11" s="16"/>
    </row>
    <row r="12" s="1" customFormat="1" ht="15.5" customHeight="1" spans="1:18">
      <c r="A12" s="1" t="s">
        <v>248</v>
      </c>
      <c r="B12" s="10">
        <v>44566</v>
      </c>
      <c r="C12" s="10" t="s">
        <v>249</v>
      </c>
      <c r="D12" s="5"/>
      <c r="E12" s="5" t="s">
        <v>250</v>
      </c>
      <c r="F12" s="6" t="s">
        <v>251</v>
      </c>
      <c r="G12" s="5" t="s">
        <v>252</v>
      </c>
      <c r="H12" s="5" t="s">
        <v>199</v>
      </c>
      <c r="I12" s="7" t="s">
        <v>200</v>
      </c>
      <c r="J12" s="7" t="s">
        <v>201</v>
      </c>
      <c r="K12" s="7" t="s">
        <v>157</v>
      </c>
      <c r="L12" s="7" t="b">
        <v>0</v>
      </c>
      <c r="M12" s="7" t="s">
        <v>253</v>
      </c>
      <c r="N12" s="5">
        <v>2</v>
      </c>
      <c r="O12" s="7" t="s">
        <v>254</v>
      </c>
      <c r="P12" s="16"/>
      <c r="Q12" s="5" t="s">
        <v>82</v>
      </c>
      <c r="R12" s="33" t="s">
        <v>255</v>
      </c>
    </row>
    <row r="13" s="1" customFormat="1" ht="15.6" spans="1:18">
      <c r="A13" s="1" t="s">
        <v>256</v>
      </c>
      <c r="B13" s="10">
        <v>44566</v>
      </c>
      <c r="C13" s="10" t="s">
        <v>249</v>
      </c>
      <c r="D13" s="5"/>
      <c r="E13" s="5" t="s">
        <v>250</v>
      </c>
      <c r="F13" s="6" t="s">
        <v>251</v>
      </c>
      <c r="G13" s="5" t="s">
        <v>252</v>
      </c>
      <c r="H13" s="5" t="s">
        <v>199</v>
      </c>
      <c r="I13" s="7" t="s">
        <v>257</v>
      </c>
      <c r="J13" s="7" t="s">
        <v>258</v>
      </c>
      <c r="K13" s="7" t="s">
        <v>157</v>
      </c>
      <c r="L13" s="7" t="b">
        <v>0</v>
      </c>
      <c r="M13" s="7" t="s">
        <v>259</v>
      </c>
      <c r="N13" s="5">
        <v>4</v>
      </c>
      <c r="O13" s="7" t="s">
        <v>260</v>
      </c>
      <c r="P13" s="16"/>
      <c r="Q13" s="5" t="s">
        <v>82</v>
      </c>
      <c r="R13" s="34"/>
    </row>
    <row r="14" s="1" customFormat="1" ht="15.6" spans="1:18">
      <c r="A14" s="1" t="s">
        <v>261</v>
      </c>
      <c r="B14" s="10">
        <v>44088</v>
      </c>
      <c r="C14" s="10" t="s">
        <v>262</v>
      </c>
      <c r="D14" s="7">
        <v>33083725</v>
      </c>
      <c r="E14" s="10" t="s">
        <v>88</v>
      </c>
      <c r="F14" s="6" t="s">
        <v>263</v>
      </c>
      <c r="G14" s="10" t="s">
        <v>23</v>
      </c>
      <c r="H14" s="10" t="s">
        <v>199</v>
      </c>
      <c r="I14" s="10" t="s">
        <v>264</v>
      </c>
      <c r="J14" s="10" t="s">
        <v>265</v>
      </c>
      <c r="K14" s="10" t="s">
        <v>157</v>
      </c>
      <c r="L14" s="10" t="b">
        <v>1</v>
      </c>
      <c r="M14" s="10"/>
      <c r="N14" s="5">
        <v>6</v>
      </c>
      <c r="O14" s="7" t="s">
        <v>266</v>
      </c>
      <c r="P14" s="21" t="s">
        <v>267</v>
      </c>
      <c r="Q14" s="10" t="s">
        <v>82</v>
      </c>
      <c r="R14" s="16"/>
    </row>
    <row r="15" s="1" customFormat="1" ht="15.6" spans="1:18">
      <c r="A15" s="1" t="s">
        <v>268</v>
      </c>
      <c r="B15" s="10">
        <v>44088</v>
      </c>
      <c r="C15" s="10" t="s">
        <v>262</v>
      </c>
      <c r="D15" s="7">
        <v>33083725</v>
      </c>
      <c r="E15" s="10" t="s">
        <v>88</v>
      </c>
      <c r="F15" s="6" t="s">
        <v>263</v>
      </c>
      <c r="G15" s="10" t="s">
        <v>23</v>
      </c>
      <c r="H15" s="10" t="s">
        <v>199</v>
      </c>
      <c r="I15" s="10" t="s">
        <v>269</v>
      </c>
      <c r="J15" s="10" t="s">
        <v>265</v>
      </c>
      <c r="K15" s="10" t="s">
        <v>157</v>
      </c>
      <c r="L15" s="10" t="b">
        <v>1</v>
      </c>
      <c r="M15" s="10"/>
      <c r="N15" s="5">
        <v>8</v>
      </c>
      <c r="O15" s="7" t="s">
        <v>270</v>
      </c>
      <c r="P15" s="21" t="s">
        <v>267</v>
      </c>
      <c r="Q15" s="10" t="s">
        <v>82</v>
      </c>
      <c r="R15" s="16"/>
    </row>
    <row r="16" s="1" customFormat="1" ht="15.6" spans="1:18">
      <c r="A16" s="1" t="s">
        <v>271</v>
      </c>
      <c r="B16" s="10">
        <v>44088</v>
      </c>
      <c r="C16" s="10" t="s">
        <v>262</v>
      </c>
      <c r="D16" s="7">
        <v>33083725</v>
      </c>
      <c r="E16" s="10" t="s">
        <v>88</v>
      </c>
      <c r="F16" s="6" t="s">
        <v>263</v>
      </c>
      <c r="G16" s="10" t="s">
        <v>23</v>
      </c>
      <c r="H16" s="10" t="s">
        <v>199</v>
      </c>
      <c r="I16" s="10" t="s">
        <v>272</v>
      </c>
      <c r="J16" s="10" t="s">
        <v>265</v>
      </c>
      <c r="K16" s="10" t="s">
        <v>157</v>
      </c>
      <c r="L16" s="10" t="b">
        <v>1</v>
      </c>
      <c r="M16" s="10"/>
      <c r="N16" s="5">
        <v>9</v>
      </c>
      <c r="O16" s="7" t="s">
        <v>273</v>
      </c>
      <c r="P16" s="21" t="s">
        <v>267</v>
      </c>
      <c r="Q16" s="10" t="s">
        <v>82</v>
      </c>
      <c r="R16" s="16"/>
    </row>
    <row r="17" s="1" customFormat="1" ht="15.6" spans="1:18">
      <c r="A17" s="1" t="s">
        <v>274</v>
      </c>
      <c r="B17" s="10">
        <v>44088</v>
      </c>
      <c r="C17" s="10" t="s">
        <v>262</v>
      </c>
      <c r="D17" s="7">
        <v>33083725</v>
      </c>
      <c r="E17" s="10" t="s">
        <v>88</v>
      </c>
      <c r="F17" s="6" t="s">
        <v>263</v>
      </c>
      <c r="G17" s="10" t="s">
        <v>23</v>
      </c>
      <c r="H17" s="10" t="s">
        <v>199</v>
      </c>
      <c r="I17" s="10" t="s">
        <v>257</v>
      </c>
      <c r="J17" s="10" t="s">
        <v>265</v>
      </c>
      <c r="K17" s="10" t="s">
        <v>157</v>
      </c>
      <c r="L17" s="10" t="b">
        <v>0</v>
      </c>
      <c r="M17" s="10"/>
      <c r="N17" s="5">
        <v>8</v>
      </c>
      <c r="O17" s="7" t="s">
        <v>275</v>
      </c>
      <c r="P17" s="21" t="s">
        <v>267</v>
      </c>
      <c r="Q17" s="10" t="s">
        <v>82</v>
      </c>
      <c r="R17" s="16"/>
    </row>
    <row r="18" s="1" customFormat="1" ht="15.6" spans="1:18">
      <c r="A18" s="1" t="s">
        <v>276</v>
      </c>
      <c r="B18" s="10">
        <v>44088</v>
      </c>
      <c r="C18" s="10" t="s">
        <v>262</v>
      </c>
      <c r="D18" s="7">
        <v>33083725</v>
      </c>
      <c r="E18" s="10" t="s">
        <v>88</v>
      </c>
      <c r="F18" s="6" t="s">
        <v>263</v>
      </c>
      <c r="G18" s="10" t="s">
        <v>23</v>
      </c>
      <c r="H18" s="10" t="s">
        <v>199</v>
      </c>
      <c r="I18" s="10" t="s">
        <v>264</v>
      </c>
      <c r="J18" s="10" t="s">
        <v>201</v>
      </c>
      <c r="K18" s="10" t="s">
        <v>157</v>
      </c>
      <c r="L18" s="10" t="b">
        <v>1</v>
      </c>
      <c r="M18" s="10"/>
      <c r="N18" s="5">
        <v>6</v>
      </c>
      <c r="O18" s="7" t="s">
        <v>266</v>
      </c>
      <c r="P18" s="21" t="s">
        <v>267</v>
      </c>
      <c r="Q18" s="10" t="s">
        <v>82</v>
      </c>
      <c r="R18" s="16"/>
    </row>
    <row r="19" s="1" customFormat="1" ht="15.6" spans="1:18">
      <c r="A19" s="1" t="s">
        <v>277</v>
      </c>
      <c r="B19" s="10">
        <v>44088</v>
      </c>
      <c r="C19" s="10" t="s">
        <v>262</v>
      </c>
      <c r="D19" s="7">
        <v>33083725</v>
      </c>
      <c r="E19" s="10" t="s">
        <v>88</v>
      </c>
      <c r="F19" s="6" t="s">
        <v>263</v>
      </c>
      <c r="G19" s="10" t="s">
        <v>23</v>
      </c>
      <c r="H19" s="10" t="s">
        <v>199</v>
      </c>
      <c r="I19" s="10" t="s">
        <v>269</v>
      </c>
      <c r="J19" s="10" t="s">
        <v>201</v>
      </c>
      <c r="K19" s="10" t="s">
        <v>157</v>
      </c>
      <c r="L19" s="10" t="b">
        <v>1</v>
      </c>
      <c r="M19" s="10"/>
      <c r="N19" s="5">
        <v>6</v>
      </c>
      <c r="O19" s="7" t="s">
        <v>270</v>
      </c>
      <c r="P19" s="21" t="s">
        <v>267</v>
      </c>
      <c r="Q19" s="10" t="s">
        <v>82</v>
      </c>
      <c r="R19" s="16"/>
    </row>
    <row r="20" s="1" customFormat="1" ht="15.6" spans="1:18">
      <c r="A20" s="1" t="s">
        <v>278</v>
      </c>
      <c r="B20" s="10">
        <v>44088</v>
      </c>
      <c r="C20" s="10" t="s">
        <v>262</v>
      </c>
      <c r="D20" s="7">
        <v>33083725</v>
      </c>
      <c r="E20" s="10" t="s">
        <v>88</v>
      </c>
      <c r="F20" s="6" t="s">
        <v>263</v>
      </c>
      <c r="G20" s="10" t="s">
        <v>23</v>
      </c>
      <c r="H20" s="10" t="s">
        <v>199</v>
      </c>
      <c r="I20" s="10" t="s">
        <v>272</v>
      </c>
      <c r="J20" s="10" t="s">
        <v>201</v>
      </c>
      <c r="K20" s="10" t="s">
        <v>157</v>
      </c>
      <c r="L20" s="10" t="b">
        <v>1</v>
      </c>
      <c r="M20" s="10"/>
      <c r="N20" s="5">
        <v>8</v>
      </c>
      <c r="O20" s="7" t="s">
        <v>273</v>
      </c>
      <c r="P20" s="21" t="s">
        <v>267</v>
      </c>
      <c r="Q20" s="10" t="s">
        <v>82</v>
      </c>
      <c r="R20" s="16"/>
    </row>
    <row r="21" s="1" customFormat="1" ht="15.6" spans="1:17">
      <c r="A21" s="1" t="s">
        <v>279</v>
      </c>
      <c r="B21" s="10">
        <v>44088</v>
      </c>
      <c r="C21" s="10" t="s">
        <v>262</v>
      </c>
      <c r="D21" s="7">
        <v>33083725</v>
      </c>
      <c r="E21" s="10" t="s">
        <v>88</v>
      </c>
      <c r="F21" s="6" t="s">
        <v>263</v>
      </c>
      <c r="G21" s="10" t="s">
        <v>23</v>
      </c>
      <c r="H21" s="10" t="s">
        <v>199</v>
      </c>
      <c r="I21" s="10" t="s">
        <v>257</v>
      </c>
      <c r="J21" s="10" t="s">
        <v>201</v>
      </c>
      <c r="K21" s="10" t="s">
        <v>157</v>
      </c>
      <c r="L21" s="10" t="b">
        <v>0</v>
      </c>
      <c r="M21" s="10"/>
      <c r="N21" s="5">
        <v>6</v>
      </c>
      <c r="O21" s="7" t="s">
        <v>275</v>
      </c>
      <c r="P21" s="21" t="s">
        <v>267</v>
      </c>
      <c r="Q21" s="10" t="s">
        <v>82</v>
      </c>
    </row>
    <row r="22" s="1" customFormat="1" ht="15.6" spans="1:18">
      <c r="A22" s="1" t="s">
        <v>280</v>
      </c>
      <c r="B22" s="10">
        <v>44502</v>
      </c>
      <c r="C22" s="10" t="s">
        <v>48</v>
      </c>
      <c r="D22" s="7">
        <v>34731600</v>
      </c>
      <c r="E22" s="10" t="s">
        <v>49</v>
      </c>
      <c r="F22" s="6" t="s">
        <v>50</v>
      </c>
      <c r="G22" s="10" t="s">
        <v>51</v>
      </c>
      <c r="H22" s="10" t="s">
        <v>199</v>
      </c>
      <c r="I22" s="10"/>
      <c r="J22" s="10" t="s">
        <v>52</v>
      </c>
      <c r="K22" s="10" t="s">
        <v>52</v>
      </c>
      <c r="L22" s="10" t="b">
        <v>1</v>
      </c>
      <c r="M22" s="7" t="s">
        <v>53</v>
      </c>
      <c r="N22" s="5">
        <v>3</v>
      </c>
      <c r="O22" s="7" t="s">
        <v>281</v>
      </c>
      <c r="P22" s="10" t="s">
        <v>282</v>
      </c>
      <c r="Q22" s="10" t="s">
        <v>82</v>
      </c>
      <c r="R22" s="14" t="s">
        <v>283</v>
      </c>
    </row>
    <row r="23" s="1" customFormat="1" ht="15.6" spans="1:18">
      <c r="A23" s="1" t="s">
        <v>284</v>
      </c>
      <c r="B23" s="10">
        <v>44502</v>
      </c>
      <c r="C23" s="10" t="s">
        <v>48</v>
      </c>
      <c r="D23" s="7">
        <v>34731600</v>
      </c>
      <c r="E23" s="10" t="s">
        <v>49</v>
      </c>
      <c r="F23" s="6" t="s">
        <v>50</v>
      </c>
      <c r="G23" s="10" t="s">
        <v>51</v>
      </c>
      <c r="H23" s="10" t="s">
        <v>199</v>
      </c>
      <c r="I23" s="10"/>
      <c r="J23" s="10" t="s">
        <v>52</v>
      </c>
      <c r="K23" s="10" t="s">
        <v>52</v>
      </c>
      <c r="L23" s="10" t="b">
        <v>0</v>
      </c>
      <c r="M23" s="7" t="s">
        <v>53</v>
      </c>
      <c r="N23" s="5">
        <v>3</v>
      </c>
      <c r="O23" s="7" t="s">
        <v>285</v>
      </c>
      <c r="P23" s="10" t="s">
        <v>282</v>
      </c>
      <c r="Q23" s="10" t="s">
        <v>82</v>
      </c>
      <c r="R23" s="14"/>
    </row>
    <row r="24" s="1" customFormat="1" ht="15.6" spans="1:18">
      <c r="A24" s="1" t="s">
        <v>286</v>
      </c>
      <c r="B24" s="10">
        <v>44152</v>
      </c>
      <c r="C24" s="10" t="s">
        <v>287</v>
      </c>
      <c r="D24" s="7"/>
      <c r="E24" s="10" t="s">
        <v>250</v>
      </c>
      <c r="F24" s="6" t="s">
        <v>288</v>
      </c>
      <c r="G24" s="10" t="s">
        <v>59</v>
      </c>
      <c r="H24" s="10" t="s">
        <v>199</v>
      </c>
      <c r="I24" s="10" t="s">
        <v>200</v>
      </c>
      <c r="J24" s="10" t="s">
        <v>289</v>
      </c>
      <c r="K24" s="10" t="s">
        <v>157</v>
      </c>
      <c r="L24" s="10" t="b">
        <v>0</v>
      </c>
      <c r="M24" s="7" t="s">
        <v>290</v>
      </c>
      <c r="N24" s="5">
        <v>5</v>
      </c>
      <c r="O24" s="7" t="s">
        <v>291</v>
      </c>
      <c r="P24" s="10" t="s">
        <v>167</v>
      </c>
      <c r="Q24" s="10" t="s">
        <v>82</v>
      </c>
      <c r="R24" s="39"/>
    </row>
    <row r="25" s="1" customFormat="1" ht="15.6" spans="1:18">
      <c r="A25" s="1" t="s">
        <v>292</v>
      </c>
      <c r="B25" s="10">
        <v>44512</v>
      </c>
      <c r="C25" s="10" t="s">
        <v>293</v>
      </c>
      <c r="D25" s="7">
        <v>34773081</v>
      </c>
      <c r="E25" s="10" t="s">
        <v>79</v>
      </c>
      <c r="F25" s="6" t="s">
        <v>294</v>
      </c>
      <c r="G25" s="10" t="s">
        <v>59</v>
      </c>
      <c r="H25" s="10" t="s">
        <v>199</v>
      </c>
      <c r="I25" s="10" t="s">
        <v>295</v>
      </c>
      <c r="J25" s="10" t="s">
        <v>296</v>
      </c>
      <c r="K25" s="10" t="s">
        <v>297</v>
      </c>
      <c r="L25" s="10" t="b">
        <v>1</v>
      </c>
      <c r="M25" s="7" t="s">
        <v>298</v>
      </c>
      <c r="N25" s="5">
        <v>1</v>
      </c>
      <c r="O25" s="7" t="s">
        <v>299</v>
      </c>
      <c r="P25" s="10" t="s">
        <v>167</v>
      </c>
      <c r="Q25" s="10" t="s">
        <v>82</v>
      </c>
      <c r="R25" s="39"/>
    </row>
    <row r="26" s="1" customFormat="1" ht="15.6" spans="1:18">
      <c r="A26" s="1" t="s">
        <v>300</v>
      </c>
      <c r="B26" s="10">
        <v>44512</v>
      </c>
      <c r="C26" s="10" t="s">
        <v>293</v>
      </c>
      <c r="D26" s="7">
        <v>34773081</v>
      </c>
      <c r="E26" s="10" t="s">
        <v>79</v>
      </c>
      <c r="F26" s="6" t="s">
        <v>294</v>
      </c>
      <c r="G26" s="10" t="s">
        <v>59</v>
      </c>
      <c r="H26" s="10" t="s">
        <v>199</v>
      </c>
      <c r="I26" s="10" t="s">
        <v>295</v>
      </c>
      <c r="J26" s="10" t="s">
        <v>296</v>
      </c>
      <c r="K26" s="10" t="s">
        <v>297</v>
      </c>
      <c r="L26" s="10" t="b">
        <v>1</v>
      </c>
      <c r="M26" s="7" t="s">
        <v>301</v>
      </c>
      <c r="N26" s="5">
        <v>1</v>
      </c>
      <c r="O26" s="7" t="s">
        <v>302</v>
      </c>
      <c r="P26" s="10" t="s">
        <v>167</v>
      </c>
      <c r="Q26" s="10" t="s">
        <v>82</v>
      </c>
      <c r="R26" s="39"/>
    </row>
    <row r="27" s="1" customFormat="1" ht="15.6" spans="1:17">
      <c r="A27" s="1" t="s">
        <v>303</v>
      </c>
      <c r="B27" s="10">
        <v>44512</v>
      </c>
      <c r="C27" s="10" t="s">
        <v>293</v>
      </c>
      <c r="D27" s="7">
        <v>34773081</v>
      </c>
      <c r="E27" s="10" t="s">
        <v>79</v>
      </c>
      <c r="F27" s="6" t="s">
        <v>294</v>
      </c>
      <c r="G27" s="10" t="s">
        <v>59</v>
      </c>
      <c r="H27" s="10" t="s">
        <v>199</v>
      </c>
      <c r="I27" s="10" t="s">
        <v>295</v>
      </c>
      <c r="J27" s="10" t="s">
        <v>296</v>
      </c>
      <c r="K27" s="10" t="s">
        <v>297</v>
      </c>
      <c r="L27" s="10" t="b">
        <v>1</v>
      </c>
      <c r="M27" s="7" t="s">
        <v>304</v>
      </c>
      <c r="N27" s="5">
        <v>1</v>
      </c>
      <c r="O27" s="22" t="s">
        <v>305</v>
      </c>
      <c r="P27" s="10" t="s">
        <v>167</v>
      </c>
      <c r="Q27" s="10" t="s">
        <v>82</v>
      </c>
    </row>
    <row r="28" ht="15.6" spans="1:17">
      <c r="A28" s="1" t="s">
        <v>306</v>
      </c>
      <c r="B28" s="10">
        <v>44123</v>
      </c>
      <c r="C28" s="7" t="s">
        <v>307</v>
      </c>
      <c r="E28" s="7" t="s">
        <v>250</v>
      </c>
      <c r="F28" s="9" t="s">
        <v>308</v>
      </c>
      <c r="G28" s="7" t="s">
        <v>206</v>
      </c>
      <c r="H28" s="7" t="s">
        <v>199</v>
      </c>
      <c r="J28" s="7" t="s">
        <v>309</v>
      </c>
      <c r="K28" t="s">
        <v>208</v>
      </c>
      <c r="L28" s="7" t="b">
        <v>0</v>
      </c>
      <c r="M28" s="7" t="s">
        <v>310</v>
      </c>
      <c r="N28">
        <v>2</v>
      </c>
      <c r="O28" t="s">
        <v>311</v>
      </c>
      <c r="P28" t="s">
        <v>312</v>
      </c>
      <c r="Q28" t="s">
        <v>82</v>
      </c>
    </row>
    <row r="29" ht="15.6" spans="1:17">
      <c r="A29" s="1" t="s">
        <v>313</v>
      </c>
      <c r="B29" s="10">
        <v>44123</v>
      </c>
      <c r="C29" s="7" t="s">
        <v>307</v>
      </c>
      <c r="E29" s="7" t="s">
        <v>250</v>
      </c>
      <c r="F29" s="9" t="s">
        <v>308</v>
      </c>
      <c r="G29" s="7" t="s">
        <v>206</v>
      </c>
      <c r="H29" s="7" t="s">
        <v>199</v>
      </c>
      <c r="J29" s="7" t="s">
        <v>314</v>
      </c>
      <c r="K29" s="7" t="s">
        <v>315</v>
      </c>
      <c r="L29" s="7" t="b">
        <v>0</v>
      </c>
      <c r="M29" s="7" t="s">
        <v>75</v>
      </c>
      <c r="N29">
        <v>1</v>
      </c>
      <c r="O29" t="s">
        <v>316</v>
      </c>
      <c r="P29" t="s">
        <v>312</v>
      </c>
      <c r="Q29" t="s">
        <v>82</v>
      </c>
    </row>
    <row r="30" ht="15.6" spans="1:17">
      <c r="A30" s="1" t="s">
        <v>317</v>
      </c>
      <c r="B30" s="10">
        <v>44123</v>
      </c>
      <c r="C30" s="7" t="s">
        <v>307</v>
      </c>
      <c r="E30" s="7" t="s">
        <v>250</v>
      </c>
      <c r="F30" s="9" t="s">
        <v>308</v>
      </c>
      <c r="G30" s="7" t="s">
        <v>206</v>
      </c>
      <c r="H30" s="7" t="s">
        <v>199</v>
      </c>
      <c r="J30" s="7" t="s">
        <v>318</v>
      </c>
      <c r="K30" s="7" t="s">
        <v>44</v>
      </c>
      <c r="L30" s="7" t="b">
        <v>0</v>
      </c>
      <c r="M30" s="7" t="s">
        <v>75</v>
      </c>
      <c r="N30">
        <v>1</v>
      </c>
      <c r="O30" t="s">
        <v>319</v>
      </c>
      <c r="P30" t="s">
        <v>312</v>
      </c>
      <c r="Q30" t="s">
        <v>82</v>
      </c>
    </row>
    <row r="31" ht="15.6" spans="1:17">
      <c r="A31" s="1" t="s">
        <v>320</v>
      </c>
      <c r="B31" s="10">
        <v>44123</v>
      </c>
      <c r="C31" s="7" t="s">
        <v>307</v>
      </c>
      <c r="E31" s="7" t="s">
        <v>250</v>
      </c>
      <c r="F31" s="9" t="s">
        <v>308</v>
      </c>
      <c r="G31" s="7" t="s">
        <v>206</v>
      </c>
      <c r="H31" s="7" t="s">
        <v>199</v>
      </c>
      <c r="J31" s="7" t="s">
        <v>321</v>
      </c>
      <c r="K31" s="7" t="s">
        <v>44</v>
      </c>
      <c r="L31" s="7" t="b">
        <v>0</v>
      </c>
      <c r="M31" s="7" t="s">
        <v>75</v>
      </c>
      <c r="N31">
        <v>1</v>
      </c>
      <c r="O31" t="s">
        <v>322</v>
      </c>
      <c r="P31" t="s">
        <v>312</v>
      </c>
      <c r="Q31" t="s">
        <v>82</v>
      </c>
    </row>
    <row r="32" ht="15.6" spans="1:19">
      <c r="A32" s="1" t="s">
        <v>323</v>
      </c>
      <c r="B32" s="8">
        <v>44334</v>
      </c>
      <c r="C32" s="7" t="s">
        <v>102</v>
      </c>
      <c r="D32" s="7">
        <v>34003797</v>
      </c>
      <c r="E32" s="7" t="s">
        <v>103</v>
      </c>
      <c r="F32" s="9" t="s">
        <v>104</v>
      </c>
      <c r="G32" s="7" t="s">
        <v>59</v>
      </c>
      <c r="H32" s="7" t="s">
        <v>199</v>
      </c>
      <c r="J32" s="23" t="s">
        <v>324</v>
      </c>
      <c r="K32" s="7" t="s">
        <v>106</v>
      </c>
      <c r="L32" s="7" t="b">
        <v>1</v>
      </c>
      <c r="M32" s="7"/>
      <c r="N32">
        <v>1</v>
      </c>
      <c r="O32" t="s">
        <v>325</v>
      </c>
      <c r="P32" t="s">
        <v>108</v>
      </c>
      <c r="Q32" t="s">
        <v>82</v>
      </c>
      <c r="R32" s="25" t="s">
        <v>326</v>
      </c>
      <c r="S32" s="25" t="s">
        <v>82</v>
      </c>
    </row>
    <row r="33" ht="15.6" spans="1:19">
      <c r="A33" s="1" t="s">
        <v>327</v>
      </c>
      <c r="B33" s="8">
        <v>44334</v>
      </c>
      <c r="C33" s="7" t="s">
        <v>102</v>
      </c>
      <c r="D33" s="7">
        <v>34003797</v>
      </c>
      <c r="E33" s="7" t="s">
        <v>103</v>
      </c>
      <c r="F33" s="9" t="s">
        <v>104</v>
      </c>
      <c r="G33" s="7" t="s">
        <v>59</v>
      </c>
      <c r="H33" s="7" t="s">
        <v>199</v>
      </c>
      <c r="J33" s="23" t="s">
        <v>328</v>
      </c>
      <c r="K33" s="7" t="s">
        <v>106</v>
      </c>
      <c r="L33" s="7" t="b">
        <v>1</v>
      </c>
      <c r="M33" s="7"/>
      <c r="N33">
        <v>1</v>
      </c>
      <c r="O33" t="s">
        <v>329</v>
      </c>
      <c r="P33" t="s">
        <v>108</v>
      </c>
      <c r="Q33" t="s">
        <v>82</v>
      </c>
      <c r="R33" s="25"/>
      <c r="S33" s="25"/>
    </row>
    <row r="34" ht="15.6" spans="1:19">
      <c r="A34" s="1" t="s">
        <v>330</v>
      </c>
      <c r="B34" s="8">
        <v>44223</v>
      </c>
      <c r="C34" s="17" t="s">
        <v>331</v>
      </c>
      <c r="D34" s="7">
        <v>34115981</v>
      </c>
      <c r="E34" s="7" t="s">
        <v>42</v>
      </c>
      <c r="F34" s="9" t="s">
        <v>332</v>
      </c>
      <c r="G34" s="7" t="s">
        <v>333</v>
      </c>
      <c r="H34" s="7" t="s">
        <v>199</v>
      </c>
      <c r="J34" s="23" t="s">
        <v>115</v>
      </c>
      <c r="K34" s="7" t="s">
        <v>115</v>
      </c>
      <c r="L34" s="7" t="b">
        <v>0</v>
      </c>
      <c r="M34" s="7"/>
      <c r="N34" s="24">
        <v>4</v>
      </c>
      <c r="O34" s="25" t="s">
        <v>334</v>
      </c>
      <c r="P34" s="26" t="s">
        <v>335</v>
      </c>
      <c r="Q34" t="s">
        <v>82</v>
      </c>
      <c r="R34" s="25" t="s">
        <v>336</v>
      </c>
      <c r="S34" s="25" t="s">
        <v>82</v>
      </c>
    </row>
    <row r="35" ht="15.6" spans="1:19">
      <c r="A35" s="1" t="s">
        <v>337</v>
      </c>
      <c r="B35" s="8">
        <v>44223</v>
      </c>
      <c r="C35" s="17" t="s">
        <v>331</v>
      </c>
      <c r="D35" s="7">
        <v>34115981</v>
      </c>
      <c r="E35" s="7" t="s">
        <v>42</v>
      </c>
      <c r="F35" s="9" t="s">
        <v>332</v>
      </c>
      <c r="G35" s="7" t="s">
        <v>333</v>
      </c>
      <c r="H35" s="7" t="s">
        <v>199</v>
      </c>
      <c r="J35" s="23" t="s">
        <v>115</v>
      </c>
      <c r="K35" s="7" t="s">
        <v>115</v>
      </c>
      <c r="L35" s="7" t="b">
        <v>0</v>
      </c>
      <c r="M35" s="7"/>
      <c r="N35" s="24"/>
      <c r="O35" s="25"/>
      <c r="P35" s="26"/>
      <c r="Q35" t="s">
        <v>82</v>
      </c>
      <c r="R35" s="25"/>
      <c r="S35" s="25"/>
    </row>
    <row r="36" ht="15.6" spans="1:19">
      <c r="A36" s="1" t="s">
        <v>338</v>
      </c>
      <c r="B36" s="8">
        <v>44223</v>
      </c>
      <c r="C36" s="17" t="s">
        <v>331</v>
      </c>
      <c r="D36" s="7">
        <v>34115981</v>
      </c>
      <c r="E36" s="7" t="s">
        <v>42</v>
      </c>
      <c r="F36" s="9" t="s">
        <v>332</v>
      </c>
      <c r="G36" s="7" t="s">
        <v>333</v>
      </c>
      <c r="H36" s="7" t="s">
        <v>199</v>
      </c>
      <c r="J36" s="23" t="s">
        <v>115</v>
      </c>
      <c r="K36" s="7" t="s">
        <v>115</v>
      </c>
      <c r="L36" s="7" t="b">
        <v>0</v>
      </c>
      <c r="M36" s="7"/>
      <c r="N36" s="24"/>
      <c r="O36" s="25"/>
      <c r="P36" s="26"/>
      <c r="Q36" t="s">
        <v>82</v>
      </c>
      <c r="R36" s="25"/>
      <c r="S36" s="25"/>
    </row>
    <row r="37" ht="15.6" spans="1:19">
      <c r="A37" s="1" t="s">
        <v>339</v>
      </c>
      <c r="B37" s="8">
        <v>44223</v>
      </c>
      <c r="C37" s="17" t="s">
        <v>331</v>
      </c>
      <c r="D37" s="7">
        <v>34115981</v>
      </c>
      <c r="E37" s="7" t="s">
        <v>42</v>
      </c>
      <c r="F37" s="9" t="s">
        <v>332</v>
      </c>
      <c r="G37" s="7" t="s">
        <v>333</v>
      </c>
      <c r="H37" s="7" t="s">
        <v>199</v>
      </c>
      <c r="J37" s="23" t="s">
        <v>340</v>
      </c>
      <c r="K37" s="7" t="s">
        <v>115</v>
      </c>
      <c r="L37" s="7" t="b">
        <v>1</v>
      </c>
      <c r="M37" s="7"/>
      <c r="N37" s="24"/>
      <c r="O37" s="25"/>
      <c r="P37" s="26"/>
      <c r="Q37" t="s">
        <v>82</v>
      </c>
      <c r="R37" s="25"/>
      <c r="S37" s="25"/>
    </row>
    <row r="38" ht="15.6" spans="1:19">
      <c r="A38" s="1" t="s">
        <v>341</v>
      </c>
      <c r="B38" s="8">
        <v>44223</v>
      </c>
      <c r="C38" s="17" t="s">
        <v>331</v>
      </c>
      <c r="D38" s="7">
        <v>34115981</v>
      </c>
      <c r="E38" s="7" t="s">
        <v>42</v>
      </c>
      <c r="F38" s="9" t="s">
        <v>332</v>
      </c>
      <c r="G38" s="7" t="s">
        <v>333</v>
      </c>
      <c r="H38" s="7" t="s">
        <v>199</v>
      </c>
      <c r="J38" s="23" t="s">
        <v>66</v>
      </c>
      <c r="K38" s="7" t="s">
        <v>66</v>
      </c>
      <c r="L38" s="7" t="b">
        <v>0</v>
      </c>
      <c r="M38" s="7"/>
      <c r="N38">
        <v>1</v>
      </c>
      <c r="O38" t="s">
        <v>342</v>
      </c>
      <c r="P38" s="26"/>
      <c r="Q38" t="s">
        <v>82</v>
      </c>
      <c r="R38" s="25"/>
      <c r="S38" s="25"/>
    </row>
    <row r="39" ht="15.6" spans="1:19">
      <c r="A39" s="1" t="s">
        <v>343</v>
      </c>
      <c r="B39" s="8">
        <v>44532</v>
      </c>
      <c r="C39" s="7" t="s">
        <v>344</v>
      </c>
      <c r="D39" s="7">
        <v>34857782</v>
      </c>
      <c r="E39" s="7" t="s">
        <v>242</v>
      </c>
      <c r="F39" s="9" t="s">
        <v>345</v>
      </c>
      <c r="G39" s="7" t="s">
        <v>23</v>
      </c>
      <c r="H39" s="7" t="s">
        <v>199</v>
      </c>
      <c r="I39" s="7" t="s">
        <v>200</v>
      </c>
      <c r="J39" s="7" t="s">
        <v>115</v>
      </c>
      <c r="K39" s="7" t="s">
        <v>115</v>
      </c>
      <c r="L39" s="7" t="b">
        <v>0</v>
      </c>
      <c r="M39" s="7" t="s">
        <v>346</v>
      </c>
      <c r="N39" s="7">
        <v>8</v>
      </c>
      <c r="O39" s="7" t="s">
        <v>347</v>
      </c>
      <c r="P39" s="7" t="s">
        <v>348</v>
      </c>
      <c r="Q39" s="7" t="s">
        <v>82</v>
      </c>
      <c r="R39" s="7" t="s">
        <v>349</v>
      </c>
      <c r="S39" s="7" t="s">
        <v>82</v>
      </c>
    </row>
    <row r="40" s="1" customFormat="1" ht="15.6" spans="1:18">
      <c r="A40" s="1" t="s">
        <v>350</v>
      </c>
      <c r="B40" s="18">
        <v>44603</v>
      </c>
      <c r="C40" s="5" t="s">
        <v>351</v>
      </c>
      <c r="D40" s="5">
        <v>35149721</v>
      </c>
      <c r="E40" s="5" t="s">
        <v>242</v>
      </c>
      <c r="F40" s="6" t="s">
        <v>352</v>
      </c>
      <c r="G40" s="5" t="s">
        <v>59</v>
      </c>
      <c r="H40" s="7" t="s">
        <v>199</v>
      </c>
      <c r="I40" s="7" t="s">
        <v>257</v>
      </c>
      <c r="J40" s="7" t="s">
        <v>66</v>
      </c>
      <c r="K40" s="7" t="s">
        <v>66</v>
      </c>
      <c r="L40" s="7" t="b">
        <v>0</v>
      </c>
      <c r="M40"/>
      <c r="N40" s="27">
        <v>1</v>
      </c>
      <c r="O40" s="28" t="s">
        <v>353</v>
      </c>
      <c r="P40" s="27" t="s">
        <v>354</v>
      </c>
      <c r="Q40" s="5" t="s">
        <v>82</v>
      </c>
      <c r="R40" s="40" t="s">
        <v>355</v>
      </c>
    </row>
    <row r="41" s="1" customFormat="1" ht="15.6" spans="1:18">
      <c r="A41" s="1" t="s">
        <v>356</v>
      </c>
      <c r="B41" s="18">
        <v>44603</v>
      </c>
      <c r="C41" s="5" t="s">
        <v>351</v>
      </c>
      <c r="D41" s="5">
        <v>35149721</v>
      </c>
      <c r="E41" s="5" t="s">
        <v>242</v>
      </c>
      <c r="F41" s="6" t="s">
        <v>352</v>
      </c>
      <c r="G41" s="5" t="s">
        <v>59</v>
      </c>
      <c r="H41" s="7" t="s">
        <v>199</v>
      </c>
      <c r="I41" s="7" t="s">
        <v>257</v>
      </c>
      <c r="J41" s="7" t="s">
        <v>357</v>
      </c>
      <c r="K41" s="7" t="s">
        <v>66</v>
      </c>
      <c r="L41" s="7" t="b">
        <v>1</v>
      </c>
      <c r="M41" s="7" t="s">
        <v>358</v>
      </c>
      <c r="N41" s="27">
        <v>1</v>
      </c>
      <c r="O41" s="27" t="s">
        <v>359</v>
      </c>
      <c r="P41" s="27" t="s">
        <v>354</v>
      </c>
      <c r="Q41" s="5" t="s">
        <v>82</v>
      </c>
      <c r="R41" s="41"/>
    </row>
    <row r="42" s="1" customFormat="1" ht="15.6" spans="1:17">
      <c r="A42" s="1" t="s">
        <v>360</v>
      </c>
      <c r="B42" s="18">
        <v>44378</v>
      </c>
      <c r="C42" s="5" t="s">
        <v>361</v>
      </c>
      <c r="D42" s="5">
        <v>34210306</v>
      </c>
      <c r="E42" s="5" t="s">
        <v>362</v>
      </c>
      <c r="F42" s="6" t="s">
        <v>363</v>
      </c>
      <c r="G42" s="5" t="s">
        <v>59</v>
      </c>
      <c r="H42" s="5" t="s">
        <v>199</v>
      </c>
      <c r="I42" s="5" t="s">
        <v>364</v>
      </c>
      <c r="J42" s="5" t="s">
        <v>365</v>
      </c>
      <c r="K42" s="5" t="s">
        <v>157</v>
      </c>
      <c r="L42" s="5" t="b">
        <v>0</v>
      </c>
      <c r="M42" s="7" t="s">
        <v>366</v>
      </c>
      <c r="N42" s="27">
        <v>1</v>
      </c>
      <c r="O42" s="27" t="s">
        <v>367</v>
      </c>
      <c r="P42" s="27" t="s">
        <v>368</v>
      </c>
      <c r="Q42" s="5" t="s">
        <v>82</v>
      </c>
    </row>
    <row r="43" s="1" customFormat="1" ht="15.6" spans="1:17">
      <c r="A43" s="1" t="s">
        <v>369</v>
      </c>
      <c r="B43" s="18">
        <v>44379</v>
      </c>
      <c r="C43" s="5" t="s">
        <v>370</v>
      </c>
      <c r="D43" s="5">
        <v>34210887</v>
      </c>
      <c r="E43" s="5" t="s">
        <v>21</v>
      </c>
      <c r="F43" s="6" t="s">
        <v>371</v>
      </c>
      <c r="G43" s="5" t="s">
        <v>372</v>
      </c>
      <c r="H43" s="5" t="s">
        <v>199</v>
      </c>
      <c r="I43" s="5" t="s">
        <v>373</v>
      </c>
      <c r="J43" s="5" t="s">
        <v>374</v>
      </c>
      <c r="K43" s="5" t="s">
        <v>157</v>
      </c>
      <c r="L43" s="5" t="b">
        <v>0</v>
      </c>
      <c r="M43" s="7" t="s">
        <v>375</v>
      </c>
      <c r="N43" s="27"/>
      <c r="O43" s="27"/>
      <c r="P43" s="27"/>
      <c r="Q43" s="5" t="s">
        <v>82</v>
      </c>
    </row>
    <row r="44" s="1" customFormat="1" ht="15.6" spans="1:17">
      <c r="A44" s="1" t="s">
        <v>376</v>
      </c>
      <c r="B44" s="18">
        <v>44411</v>
      </c>
      <c r="C44" s="5" t="s">
        <v>377</v>
      </c>
      <c r="D44" s="5">
        <v>34344022</v>
      </c>
      <c r="E44" s="5" t="s">
        <v>378</v>
      </c>
      <c r="F44" s="6" t="s">
        <v>379</v>
      </c>
      <c r="G44" s="5" t="s">
        <v>59</v>
      </c>
      <c r="H44" s="7" t="s">
        <v>199</v>
      </c>
      <c r="I44" s="7" t="s">
        <v>380</v>
      </c>
      <c r="J44" s="7" t="s">
        <v>61</v>
      </c>
      <c r="K44" s="7" t="s">
        <v>61</v>
      </c>
      <c r="L44" s="7" t="b">
        <v>0</v>
      </c>
      <c r="M44" s="5"/>
      <c r="N44" s="27">
        <v>4</v>
      </c>
      <c r="O44" s="29" t="s">
        <v>381</v>
      </c>
      <c r="P44" s="27"/>
      <c r="Q44" s="5" t="s">
        <v>82</v>
      </c>
    </row>
    <row r="45" s="1" customFormat="1" ht="15.6" spans="1:17">
      <c r="A45" s="1" t="s">
        <v>382</v>
      </c>
      <c r="B45" s="18">
        <v>44411</v>
      </c>
      <c r="C45" s="5" t="s">
        <v>377</v>
      </c>
      <c r="D45" s="5">
        <v>34344022</v>
      </c>
      <c r="E45" s="5" t="s">
        <v>378</v>
      </c>
      <c r="F45" s="6" t="s">
        <v>379</v>
      </c>
      <c r="G45" s="5" t="s">
        <v>59</v>
      </c>
      <c r="H45" s="7" t="s">
        <v>199</v>
      </c>
      <c r="I45" s="7" t="s">
        <v>383</v>
      </c>
      <c r="J45" s="7" t="s">
        <v>61</v>
      </c>
      <c r="K45" s="7" t="s">
        <v>61</v>
      </c>
      <c r="L45" s="7" t="b">
        <v>1</v>
      </c>
      <c r="M45" s="5"/>
      <c r="N45" s="27">
        <v>4</v>
      </c>
      <c r="O45" s="30"/>
      <c r="P45" s="27"/>
      <c r="Q45" s="5" t="s">
        <v>82</v>
      </c>
    </row>
    <row r="46" s="1" customFormat="1" ht="15.6" spans="1:17">
      <c r="A46" s="1" t="s">
        <v>384</v>
      </c>
      <c r="B46" s="18">
        <v>44427</v>
      </c>
      <c r="C46" s="5" t="s">
        <v>385</v>
      </c>
      <c r="D46" s="5">
        <v>34413515</v>
      </c>
      <c r="E46" s="5" t="s">
        <v>386</v>
      </c>
      <c r="F46" s="6" t="s">
        <v>387</v>
      </c>
      <c r="G46" s="5" t="s">
        <v>59</v>
      </c>
      <c r="H46" s="7" t="s">
        <v>199</v>
      </c>
      <c r="I46" s="7" t="s">
        <v>388</v>
      </c>
      <c r="J46" s="23" t="s">
        <v>389</v>
      </c>
      <c r="K46" s="7" t="s">
        <v>157</v>
      </c>
      <c r="L46" s="7" t="b">
        <v>1</v>
      </c>
      <c r="M46" s="7" t="s">
        <v>390</v>
      </c>
      <c r="N46" s="27">
        <v>3</v>
      </c>
      <c r="O46" s="27" t="s">
        <v>391</v>
      </c>
      <c r="P46" s="27" t="s">
        <v>354</v>
      </c>
      <c r="Q46" s="5" t="s">
        <v>82</v>
      </c>
    </row>
    <row r="47" s="1" customFormat="1" ht="15.6" spans="1:17">
      <c r="A47" s="1" t="s">
        <v>392</v>
      </c>
      <c r="B47" s="18">
        <v>44427</v>
      </c>
      <c r="C47" s="5" t="s">
        <v>385</v>
      </c>
      <c r="D47" s="5">
        <v>34413515</v>
      </c>
      <c r="E47" s="5" t="s">
        <v>386</v>
      </c>
      <c r="F47" s="6" t="s">
        <v>387</v>
      </c>
      <c r="G47" s="5" t="s">
        <v>59</v>
      </c>
      <c r="H47" s="7" t="s">
        <v>199</v>
      </c>
      <c r="I47" s="7" t="s">
        <v>388</v>
      </c>
      <c r="J47" s="7" t="s">
        <v>393</v>
      </c>
      <c r="K47" s="7" t="s">
        <v>157</v>
      </c>
      <c r="L47" s="7" t="b">
        <v>0</v>
      </c>
      <c r="M47" s="7" t="s">
        <v>390</v>
      </c>
      <c r="N47" s="27">
        <v>3</v>
      </c>
      <c r="O47" s="27" t="s">
        <v>394</v>
      </c>
      <c r="P47" s="27" t="s">
        <v>354</v>
      </c>
      <c r="Q47" s="5" t="s">
        <v>82</v>
      </c>
    </row>
    <row r="48" s="1" customFormat="1" ht="15.6" spans="1:17">
      <c r="A48" s="1" t="s">
        <v>395</v>
      </c>
      <c r="B48" s="18">
        <v>44616</v>
      </c>
      <c r="C48" s="5" t="s">
        <v>396</v>
      </c>
      <c r="D48" s="5">
        <v>35210624</v>
      </c>
      <c r="E48" s="5" t="s">
        <v>386</v>
      </c>
      <c r="F48" s="6" t="s">
        <v>397</v>
      </c>
      <c r="G48" s="5" t="s">
        <v>398</v>
      </c>
      <c r="H48" s="5" t="s">
        <v>199</v>
      </c>
      <c r="I48" s="5" t="s">
        <v>399</v>
      </c>
      <c r="J48" s="5" t="s">
        <v>400</v>
      </c>
      <c r="K48" s="5" t="s">
        <v>157</v>
      </c>
      <c r="L48" s="5" t="b">
        <v>0</v>
      </c>
      <c r="M48"/>
      <c r="N48" s="27">
        <v>8</v>
      </c>
      <c r="O48" s="27" t="s">
        <v>401</v>
      </c>
      <c r="P48" s="27"/>
      <c r="Q48" s="5" t="s">
        <v>82</v>
      </c>
    </row>
    <row r="49" s="1" customFormat="1" ht="15.6" spans="1:17">
      <c r="A49" s="1" t="s">
        <v>402</v>
      </c>
      <c r="B49" s="18">
        <v>44462</v>
      </c>
      <c r="C49" s="5" t="s">
        <v>403</v>
      </c>
      <c r="D49" s="5"/>
      <c r="E49" s="5" t="s">
        <v>250</v>
      </c>
      <c r="F49" s="6" t="s">
        <v>404</v>
      </c>
      <c r="G49" s="5" t="s">
        <v>59</v>
      </c>
      <c r="H49" s="5" t="s">
        <v>199</v>
      </c>
      <c r="I49" s="5" t="s">
        <v>405</v>
      </c>
      <c r="J49" s="5" t="s">
        <v>406</v>
      </c>
      <c r="K49" s="5" t="s">
        <v>406</v>
      </c>
      <c r="L49" s="5" t="b">
        <v>1</v>
      </c>
      <c r="M49"/>
      <c r="N49" s="27">
        <v>4</v>
      </c>
      <c r="O49" s="27" t="s">
        <v>407</v>
      </c>
      <c r="P49" s="27" t="s">
        <v>408</v>
      </c>
      <c r="Q49" s="5" t="s">
        <v>82</v>
      </c>
    </row>
    <row r="50" s="1" customFormat="1" ht="15.6" spans="1:18">
      <c r="A50" s="1" t="s">
        <v>409</v>
      </c>
      <c r="B50" s="18">
        <v>44636</v>
      </c>
      <c r="C50" s="5" t="s">
        <v>410</v>
      </c>
      <c r="D50" s="5">
        <v>35372810</v>
      </c>
      <c r="E50" s="5" t="s">
        <v>88</v>
      </c>
      <c r="F50" s="6" t="s">
        <v>411</v>
      </c>
      <c r="G50" s="5" t="s">
        <v>51</v>
      </c>
      <c r="H50" s="7" t="s">
        <v>199</v>
      </c>
      <c r="I50" s="7" t="s">
        <v>412</v>
      </c>
      <c r="J50" s="23" t="s">
        <v>413</v>
      </c>
      <c r="K50" s="7" t="s">
        <v>106</v>
      </c>
      <c r="L50" s="7" t="b">
        <v>1</v>
      </c>
      <c r="M50"/>
      <c r="N50" s="27"/>
      <c r="O50" s="29" t="s">
        <v>414</v>
      </c>
      <c r="P50" s="27" t="s">
        <v>415</v>
      </c>
      <c r="Q50" s="5" t="s">
        <v>82</v>
      </c>
      <c r="R50" s="41" t="s">
        <v>416</v>
      </c>
    </row>
    <row r="51" s="1" customFormat="1" ht="15.6" spans="1:18">
      <c r="A51" s="1" t="s">
        <v>417</v>
      </c>
      <c r="B51" s="18">
        <v>44636</v>
      </c>
      <c r="C51" s="5" t="s">
        <v>410</v>
      </c>
      <c r="D51" s="5">
        <v>35372810</v>
      </c>
      <c r="E51" s="5" t="s">
        <v>88</v>
      </c>
      <c r="F51" s="6" t="s">
        <v>411</v>
      </c>
      <c r="G51" s="5" t="s">
        <v>51</v>
      </c>
      <c r="H51" s="7" t="s">
        <v>199</v>
      </c>
      <c r="I51" s="7" t="s">
        <v>418</v>
      </c>
      <c r="J51" s="7" t="s">
        <v>419</v>
      </c>
      <c r="K51" s="7" t="s">
        <v>106</v>
      </c>
      <c r="L51" s="7" t="b">
        <v>0</v>
      </c>
      <c r="M51"/>
      <c r="N51" s="27"/>
      <c r="O51" s="30"/>
      <c r="P51" s="27" t="s">
        <v>415</v>
      </c>
      <c r="Q51" s="5" t="s">
        <v>82</v>
      </c>
      <c r="R51" s="41"/>
    </row>
    <row r="52" s="1" customFormat="1" ht="15.6" spans="1:17">
      <c r="A52" s="1" t="s">
        <v>420</v>
      </c>
      <c r="B52" s="18">
        <v>44488</v>
      </c>
      <c r="C52" s="5" t="s">
        <v>421</v>
      </c>
      <c r="D52" s="5">
        <v>34663698</v>
      </c>
      <c r="E52" s="5" t="s">
        <v>422</v>
      </c>
      <c r="F52" s="6" t="s">
        <v>423</v>
      </c>
      <c r="G52" s="5" t="s">
        <v>59</v>
      </c>
      <c r="H52" s="7" t="s">
        <v>199</v>
      </c>
      <c r="I52"/>
      <c r="J52" s="7" t="s">
        <v>424</v>
      </c>
      <c r="K52" s="7" t="s">
        <v>38</v>
      </c>
      <c r="L52" s="7" t="b">
        <v>0</v>
      </c>
      <c r="M52" s="7" t="s">
        <v>425</v>
      </c>
      <c r="N52" s="31" t="s">
        <v>426</v>
      </c>
      <c r="O52" s="29" t="s">
        <v>427</v>
      </c>
      <c r="P52" s="27" t="s">
        <v>354</v>
      </c>
      <c r="Q52" s="5" t="s">
        <v>82</v>
      </c>
    </row>
    <row r="53" s="1" customFormat="1" ht="15.6" spans="1:17">
      <c r="A53" s="1" t="s">
        <v>428</v>
      </c>
      <c r="B53" s="18">
        <v>44488</v>
      </c>
      <c r="C53" s="5" t="s">
        <v>421</v>
      </c>
      <c r="D53" s="5">
        <v>34663698</v>
      </c>
      <c r="E53" s="5" t="s">
        <v>422</v>
      </c>
      <c r="F53" s="6" t="s">
        <v>423</v>
      </c>
      <c r="G53" s="5" t="s">
        <v>59</v>
      </c>
      <c r="H53" s="7" t="s">
        <v>199</v>
      </c>
      <c r="I53" s="7" t="s">
        <v>429</v>
      </c>
      <c r="J53" s="32" t="s">
        <v>430</v>
      </c>
      <c r="K53" s="7" t="s">
        <v>38</v>
      </c>
      <c r="L53" s="7" t="b">
        <v>1</v>
      </c>
      <c r="M53" s="7" t="s">
        <v>425</v>
      </c>
      <c r="N53" s="30"/>
      <c r="O53" s="30"/>
      <c r="P53" s="27" t="s">
        <v>354</v>
      </c>
      <c r="Q53" s="5" t="s">
        <v>82</v>
      </c>
    </row>
    <row r="54" s="1" customFormat="1" ht="15.6" spans="1:18">
      <c r="A54" s="1" t="s">
        <v>431</v>
      </c>
      <c r="B54" s="8">
        <v>44502</v>
      </c>
      <c r="C54" s="17" t="s">
        <v>432</v>
      </c>
      <c r="D54" s="7"/>
      <c r="E54" s="7" t="s">
        <v>250</v>
      </c>
      <c r="F54" s="6" t="s">
        <v>433</v>
      </c>
      <c r="G54" s="7" t="s">
        <v>59</v>
      </c>
      <c r="H54" s="7" t="s">
        <v>199</v>
      </c>
      <c r="I54" s="7" t="s">
        <v>200</v>
      </c>
      <c r="J54" s="7" t="s">
        <v>434</v>
      </c>
      <c r="K54" s="7" t="s">
        <v>179</v>
      </c>
      <c r="L54" s="7" t="b">
        <v>0</v>
      </c>
      <c r="M54" s="7" t="s">
        <v>435</v>
      </c>
      <c r="N54" s="7">
        <v>1</v>
      </c>
      <c r="O54" s="7" t="s">
        <v>436</v>
      </c>
      <c r="P54" s="7" t="s">
        <v>437</v>
      </c>
      <c r="Q54" s="7" t="s">
        <v>82</v>
      </c>
      <c r="R54" s="39"/>
    </row>
    <row r="55" s="1" customFormat="1" ht="15.6" spans="1:18">
      <c r="A55" s="1" t="s">
        <v>438</v>
      </c>
      <c r="B55" s="8">
        <v>44502</v>
      </c>
      <c r="C55" s="17" t="s">
        <v>432</v>
      </c>
      <c r="D55" s="7"/>
      <c r="E55" s="7" t="s">
        <v>250</v>
      </c>
      <c r="F55" s="6" t="s">
        <v>433</v>
      </c>
      <c r="G55" s="7" t="s">
        <v>59</v>
      </c>
      <c r="H55" s="7" t="s">
        <v>199</v>
      </c>
      <c r="I55" s="7" t="s">
        <v>200</v>
      </c>
      <c r="J55" s="7" t="s">
        <v>434</v>
      </c>
      <c r="K55" s="7" t="s">
        <v>179</v>
      </c>
      <c r="L55" s="7" t="b">
        <v>0</v>
      </c>
      <c r="M55" s="7" t="s">
        <v>439</v>
      </c>
      <c r="N55" s="7">
        <v>1</v>
      </c>
      <c r="O55" s="7" t="s">
        <v>440</v>
      </c>
      <c r="P55" s="7" t="s">
        <v>437</v>
      </c>
      <c r="Q55" s="7" t="s">
        <v>82</v>
      </c>
      <c r="R55" s="39"/>
    </row>
    <row r="56" s="1" customFormat="1" ht="15.6" spans="1:17">
      <c r="A56" s="1" t="s">
        <v>441</v>
      </c>
      <c r="B56" s="8">
        <v>44502</v>
      </c>
      <c r="C56" s="17" t="s">
        <v>432</v>
      </c>
      <c r="D56" s="7"/>
      <c r="E56" s="7" t="s">
        <v>250</v>
      </c>
      <c r="F56" s="6" t="s">
        <v>433</v>
      </c>
      <c r="G56" s="7" t="s">
        <v>59</v>
      </c>
      <c r="H56" s="7" t="s">
        <v>199</v>
      </c>
      <c r="I56" s="7" t="s">
        <v>200</v>
      </c>
      <c r="J56" s="7" t="s">
        <v>442</v>
      </c>
      <c r="K56" s="7" t="s">
        <v>179</v>
      </c>
      <c r="L56" s="7" t="b">
        <v>1</v>
      </c>
      <c r="M56" s="7" t="s">
        <v>435</v>
      </c>
      <c r="N56" s="7">
        <v>1</v>
      </c>
      <c r="O56" s="7" t="s">
        <v>443</v>
      </c>
      <c r="P56" s="7" t="s">
        <v>437</v>
      </c>
      <c r="Q56" s="7" t="s">
        <v>82</v>
      </c>
    </row>
    <row r="57" s="1" customFormat="1" ht="15.6" spans="1:17">
      <c r="A57" s="1" t="s">
        <v>444</v>
      </c>
      <c r="B57" s="8">
        <v>44502</v>
      </c>
      <c r="C57" s="17" t="s">
        <v>432</v>
      </c>
      <c r="D57" s="7"/>
      <c r="E57" s="7" t="s">
        <v>250</v>
      </c>
      <c r="F57" s="6" t="s">
        <v>433</v>
      </c>
      <c r="G57" s="7" t="s">
        <v>59</v>
      </c>
      <c r="H57" s="7" t="s">
        <v>199</v>
      </c>
      <c r="I57" s="7" t="s">
        <v>200</v>
      </c>
      <c r="J57" s="7" t="s">
        <v>442</v>
      </c>
      <c r="K57" s="7" t="s">
        <v>179</v>
      </c>
      <c r="L57" s="7" t="b">
        <v>1</v>
      </c>
      <c r="M57" s="7" t="s">
        <v>439</v>
      </c>
      <c r="N57" s="7">
        <v>1</v>
      </c>
      <c r="O57" s="7" t="s">
        <v>445</v>
      </c>
      <c r="P57" s="7" t="s">
        <v>437</v>
      </c>
      <c r="Q57" s="7" t="s">
        <v>82</v>
      </c>
    </row>
    <row r="58" s="1" customFormat="1" ht="15.6" spans="1:18">
      <c r="A58" s="1" t="s">
        <v>446</v>
      </c>
      <c r="B58" s="8">
        <v>44516</v>
      </c>
      <c r="C58" s="17" t="s">
        <v>447</v>
      </c>
      <c r="D58" s="7">
        <v>34793930</v>
      </c>
      <c r="E58" s="7" t="s">
        <v>448</v>
      </c>
      <c r="F58" s="6" t="s">
        <v>449</v>
      </c>
      <c r="G58" s="7" t="s">
        <v>59</v>
      </c>
      <c r="H58" s="7" t="s">
        <v>199</v>
      </c>
      <c r="I58" s="7" t="s">
        <v>257</v>
      </c>
      <c r="J58" s="7" t="s">
        <v>450</v>
      </c>
      <c r="K58" s="7" t="s">
        <v>157</v>
      </c>
      <c r="L58" s="7" t="b">
        <v>1</v>
      </c>
      <c r="M58"/>
      <c r="N58" s="7">
        <v>4</v>
      </c>
      <c r="O58" s="33" t="s">
        <v>451</v>
      </c>
      <c r="P58" s="7" t="s">
        <v>167</v>
      </c>
      <c r="Q58" s="7" t="s">
        <v>82</v>
      </c>
      <c r="R58" s="40" t="s">
        <v>452</v>
      </c>
    </row>
    <row r="59" s="1" customFormat="1" ht="15.6" spans="1:18">
      <c r="A59" s="1" t="s">
        <v>453</v>
      </c>
      <c r="B59" s="8">
        <v>44516</v>
      </c>
      <c r="C59" s="17" t="s">
        <v>447</v>
      </c>
      <c r="D59" s="7">
        <v>34793930</v>
      </c>
      <c r="E59" s="7" t="s">
        <v>448</v>
      </c>
      <c r="F59" s="6" t="s">
        <v>449</v>
      </c>
      <c r="G59" s="7" t="s">
        <v>59</v>
      </c>
      <c r="H59" s="7" t="s">
        <v>199</v>
      </c>
      <c r="I59" s="7" t="s">
        <v>257</v>
      </c>
      <c r="J59" s="7" t="s">
        <v>454</v>
      </c>
      <c r="K59" s="7" t="s">
        <v>157</v>
      </c>
      <c r="L59" s="7" t="b">
        <v>1</v>
      </c>
      <c r="M59"/>
      <c r="N59" s="7">
        <v>1</v>
      </c>
      <c r="O59" s="34"/>
      <c r="P59" s="7" t="s">
        <v>167</v>
      </c>
      <c r="Q59" s="7" t="s">
        <v>82</v>
      </c>
      <c r="R59" s="40"/>
    </row>
    <row r="60" s="1" customFormat="1" ht="15.6" spans="1:18">
      <c r="A60" s="1" t="s">
        <v>455</v>
      </c>
      <c r="B60" s="8">
        <v>44516</v>
      </c>
      <c r="C60" s="17" t="s">
        <v>447</v>
      </c>
      <c r="D60" s="7">
        <v>34793930</v>
      </c>
      <c r="E60" s="7" t="s">
        <v>448</v>
      </c>
      <c r="F60" s="6" t="s">
        <v>449</v>
      </c>
      <c r="G60" s="7" t="s">
        <v>59</v>
      </c>
      <c r="H60" s="7" t="s">
        <v>199</v>
      </c>
      <c r="I60" s="7" t="s">
        <v>257</v>
      </c>
      <c r="J60" s="7" t="s">
        <v>456</v>
      </c>
      <c r="K60" s="7" t="s">
        <v>157</v>
      </c>
      <c r="L60" s="7" t="b">
        <v>1</v>
      </c>
      <c r="M60"/>
      <c r="N60" s="7">
        <v>1</v>
      </c>
      <c r="O60" s="34"/>
      <c r="P60" s="7" t="s">
        <v>167</v>
      </c>
      <c r="Q60" s="7" t="s">
        <v>82</v>
      </c>
      <c r="R60" s="40"/>
    </row>
    <row r="61" s="1" customFormat="1" ht="15.6" spans="1:17">
      <c r="A61" s="1" t="s">
        <v>457</v>
      </c>
      <c r="B61" s="8">
        <v>44531</v>
      </c>
      <c r="C61" s="17" t="s">
        <v>458</v>
      </c>
      <c r="D61" s="7">
        <v>34853151</v>
      </c>
      <c r="E61" s="7" t="s">
        <v>459</v>
      </c>
      <c r="F61" s="6" t="s">
        <v>460</v>
      </c>
      <c r="G61" s="7" t="s">
        <v>59</v>
      </c>
      <c r="H61" s="7" t="s">
        <v>199</v>
      </c>
      <c r="I61" s="7" t="s">
        <v>295</v>
      </c>
      <c r="J61" s="7" t="s">
        <v>461</v>
      </c>
      <c r="K61" s="7" t="s">
        <v>106</v>
      </c>
      <c r="L61" s="7" t="b">
        <v>1</v>
      </c>
      <c r="M61" s="7" t="s">
        <v>462</v>
      </c>
      <c r="N61" s="7">
        <v>5</v>
      </c>
      <c r="O61" s="35" t="s">
        <v>463</v>
      </c>
      <c r="P61" s="7"/>
      <c r="Q61" s="7" t="s">
        <v>82</v>
      </c>
    </row>
    <row r="62" s="1" customFormat="1" ht="15.6" spans="1:17">
      <c r="A62" s="1" t="s">
        <v>464</v>
      </c>
      <c r="B62" s="8">
        <v>44678</v>
      </c>
      <c r="C62" s="17" t="s">
        <v>465</v>
      </c>
      <c r="D62" s="7"/>
      <c r="E62" s="7" t="s">
        <v>250</v>
      </c>
      <c r="F62" s="6" t="s">
        <v>466</v>
      </c>
      <c r="G62" s="7" t="s">
        <v>59</v>
      </c>
      <c r="H62" s="7" t="s">
        <v>199</v>
      </c>
      <c r="I62" s="7"/>
      <c r="J62" s="7" t="s">
        <v>467</v>
      </c>
      <c r="K62" s="7" t="s">
        <v>44</v>
      </c>
      <c r="L62" s="7" t="b">
        <v>1</v>
      </c>
      <c r="M62" s="7" t="s">
        <v>468</v>
      </c>
      <c r="N62" s="7">
        <v>2</v>
      </c>
      <c r="O62" s="36" t="s">
        <v>469</v>
      </c>
      <c r="P62" s="7" t="s">
        <v>470</v>
      </c>
      <c r="Q62" s="7" t="s">
        <v>82</v>
      </c>
    </row>
    <row r="63" s="1" customFormat="1" ht="15.6" spans="1:17">
      <c r="A63" s="1" t="s">
        <v>471</v>
      </c>
      <c r="B63" s="8">
        <v>44678</v>
      </c>
      <c r="C63" s="17" t="s">
        <v>465</v>
      </c>
      <c r="D63" s="7"/>
      <c r="E63" s="7" t="s">
        <v>250</v>
      </c>
      <c r="F63" s="6" t="s">
        <v>466</v>
      </c>
      <c r="G63" s="7" t="s">
        <v>59</v>
      </c>
      <c r="H63" s="7" t="s">
        <v>199</v>
      </c>
      <c r="I63" s="7"/>
      <c r="J63" s="7" t="s">
        <v>472</v>
      </c>
      <c r="K63" s="7" t="s">
        <v>473</v>
      </c>
      <c r="L63" s="7" t="b">
        <v>1</v>
      </c>
      <c r="M63" s="7" t="s">
        <v>474</v>
      </c>
      <c r="N63" s="7">
        <v>2</v>
      </c>
      <c r="O63" s="37"/>
      <c r="P63" s="7" t="s">
        <v>470</v>
      </c>
      <c r="Q63" s="7" t="s">
        <v>82</v>
      </c>
    </row>
    <row r="64" s="1" customFormat="1" ht="15.6" spans="1:17">
      <c r="A64" s="1" t="s">
        <v>475</v>
      </c>
      <c r="B64" s="8">
        <v>44678</v>
      </c>
      <c r="C64" s="17" t="s">
        <v>465</v>
      </c>
      <c r="D64" s="7"/>
      <c r="E64" s="7" t="s">
        <v>250</v>
      </c>
      <c r="F64" s="6" t="s">
        <v>466</v>
      </c>
      <c r="G64" s="7" t="s">
        <v>59</v>
      </c>
      <c r="H64" s="7" t="s">
        <v>199</v>
      </c>
      <c r="I64" s="7"/>
      <c r="J64" s="7" t="s">
        <v>476</v>
      </c>
      <c r="K64" s="7" t="s">
        <v>44</v>
      </c>
      <c r="L64" s="7" t="b">
        <v>0</v>
      </c>
      <c r="M64" s="7" t="s">
        <v>468</v>
      </c>
      <c r="N64" s="7">
        <v>2</v>
      </c>
      <c r="O64" s="37"/>
      <c r="P64" s="7" t="s">
        <v>470</v>
      </c>
      <c r="Q64" s="7" t="s">
        <v>82</v>
      </c>
    </row>
    <row r="65" s="1" customFormat="1" ht="15.6" spans="1:17">
      <c r="A65" s="1" t="s">
        <v>477</v>
      </c>
      <c r="B65" s="8">
        <v>44678</v>
      </c>
      <c r="C65" s="17" t="s">
        <v>465</v>
      </c>
      <c r="D65" s="7"/>
      <c r="E65" s="7" t="s">
        <v>250</v>
      </c>
      <c r="F65" s="6" t="s">
        <v>466</v>
      </c>
      <c r="G65" s="7" t="s">
        <v>59</v>
      </c>
      <c r="H65" s="7" t="s">
        <v>199</v>
      </c>
      <c r="I65" s="7"/>
      <c r="J65" s="7" t="s">
        <v>478</v>
      </c>
      <c r="K65" s="7" t="s">
        <v>473</v>
      </c>
      <c r="L65" s="7" t="b">
        <v>0</v>
      </c>
      <c r="M65" s="7" t="s">
        <v>474</v>
      </c>
      <c r="N65" s="7">
        <v>2</v>
      </c>
      <c r="O65" s="37"/>
      <c r="P65" s="7" t="s">
        <v>470</v>
      </c>
      <c r="Q65" s="7" t="s">
        <v>82</v>
      </c>
    </row>
    <row r="66" s="1" customFormat="1" ht="15.6" spans="1:18">
      <c r="A66" s="1" t="s">
        <v>479</v>
      </c>
      <c r="B66" s="8">
        <v>44547</v>
      </c>
      <c r="C66" s="17" t="s">
        <v>480</v>
      </c>
      <c r="D66" s="7">
        <v>34915728</v>
      </c>
      <c r="E66" s="7" t="s">
        <v>481</v>
      </c>
      <c r="F66" s="6" t="s">
        <v>482</v>
      </c>
      <c r="G66" s="7" t="s">
        <v>59</v>
      </c>
      <c r="H66" s="7" t="s">
        <v>199</v>
      </c>
      <c r="I66" s="7" t="s">
        <v>483</v>
      </c>
      <c r="J66" s="7" t="s">
        <v>44</v>
      </c>
      <c r="K66" s="7" t="s">
        <v>44</v>
      </c>
      <c r="L66" s="7" t="b">
        <v>1</v>
      </c>
      <c r="M66" s="7" t="s">
        <v>484</v>
      </c>
      <c r="N66" s="7">
        <v>1</v>
      </c>
      <c r="O66" s="33" t="s">
        <v>485</v>
      </c>
      <c r="P66" s="7"/>
      <c r="Q66" s="7" t="s">
        <v>82</v>
      </c>
      <c r="R66" s="41" t="s">
        <v>486</v>
      </c>
    </row>
    <row r="67" s="1" customFormat="1" ht="15.6" spans="1:18">
      <c r="A67" s="1" t="s">
        <v>487</v>
      </c>
      <c r="B67" s="8">
        <v>44547</v>
      </c>
      <c r="C67" s="17" t="s">
        <v>480</v>
      </c>
      <c r="D67" s="7">
        <v>34915728</v>
      </c>
      <c r="E67" s="7" t="s">
        <v>481</v>
      </c>
      <c r="F67" s="6" t="s">
        <v>482</v>
      </c>
      <c r="G67" s="7" t="s">
        <v>59</v>
      </c>
      <c r="H67" s="7" t="s">
        <v>199</v>
      </c>
      <c r="I67" s="7" t="s">
        <v>483</v>
      </c>
      <c r="J67" s="7" t="s">
        <v>44</v>
      </c>
      <c r="K67" s="7" t="s">
        <v>44</v>
      </c>
      <c r="L67" s="7" t="b">
        <v>1</v>
      </c>
      <c r="M67" s="7" t="s">
        <v>488</v>
      </c>
      <c r="N67" s="7">
        <v>1</v>
      </c>
      <c r="O67" s="34"/>
      <c r="P67" s="7"/>
      <c r="Q67" s="7" t="s">
        <v>82</v>
      </c>
      <c r="R67" s="41"/>
    </row>
    <row r="68" s="1" customFormat="1" ht="15.6" spans="1:18">
      <c r="A68" s="1" t="s">
        <v>489</v>
      </c>
      <c r="B68" s="8">
        <v>44547</v>
      </c>
      <c r="C68" s="17" t="s">
        <v>480</v>
      </c>
      <c r="D68" s="7">
        <v>34915728</v>
      </c>
      <c r="E68" s="7" t="s">
        <v>481</v>
      </c>
      <c r="F68" s="6" t="s">
        <v>482</v>
      </c>
      <c r="G68" s="7" t="s">
        <v>59</v>
      </c>
      <c r="H68" s="7" t="s">
        <v>199</v>
      </c>
      <c r="I68" s="7"/>
      <c r="J68" s="7" t="s">
        <v>490</v>
      </c>
      <c r="K68" s="7" t="s">
        <v>44</v>
      </c>
      <c r="L68" s="7" t="b">
        <v>0</v>
      </c>
      <c r="M68" s="7" t="s">
        <v>484</v>
      </c>
      <c r="N68" s="7">
        <v>1</v>
      </c>
      <c r="O68" s="34"/>
      <c r="P68" s="7"/>
      <c r="Q68" s="7" t="s">
        <v>82</v>
      </c>
      <c r="R68" s="41"/>
    </row>
    <row r="69" s="1" customFormat="1" ht="15.6" spans="1:18">
      <c r="A69" s="1" t="s">
        <v>491</v>
      </c>
      <c r="B69" s="8">
        <v>44547</v>
      </c>
      <c r="C69" s="17" t="s">
        <v>480</v>
      </c>
      <c r="D69" s="7">
        <v>34915728</v>
      </c>
      <c r="E69" s="7" t="s">
        <v>481</v>
      </c>
      <c r="F69" s="6" t="s">
        <v>482</v>
      </c>
      <c r="G69" s="7" t="s">
        <v>59</v>
      </c>
      <c r="H69" s="7" t="s">
        <v>199</v>
      </c>
      <c r="I69" s="7"/>
      <c r="J69" s="7" t="s">
        <v>490</v>
      </c>
      <c r="K69" s="7" t="s">
        <v>44</v>
      </c>
      <c r="L69" s="7" t="b">
        <v>0</v>
      </c>
      <c r="M69" s="7" t="s">
        <v>488</v>
      </c>
      <c r="N69" s="7">
        <v>1</v>
      </c>
      <c r="O69" s="34"/>
      <c r="P69" s="7"/>
      <c r="Q69" s="7" t="s">
        <v>82</v>
      </c>
      <c r="R69" s="41"/>
    </row>
    <row r="70" ht="15.6" spans="1:19">
      <c r="A70" s="1" t="s">
        <v>492</v>
      </c>
      <c r="B70" s="8">
        <v>44572</v>
      </c>
      <c r="C70" s="7" t="s">
        <v>163</v>
      </c>
      <c r="D70" s="7">
        <v>35021063</v>
      </c>
      <c r="E70" s="7" t="s">
        <v>42</v>
      </c>
      <c r="F70" s="9" t="s">
        <v>164</v>
      </c>
      <c r="G70" s="7" t="s">
        <v>59</v>
      </c>
      <c r="H70" s="7" t="s">
        <v>199</v>
      </c>
      <c r="I70" s="7" t="s">
        <v>493</v>
      </c>
      <c r="J70" s="7" t="s">
        <v>115</v>
      </c>
      <c r="K70" s="7" t="s">
        <v>115</v>
      </c>
      <c r="L70" s="7" t="b">
        <v>0</v>
      </c>
      <c r="N70">
        <v>5</v>
      </c>
      <c r="O70" s="7" t="s">
        <v>494</v>
      </c>
      <c r="P70" s="7" t="s">
        <v>167</v>
      </c>
      <c r="Q70" t="s">
        <v>82</v>
      </c>
      <c r="R70" s="7" t="s">
        <v>168</v>
      </c>
      <c r="S70" s="7" t="s">
        <v>495</v>
      </c>
    </row>
    <row r="71" ht="15.6" spans="1:19">
      <c r="A71" s="1" t="s">
        <v>496</v>
      </c>
      <c r="B71" s="10">
        <v>44551</v>
      </c>
      <c r="C71" s="7" t="s">
        <v>497</v>
      </c>
      <c r="D71" s="7">
        <v>35050211</v>
      </c>
      <c r="E71" s="7" t="s">
        <v>498</v>
      </c>
      <c r="F71" s="9" t="s">
        <v>499</v>
      </c>
      <c r="G71" s="7" t="s">
        <v>59</v>
      </c>
      <c r="H71" s="7" t="s">
        <v>199</v>
      </c>
      <c r="I71" s="7" t="s">
        <v>257</v>
      </c>
      <c r="J71" s="7" t="s">
        <v>500</v>
      </c>
      <c r="K71" s="7" t="s">
        <v>44</v>
      </c>
      <c r="L71" s="7" t="b">
        <v>1</v>
      </c>
      <c r="M71" s="7" t="s">
        <v>501</v>
      </c>
      <c r="N71" s="7">
        <v>4</v>
      </c>
      <c r="O71" s="42" t="s">
        <v>502</v>
      </c>
      <c r="Q71" t="s">
        <v>82</v>
      </c>
      <c r="S71" t="s">
        <v>82</v>
      </c>
    </row>
    <row r="72" ht="15.6" spans="1:19">
      <c r="A72" s="1" t="s">
        <v>503</v>
      </c>
      <c r="B72" s="8">
        <v>44641</v>
      </c>
      <c r="C72" s="7" t="s">
        <v>504</v>
      </c>
      <c r="D72" s="7">
        <v>35314823</v>
      </c>
      <c r="E72" s="7" t="s">
        <v>386</v>
      </c>
      <c r="F72" s="9" t="s">
        <v>505</v>
      </c>
      <c r="G72" s="7" t="s">
        <v>51</v>
      </c>
      <c r="H72" s="7" t="s">
        <v>199</v>
      </c>
      <c r="J72" s="7" t="s">
        <v>201</v>
      </c>
      <c r="K72" s="7" t="s">
        <v>157</v>
      </c>
      <c r="L72" s="7" t="b">
        <v>0</v>
      </c>
      <c r="M72" s="7" t="s">
        <v>506</v>
      </c>
      <c r="N72" s="7" t="s">
        <v>507</v>
      </c>
      <c r="O72" s="7" t="s">
        <v>508</v>
      </c>
      <c r="P72" s="7" t="s">
        <v>509</v>
      </c>
      <c r="Q72" t="s">
        <v>82</v>
      </c>
      <c r="S72" s="7" t="s">
        <v>82</v>
      </c>
    </row>
    <row r="73" ht="15.6" spans="1:17">
      <c r="A73" s="1" t="s">
        <v>510</v>
      </c>
      <c r="B73" s="8">
        <v>44672</v>
      </c>
      <c r="C73" s="7" t="s">
        <v>511</v>
      </c>
      <c r="E73" s="7" t="s">
        <v>250</v>
      </c>
      <c r="F73" s="11" t="s">
        <v>512</v>
      </c>
      <c r="G73" s="7" t="s">
        <v>513</v>
      </c>
      <c r="H73" s="7" t="s">
        <v>199</v>
      </c>
      <c r="I73" s="7" t="s">
        <v>257</v>
      </c>
      <c r="J73" s="23" t="s">
        <v>514</v>
      </c>
      <c r="K73" s="7" t="s">
        <v>515</v>
      </c>
      <c r="L73" s="7" t="b">
        <v>1</v>
      </c>
      <c r="M73" s="7" t="s">
        <v>516</v>
      </c>
      <c r="Q73" t="s">
        <v>82</v>
      </c>
    </row>
    <row r="74" ht="15.6" spans="1:17">
      <c r="A74" s="1" t="s">
        <v>517</v>
      </c>
      <c r="B74" s="8">
        <v>44672</v>
      </c>
      <c r="C74" s="7" t="s">
        <v>511</v>
      </c>
      <c r="E74" s="7" t="s">
        <v>250</v>
      </c>
      <c r="F74" s="9" t="s">
        <v>512</v>
      </c>
      <c r="G74" s="7" t="s">
        <v>513</v>
      </c>
      <c r="H74" s="7" t="s">
        <v>199</v>
      </c>
      <c r="I74" s="7" t="s">
        <v>257</v>
      </c>
      <c r="J74" s="23" t="s">
        <v>514</v>
      </c>
      <c r="K74" s="7" t="s">
        <v>515</v>
      </c>
      <c r="L74" s="7" t="b">
        <v>1</v>
      </c>
      <c r="M74" s="7" t="s">
        <v>518</v>
      </c>
      <c r="Q74" t="s">
        <v>82</v>
      </c>
    </row>
    <row r="75" ht="15.6" spans="1:17">
      <c r="A75" s="1" t="s">
        <v>519</v>
      </c>
      <c r="B75" s="8">
        <v>44672</v>
      </c>
      <c r="C75" s="7" t="s">
        <v>511</v>
      </c>
      <c r="E75" s="7" t="s">
        <v>250</v>
      </c>
      <c r="F75" s="9" t="s">
        <v>512</v>
      </c>
      <c r="G75" s="7" t="s">
        <v>513</v>
      </c>
      <c r="H75" s="7" t="s">
        <v>199</v>
      </c>
      <c r="I75" s="7" t="s">
        <v>257</v>
      </c>
      <c r="J75" s="23" t="s">
        <v>514</v>
      </c>
      <c r="K75" s="7" t="s">
        <v>515</v>
      </c>
      <c r="L75" s="7" t="b">
        <v>1</v>
      </c>
      <c r="M75" s="7" t="s">
        <v>520</v>
      </c>
      <c r="Q75" t="s">
        <v>82</v>
      </c>
    </row>
    <row r="76" ht="15.6" spans="1:17">
      <c r="A76" s="1" t="s">
        <v>521</v>
      </c>
      <c r="B76" s="8">
        <v>44672</v>
      </c>
      <c r="C76" s="7" t="s">
        <v>511</v>
      </c>
      <c r="E76" s="7" t="s">
        <v>250</v>
      </c>
      <c r="F76" s="9" t="s">
        <v>512</v>
      </c>
      <c r="G76" s="7" t="s">
        <v>513</v>
      </c>
      <c r="H76" s="7" t="s">
        <v>199</v>
      </c>
      <c r="I76" s="7" t="s">
        <v>257</v>
      </c>
      <c r="J76" s="23" t="s">
        <v>522</v>
      </c>
      <c r="K76" s="7" t="s">
        <v>515</v>
      </c>
      <c r="L76" s="7" t="b">
        <v>0</v>
      </c>
      <c r="M76" s="7" t="s">
        <v>523</v>
      </c>
      <c r="Q76" t="s">
        <v>82</v>
      </c>
    </row>
    <row r="77" ht="15.6" spans="1:17">
      <c r="A77" s="1" t="s">
        <v>524</v>
      </c>
      <c r="B77" s="8">
        <v>44672</v>
      </c>
      <c r="C77" s="7" t="s">
        <v>511</v>
      </c>
      <c r="E77" s="7" t="s">
        <v>250</v>
      </c>
      <c r="F77" s="9" t="s">
        <v>512</v>
      </c>
      <c r="G77" s="7" t="s">
        <v>513</v>
      </c>
      <c r="H77" s="7" t="s">
        <v>199</v>
      </c>
      <c r="I77" s="7" t="s">
        <v>257</v>
      </c>
      <c r="J77" s="23" t="s">
        <v>525</v>
      </c>
      <c r="K77" s="7" t="s">
        <v>44</v>
      </c>
      <c r="L77" s="7" t="b">
        <v>1</v>
      </c>
      <c r="M77" s="7" t="s">
        <v>366</v>
      </c>
      <c r="Q77" t="s">
        <v>82</v>
      </c>
    </row>
    <row r="78" ht="15.6" spans="1:17">
      <c r="A78" s="1" t="s">
        <v>526</v>
      </c>
      <c r="B78" s="8">
        <v>44672</v>
      </c>
      <c r="C78" s="7" t="s">
        <v>511</v>
      </c>
      <c r="E78" s="7" t="s">
        <v>250</v>
      </c>
      <c r="F78" s="9" t="s">
        <v>512</v>
      </c>
      <c r="G78" s="7" t="s">
        <v>513</v>
      </c>
      <c r="H78" s="7" t="s">
        <v>199</v>
      </c>
      <c r="I78" s="7" t="s">
        <v>257</v>
      </c>
      <c r="J78" s="23" t="s">
        <v>527</v>
      </c>
      <c r="K78" s="7" t="s">
        <v>44</v>
      </c>
      <c r="L78" s="7" t="b">
        <v>0</v>
      </c>
      <c r="M78" s="7" t="s">
        <v>366</v>
      </c>
      <c r="Q78" t="s">
        <v>82</v>
      </c>
    </row>
  </sheetData>
  <mergeCells count="21">
    <mergeCell ref="N34:N37"/>
    <mergeCell ref="N52:N53"/>
    <mergeCell ref="O34:O37"/>
    <mergeCell ref="O44:O45"/>
    <mergeCell ref="O50:O51"/>
    <mergeCell ref="O52:O53"/>
    <mergeCell ref="O58:O60"/>
    <mergeCell ref="O62:O65"/>
    <mergeCell ref="O66:O69"/>
    <mergeCell ref="P34:P38"/>
    <mergeCell ref="R9:R10"/>
    <mergeCell ref="R12:R13"/>
    <mergeCell ref="R22:R23"/>
    <mergeCell ref="R32:R33"/>
    <mergeCell ref="R34:R38"/>
    <mergeCell ref="R40:R41"/>
    <mergeCell ref="R50:R51"/>
    <mergeCell ref="R58:R60"/>
    <mergeCell ref="R66:R69"/>
    <mergeCell ref="S32:S33"/>
    <mergeCell ref="S34:S38"/>
  </mergeCells>
  <hyperlinks>
    <hyperlink ref="F70" r:id="rId1" display="https://doi.org/10.1016/j.cell.2021.12.018"/>
    <hyperlink ref="F71" r:id="rId2" display="https://doi.org/10.3390/jcdd9010001"/>
    <hyperlink ref="F72" r:id="rId3" display="https://doi.org/10.1038/s41593-022-01030-8"/>
    <hyperlink ref="F73" r:id="rId4" display="https://doi.org/10.1101/2022.04.20.488964"/>
    <hyperlink ref="F74" r:id="rId4" display="https://doi.org/10.1101/2022.04.20.488964"/>
    <hyperlink ref="F75" r:id="rId4" display="https://doi.org/10.1101/2022.04.20.488964"/>
    <hyperlink ref="F76" r:id="rId4" display="https://doi.org/10.1101/2022.04.20.488964"/>
    <hyperlink ref="F77" r:id="rId4" display="https://doi.org/10.1101/2022.04.20.488964"/>
    <hyperlink ref="F78" r:id="rId4" display="https://doi.org/10.1101/2022.04.20.488964"/>
    <hyperlink ref="F28" r:id="rId5" display="https://doi.org/10.1101/2020.10.13.338475"/>
    <hyperlink ref="F29" r:id="rId5" display="https://doi.org/10.1101/2020.10.13.338475"/>
    <hyperlink ref="F30" r:id="rId5" display="https://doi.org/10.1101/2020.10.13.338475"/>
    <hyperlink ref="F31" r:id="rId5" display="https://doi.org/10.1101/2020.10.13.338475"/>
    <hyperlink ref="F32" r:id="rId6" display="https://doi.org/10.1172/jci.insight.147703"/>
    <hyperlink ref="F33" r:id="rId6" display="https://doi.org/10.1172/jci.insight.147703"/>
    <hyperlink ref="F34" r:id="rId7" display="https://doi.org/10.1016/j.cell.2021.05.010"/>
    <hyperlink ref="F38" r:id="rId7" display="https://doi.org/10.1016/j.cell.2021.05.010"/>
    <hyperlink ref="F35" r:id="rId7" display="https://doi.org/10.1016/j.cell.2021.05.010"/>
    <hyperlink ref="F36" r:id="rId7" display="https://doi.org/10.1016/j.cell.2021.05.010"/>
    <hyperlink ref="F37" r:id="rId7" display="https://doi.org/10.1016/j.cell.2021.05.010"/>
    <hyperlink ref="F39" r:id="rId8" display="https://doi.org/10.1038/s41467-021-27354-w"/>
    <hyperlink ref="F14" r:id="rId9" display="https://doi.org/10.1016/j.isci.2020.101556"/>
    <hyperlink ref="F15" r:id="rId9" display="https://doi.org/10.1016/j.isci.2020.101556"/>
    <hyperlink ref="F23" r:id="rId10" display="https://doi.org/10.1016/j.celrep.2021.109915"/>
    <hyperlink ref="F24" r:id="rId11" display="https://doi.org/10.1101/2020.11.15.378125"/>
    <hyperlink ref="F25" r:id="rId12" display="https://doi.org/10.1038/s42003-021-02810-x"/>
    <hyperlink ref="F26" r:id="rId12" display="https://doi.org/10.1038/s42003-021-02810-x"/>
    <hyperlink ref="F27" r:id="rId12" display="https://doi.org/10.1038/s42003-021-02810-x"/>
    <hyperlink ref="F54" r:id="rId13" display="https://doi.org/10.1101/2021.11.01.466742"/>
    <hyperlink ref="F55" r:id="rId13" display="https://doi.org/10.1101/2021.11.01.466742"/>
    <hyperlink ref="F56" r:id="rId13" display="https://doi.org/10.1101/2021.11.01.466742"/>
    <hyperlink ref="F57" r:id="rId13" display="https://doi.org/10.1101/2021.11.01.466742"/>
    <hyperlink ref="F58" r:id="rId14" display="https://doi.org/10.1016/j.freeradbiomed.2021.11.011"/>
    <hyperlink ref="F59" r:id="rId14" display="https://doi.org/10.1016/j.freeradbiomed.2021.11.011"/>
    <hyperlink ref="F60" r:id="rId14" display="https://doi.org/10.1016/j.freeradbiomed.2021.11.011"/>
    <hyperlink ref="F61" r:id="rId15" display="https://doi.org/10.1681/ASN.2021081150"/>
    <hyperlink ref="F62" r:id="rId16" display="https://doi.org/10.1101/2021.12.07.471659"/>
    <hyperlink ref="F63" r:id="rId16" display="https://doi.org/10.1101/2021.12.07.471659"/>
    <hyperlink ref="F64" r:id="rId16" display="https://doi.org/10.1101/2021.12.07.471659"/>
    <hyperlink ref="F65" r:id="rId16" display="https://doi.org/10.1101/2021.12.07.471659"/>
    <hyperlink ref="F66" r:id="rId17" display="https://doi.org/10.1161/CIRCULATIONAHA.121.056666"/>
    <hyperlink ref="F67" r:id="rId17" display="https://doi.org/10.1161/CIRCULATIONAHA.121.056666"/>
    <hyperlink ref="F68" r:id="rId17" display="https://doi.org/10.1161/CIRCULATIONAHA.121.056666"/>
    <hyperlink ref="F69" r:id="rId17" display="https://doi.org/10.1161/CIRCULATIONAHA.121.056666"/>
    <hyperlink ref="F2" r:id="rId18" display="https://doi.org/10.1126/science.aaf2403"/>
    <hyperlink ref="F5" r:id="rId19" display="https://doi.org/10.1016/j.cell.2020.10.026"/>
    <hyperlink ref="F6" r:id="rId20" display="https://doi.org/10.1186/s12864-020-6631-z"/>
    <hyperlink ref="F7" r:id="rId21" display="https://doi.org/10.1126/sciadv.abb3446"/>
    <hyperlink ref="F8" r:id="rId22" display="https://doi.org/10.1016/j.xgen.2021.100065"/>
    <hyperlink ref="F10" r:id="rId23" display="https://doi.org/10.1016/j.cell.2020.06.038"/>
    <hyperlink ref="F11" r:id="rId24" display="https://doi.org/10.1038/s41467-020-20343-5"/>
    <hyperlink ref="F13" r:id="rId25" display="https://doi.org/10.1101/2020.08.24.252296"/>
    <hyperlink ref="F41" r:id="rId26" display="https://doi.org/10.1038/s41467-022-28497-0"/>
    <hyperlink ref="F42" r:id="rId27" display="https://doi.org/10.1186/s12915-021-01071-8"/>
    <hyperlink ref="F43" r:id="rId28" display="https://doi.org/10.1126/science.abb9536"/>
    <hyperlink ref="F45" r:id="rId29" display="https://doi.org/10.1093/biolre/ioab147"/>
    <hyperlink ref="F47" r:id="rId30" display="https://doi.org/10.1038/s41593-021-00905-6"/>
    <hyperlink ref="F48" r:id="rId31" display="https://doi.org/10.1038/s41593-022-01011-x"/>
    <hyperlink ref="F49" r:id="rId32" display="https://doi.org/10.1101/2021.09.20.461121"/>
    <hyperlink ref="F51" r:id="rId33" display="https://doi.org/10.1016/j.isci.2022.104097"/>
    <hyperlink ref="F53" r:id="rId34" display="https://doi.org/10.1073/pnas.2103087118"/>
    <hyperlink ref="F4" r:id="rId19" display="https://doi.org/10.1016/j.cell.2020.10.026"/>
    <hyperlink ref="F3" r:id="rId19" display="https://doi.org/10.1016/j.cell.2020.10.026"/>
    <hyperlink ref="F9" r:id="rId23" display="https://doi.org/10.1016/j.cell.2020.06.038"/>
    <hyperlink ref="F12" r:id="rId25" display="https://doi.org/10.1101/2020.08.24.252296"/>
    <hyperlink ref="F40" r:id="rId26" display="https://doi.org/10.1038/s41467-022-28497-0"/>
    <hyperlink ref="F44" r:id="rId29" display="https://doi.org/10.1093/biolre/ioab147"/>
    <hyperlink ref="F46" r:id="rId30" display="https://doi.org/10.1038/s41593-021-00905-6"/>
    <hyperlink ref="F50" r:id="rId33" display="https://doi.org/10.1016/j.isci.2022.104097"/>
    <hyperlink ref="F52" r:id="rId34" display="https://doi.org/10.1073/pnas.2103087118"/>
    <hyperlink ref="F22" r:id="rId10" display="https://doi.org/10.1016/j.celrep.2021.109915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tabSelected="1" zoomScale="82" zoomScaleNormal="82" workbookViewId="0">
      <selection activeCell="B30" sqref="B30"/>
    </sheetView>
  </sheetViews>
  <sheetFormatPr defaultColWidth="8.83333333333333" defaultRowHeight="14.4"/>
  <cols>
    <col min="1" max="1" width="33.2037037037037" customWidth="1"/>
    <col min="2" max="2" width="17.3425925925926" customWidth="1"/>
    <col min="3" max="3" width="31.8333333333333" customWidth="1"/>
    <col min="4" max="4" width="21.3333333333333" customWidth="1"/>
    <col min="5" max="5" width="14.8333333333333" customWidth="1"/>
    <col min="6" max="6" width="19" customWidth="1"/>
    <col min="10" max="10" width="22.6666666666667" customWidth="1"/>
    <col min="12" max="12" width="11" customWidth="1"/>
    <col min="13" max="13" width="15.8333333333333" customWidth="1"/>
    <col min="14" max="14" width="9.33333333333333" customWidth="1"/>
    <col min="15" max="15" width="23" customWidth="1"/>
    <col min="16" max="16" width="13.5" customWidth="1"/>
    <col min="17" max="17" width="20.6666666666667" customWidth="1"/>
    <col min="19" max="19" width="22.8333333333333" customWidth="1"/>
  </cols>
  <sheetData>
    <row r="1" ht="15.6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3" t="s">
        <v>15</v>
      </c>
      <c r="Q1" s="13" t="s">
        <v>16</v>
      </c>
      <c r="R1" s="13" t="s">
        <v>17</v>
      </c>
      <c r="S1" s="15" t="s">
        <v>18</v>
      </c>
    </row>
    <row r="2" s="1" customFormat="1" ht="15.6" spans="1:19">
      <c r="A2" s="1" t="s">
        <v>528</v>
      </c>
      <c r="B2" s="4">
        <v>42662</v>
      </c>
      <c r="C2" s="5" t="s">
        <v>529</v>
      </c>
      <c r="D2" s="5">
        <v>27764670</v>
      </c>
      <c r="E2" s="5" t="s">
        <v>530</v>
      </c>
      <c r="F2" s="6" t="s">
        <v>531</v>
      </c>
      <c r="G2" s="5" t="s">
        <v>532</v>
      </c>
      <c r="H2" s="7" t="s">
        <v>199</v>
      </c>
      <c r="I2" s="7" t="s">
        <v>533</v>
      </c>
      <c r="J2" s="7" t="s">
        <v>265</v>
      </c>
      <c r="K2" s="7" t="s">
        <v>157</v>
      </c>
      <c r="L2" s="7" t="b">
        <v>0</v>
      </c>
      <c r="M2" s="7" t="s">
        <v>534</v>
      </c>
      <c r="N2" s="7"/>
      <c r="O2" s="7"/>
      <c r="P2" s="7"/>
      <c r="Q2" s="5" t="s">
        <v>82</v>
      </c>
      <c r="R2" s="16"/>
      <c r="S2" s="1" t="s">
        <v>535</v>
      </c>
    </row>
    <row r="3" s="1" customFormat="1" ht="15.6" spans="1:18">
      <c r="A3" s="1" t="s">
        <v>536</v>
      </c>
      <c r="B3" s="4">
        <v>42662</v>
      </c>
      <c r="C3" s="5" t="s">
        <v>529</v>
      </c>
      <c r="D3" s="5">
        <v>27764670</v>
      </c>
      <c r="E3" s="5" t="s">
        <v>530</v>
      </c>
      <c r="F3" s="6" t="s">
        <v>531</v>
      </c>
      <c r="G3" s="5" t="s">
        <v>532</v>
      </c>
      <c r="H3" s="7" t="s">
        <v>199</v>
      </c>
      <c r="I3" s="7" t="s">
        <v>533</v>
      </c>
      <c r="J3" s="7" t="s">
        <v>537</v>
      </c>
      <c r="K3" s="7" t="s">
        <v>157</v>
      </c>
      <c r="L3" s="7" t="b">
        <v>0</v>
      </c>
      <c r="M3" s="7" t="s">
        <v>534</v>
      </c>
      <c r="N3" s="7"/>
      <c r="O3" s="7"/>
      <c r="P3" s="7"/>
      <c r="Q3" s="5" t="s">
        <v>82</v>
      </c>
      <c r="R3" s="16"/>
    </row>
    <row r="4" s="1" customFormat="1" ht="15.6" spans="1:18">
      <c r="A4" s="1" t="s">
        <v>538</v>
      </c>
      <c r="B4" s="4">
        <v>43403</v>
      </c>
      <c r="C4" s="5" t="s">
        <v>539</v>
      </c>
      <c r="D4" s="5">
        <v>30377364</v>
      </c>
      <c r="E4" s="5" t="s">
        <v>154</v>
      </c>
      <c r="F4" s="6" t="s">
        <v>540</v>
      </c>
      <c r="G4" s="5" t="s">
        <v>541</v>
      </c>
      <c r="H4" s="5" t="s">
        <v>199</v>
      </c>
      <c r="I4" s="5" t="s">
        <v>542</v>
      </c>
      <c r="J4" s="5" t="s">
        <v>543</v>
      </c>
      <c r="K4" s="5" t="s">
        <v>157</v>
      </c>
      <c r="L4" s="14" t="b">
        <v>0</v>
      </c>
      <c r="M4" s="7" t="s">
        <v>544</v>
      </c>
      <c r="N4" s="7">
        <v>1</v>
      </c>
      <c r="O4" s="7"/>
      <c r="P4" s="7" t="s">
        <v>545</v>
      </c>
      <c r="Q4" s="5" t="s">
        <v>82</v>
      </c>
      <c r="R4" s="16"/>
    </row>
    <row r="5" s="1" customFormat="1" ht="15.6" spans="1:18">
      <c r="A5" s="1" t="s">
        <v>546</v>
      </c>
      <c r="B5" s="4">
        <v>43420</v>
      </c>
      <c r="C5" s="5" t="s">
        <v>547</v>
      </c>
      <c r="D5" s="5">
        <v>30385464</v>
      </c>
      <c r="E5" s="5" t="s">
        <v>21</v>
      </c>
      <c r="F5" s="6" t="s">
        <v>548</v>
      </c>
      <c r="G5" s="5" t="s">
        <v>549</v>
      </c>
      <c r="H5" s="5" t="s">
        <v>199</v>
      </c>
      <c r="I5" s="5"/>
      <c r="J5" s="5" t="s">
        <v>550</v>
      </c>
      <c r="K5" s="5" t="s">
        <v>157</v>
      </c>
      <c r="L5" s="14"/>
      <c r="M5" s="7"/>
      <c r="N5" s="7"/>
      <c r="O5" s="7"/>
      <c r="P5" s="7"/>
      <c r="Q5" s="5" t="s">
        <v>82</v>
      </c>
      <c r="R5" s="16"/>
    </row>
    <row r="6" s="1" customFormat="1" ht="15.6" spans="1:18">
      <c r="A6" s="1" t="s">
        <v>551</v>
      </c>
      <c r="B6" s="4">
        <v>43549</v>
      </c>
      <c r="C6" s="5" t="s">
        <v>552</v>
      </c>
      <c r="D6" s="5">
        <v>30911168</v>
      </c>
      <c r="E6" s="5" t="s">
        <v>176</v>
      </c>
      <c r="F6" s="6" t="s">
        <v>553</v>
      </c>
      <c r="G6" s="5" t="s">
        <v>554</v>
      </c>
      <c r="H6" s="7" t="s">
        <v>199</v>
      </c>
      <c r="I6" s="7" t="s">
        <v>257</v>
      </c>
      <c r="J6" s="7" t="s">
        <v>555</v>
      </c>
      <c r="K6" s="7" t="s">
        <v>157</v>
      </c>
      <c r="L6" s="7" t="b">
        <v>0</v>
      </c>
      <c r="M6" s="7" t="s">
        <v>556</v>
      </c>
      <c r="N6" s="7">
        <v>1</v>
      </c>
      <c r="O6" s="7"/>
      <c r="P6" s="7"/>
      <c r="Q6" s="5" t="s">
        <v>82</v>
      </c>
      <c r="R6" s="16"/>
    </row>
    <row r="7" s="1" customFormat="1" ht="15.6" spans="1:18">
      <c r="A7" s="1" t="s">
        <v>557</v>
      </c>
      <c r="B7" s="4">
        <v>43549</v>
      </c>
      <c r="C7" s="5" t="s">
        <v>552</v>
      </c>
      <c r="D7" s="5">
        <v>30911168</v>
      </c>
      <c r="E7" s="5" t="s">
        <v>176</v>
      </c>
      <c r="F7" s="6" t="s">
        <v>553</v>
      </c>
      <c r="G7" s="5" t="s">
        <v>554</v>
      </c>
      <c r="H7" s="7" t="s">
        <v>199</v>
      </c>
      <c r="I7" s="7" t="s">
        <v>257</v>
      </c>
      <c r="J7" s="7" t="s">
        <v>201</v>
      </c>
      <c r="K7" s="7" t="s">
        <v>157</v>
      </c>
      <c r="L7" s="7" t="b">
        <v>0</v>
      </c>
      <c r="M7" s="7" t="s">
        <v>558</v>
      </c>
      <c r="N7" s="7">
        <v>1</v>
      </c>
      <c r="O7" s="7"/>
      <c r="P7" s="7"/>
      <c r="Q7" s="5" t="s">
        <v>82</v>
      </c>
      <c r="R7" s="16"/>
    </row>
    <row r="8" s="1" customFormat="1" ht="15.6" spans="1:18">
      <c r="A8" s="1" t="s">
        <v>546</v>
      </c>
      <c r="B8" s="8">
        <v>44475</v>
      </c>
      <c r="C8" s="7" t="s">
        <v>559</v>
      </c>
      <c r="D8" s="7">
        <v>34616063</v>
      </c>
      <c r="E8" s="7" t="s">
        <v>176</v>
      </c>
      <c r="F8" s="9" t="s">
        <v>560</v>
      </c>
      <c r="G8" s="7" t="s">
        <v>549</v>
      </c>
      <c r="H8" s="7" t="s">
        <v>199</v>
      </c>
      <c r="I8" s="7" t="s">
        <v>200</v>
      </c>
      <c r="J8" s="7" t="s">
        <v>561</v>
      </c>
      <c r="K8" s="7" t="s">
        <v>157</v>
      </c>
      <c r="L8" s="7" t="b">
        <v>0</v>
      </c>
      <c r="M8" s="7" t="s">
        <v>75</v>
      </c>
      <c r="N8" s="7" t="s">
        <v>562</v>
      </c>
      <c r="O8" s="7"/>
      <c r="P8" s="7" t="s">
        <v>563</v>
      </c>
      <c r="Q8" s="5"/>
      <c r="R8" s="16"/>
    </row>
    <row r="9" s="1" customFormat="1" ht="15.6" spans="1:18">
      <c r="A9" s="1" t="s">
        <v>564</v>
      </c>
      <c r="B9" s="8">
        <v>44475</v>
      </c>
      <c r="C9" s="7" t="s">
        <v>559</v>
      </c>
      <c r="D9" s="7">
        <v>34616063</v>
      </c>
      <c r="E9" s="7" t="s">
        <v>176</v>
      </c>
      <c r="F9" s="9" t="s">
        <v>560</v>
      </c>
      <c r="G9" s="7" t="s">
        <v>549</v>
      </c>
      <c r="H9" s="7" t="s">
        <v>199</v>
      </c>
      <c r="I9" s="7" t="s">
        <v>200</v>
      </c>
      <c r="J9" s="7" t="s">
        <v>561</v>
      </c>
      <c r="K9" s="7" t="s">
        <v>157</v>
      </c>
      <c r="L9" s="7" t="b">
        <v>0</v>
      </c>
      <c r="M9" s="7" t="s">
        <v>75</v>
      </c>
      <c r="N9" s="7"/>
      <c r="O9" s="7"/>
      <c r="P9" s="7"/>
      <c r="Q9" s="5"/>
      <c r="R9" s="16"/>
    </row>
    <row r="10" s="1" customFormat="1" ht="15.6" spans="1:18">
      <c r="A10" s="1" t="s">
        <v>565</v>
      </c>
      <c r="B10" s="8">
        <v>44475</v>
      </c>
      <c r="C10" s="7" t="s">
        <v>559</v>
      </c>
      <c r="D10" s="7">
        <v>34616063</v>
      </c>
      <c r="E10" s="7" t="s">
        <v>176</v>
      </c>
      <c r="F10" s="9" t="s">
        <v>560</v>
      </c>
      <c r="G10" s="7" t="s">
        <v>549</v>
      </c>
      <c r="H10" s="7" t="s">
        <v>199</v>
      </c>
      <c r="I10" s="7" t="s">
        <v>200</v>
      </c>
      <c r="J10" s="7" t="s">
        <v>566</v>
      </c>
      <c r="K10" s="7" t="s">
        <v>157</v>
      </c>
      <c r="L10" s="7" t="b">
        <v>0</v>
      </c>
      <c r="M10" s="7" t="s">
        <v>75</v>
      </c>
      <c r="N10" s="7"/>
      <c r="O10" s="7"/>
      <c r="P10" s="7"/>
      <c r="Q10" s="5"/>
      <c r="R10" s="16"/>
    </row>
    <row r="11" s="1" customFormat="1" ht="15.6" spans="1:18">
      <c r="A11" s="1" t="s">
        <v>567</v>
      </c>
      <c r="B11" s="8">
        <v>44475</v>
      </c>
      <c r="C11" s="7" t="s">
        <v>559</v>
      </c>
      <c r="D11" s="7">
        <v>34616063</v>
      </c>
      <c r="E11" s="7" t="s">
        <v>176</v>
      </c>
      <c r="F11" s="9" t="s">
        <v>560</v>
      </c>
      <c r="G11" s="7" t="s">
        <v>549</v>
      </c>
      <c r="H11" s="7" t="s">
        <v>199</v>
      </c>
      <c r="I11" s="7" t="s">
        <v>200</v>
      </c>
      <c r="J11" s="7" t="s">
        <v>568</v>
      </c>
      <c r="K11" s="7" t="s">
        <v>157</v>
      </c>
      <c r="L11" s="7" t="b">
        <v>0</v>
      </c>
      <c r="M11" s="7" t="s">
        <v>75</v>
      </c>
      <c r="N11" s="7"/>
      <c r="O11" s="7"/>
      <c r="P11" s="7"/>
      <c r="Q11" s="5"/>
      <c r="R11" s="16"/>
    </row>
    <row r="12" ht="15.6" spans="1:18">
      <c r="A12" s="1" t="s">
        <v>569</v>
      </c>
      <c r="B12" s="10">
        <v>44405</v>
      </c>
      <c r="C12" s="10" t="s">
        <v>570</v>
      </c>
      <c r="D12" s="7">
        <v>34321664</v>
      </c>
      <c r="E12" s="10" t="s">
        <v>176</v>
      </c>
      <c r="F12" s="6" t="s">
        <v>571</v>
      </c>
      <c r="G12" s="10" t="s">
        <v>572</v>
      </c>
      <c r="H12" s="10" t="s">
        <v>199</v>
      </c>
      <c r="I12" s="10"/>
      <c r="J12" s="10" t="s">
        <v>573</v>
      </c>
      <c r="K12" s="10" t="s">
        <v>157</v>
      </c>
      <c r="L12" s="10" t="b">
        <v>0</v>
      </c>
      <c r="M12" s="7" t="s">
        <v>310</v>
      </c>
      <c r="N12" s="7">
        <v>24</v>
      </c>
      <c r="O12" s="7"/>
      <c r="P12" s="7"/>
      <c r="Q12" s="10" t="s">
        <v>82</v>
      </c>
      <c r="R12" s="3"/>
    </row>
    <row r="13" ht="15.6" spans="1:18">
      <c r="A13" s="1" t="s">
        <v>574</v>
      </c>
      <c r="B13" s="10">
        <v>44445</v>
      </c>
      <c r="C13" s="10" t="s">
        <v>575</v>
      </c>
      <c r="D13" s="7">
        <v>34489600</v>
      </c>
      <c r="E13" s="10" t="s">
        <v>576</v>
      </c>
      <c r="F13" s="6" t="s">
        <v>577</v>
      </c>
      <c r="G13" s="10" t="s">
        <v>578</v>
      </c>
      <c r="H13" s="10" t="s">
        <v>199</v>
      </c>
      <c r="I13" s="10" t="s">
        <v>257</v>
      </c>
      <c r="J13" s="10" t="s">
        <v>579</v>
      </c>
      <c r="K13" s="10" t="s">
        <v>208</v>
      </c>
      <c r="L13" s="10" t="b">
        <v>0</v>
      </c>
      <c r="M13" s="7" t="s">
        <v>580</v>
      </c>
      <c r="N13" s="7" t="s">
        <v>581</v>
      </c>
      <c r="O13" s="7"/>
      <c r="P13" s="7" t="s">
        <v>582</v>
      </c>
      <c r="Q13" s="10" t="s">
        <v>82</v>
      </c>
      <c r="R13" s="3"/>
    </row>
    <row r="14" ht="15.6" spans="1:18">
      <c r="A14" s="1" t="s">
        <v>583</v>
      </c>
      <c r="B14" s="10">
        <v>44536</v>
      </c>
      <c r="C14" s="10" t="s">
        <v>584</v>
      </c>
      <c r="D14" s="7">
        <v>34875226</v>
      </c>
      <c r="E14" s="10" t="s">
        <v>42</v>
      </c>
      <c r="F14" s="6" t="s">
        <v>585</v>
      </c>
      <c r="G14" s="10" t="s">
        <v>586</v>
      </c>
      <c r="H14" s="10" t="s">
        <v>199</v>
      </c>
      <c r="I14" s="10" t="s">
        <v>200</v>
      </c>
      <c r="J14" s="10" t="s">
        <v>587</v>
      </c>
      <c r="K14" s="10" t="s">
        <v>157</v>
      </c>
      <c r="L14" s="10" t="b">
        <v>0</v>
      </c>
      <c r="M14" s="7" t="s">
        <v>588</v>
      </c>
      <c r="N14" s="7">
        <v>1</v>
      </c>
      <c r="O14" s="7"/>
      <c r="P14" s="7" t="s">
        <v>589</v>
      </c>
      <c r="Q14" s="10" t="s">
        <v>82</v>
      </c>
      <c r="R14" s="3"/>
    </row>
    <row r="15" ht="15.6" spans="1:18">
      <c r="A15" s="1" t="s">
        <v>590</v>
      </c>
      <c r="B15" s="10">
        <v>44313</v>
      </c>
      <c r="C15" s="10" t="s">
        <v>591</v>
      </c>
      <c r="D15" s="7"/>
      <c r="E15" s="10" t="s">
        <v>250</v>
      </c>
      <c r="F15" s="6" t="s">
        <v>592</v>
      </c>
      <c r="G15" s="10" t="s">
        <v>593</v>
      </c>
      <c r="H15" s="10" t="s">
        <v>199</v>
      </c>
      <c r="I15" s="10" t="s">
        <v>257</v>
      </c>
      <c r="J15" s="10" t="s">
        <v>594</v>
      </c>
      <c r="K15" s="10" t="s">
        <v>157</v>
      </c>
      <c r="L15" s="10" t="b">
        <v>0</v>
      </c>
      <c r="M15" s="7" t="s">
        <v>595</v>
      </c>
      <c r="N15" s="7">
        <v>3</v>
      </c>
      <c r="O15" s="7"/>
      <c r="P15" s="7" t="s">
        <v>589</v>
      </c>
      <c r="Q15" s="10" t="s">
        <v>82</v>
      </c>
      <c r="R15" s="3"/>
    </row>
    <row r="16" ht="15.6" spans="1:18">
      <c r="A16" s="1" t="s">
        <v>596</v>
      </c>
      <c r="B16" s="10">
        <v>44376</v>
      </c>
      <c r="C16" s="10" t="s">
        <v>597</v>
      </c>
      <c r="D16" s="7">
        <v>34183665</v>
      </c>
      <c r="E16" s="10" t="s">
        <v>598</v>
      </c>
      <c r="F16" s="6" t="s">
        <v>599</v>
      </c>
      <c r="G16" s="10" t="s">
        <v>549</v>
      </c>
      <c r="H16" s="10" t="s">
        <v>199</v>
      </c>
      <c r="I16" s="10" t="s">
        <v>200</v>
      </c>
      <c r="J16" s="10" t="s">
        <v>600</v>
      </c>
      <c r="K16" s="10" t="s">
        <v>115</v>
      </c>
      <c r="L16" s="10" t="b">
        <v>0</v>
      </c>
      <c r="M16" s="7" t="s">
        <v>601</v>
      </c>
      <c r="N16" s="7"/>
      <c r="O16" s="7"/>
      <c r="P16" s="7"/>
      <c r="Q16" s="10" t="s">
        <v>82</v>
      </c>
      <c r="R16" s="3"/>
    </row>
    <row r="17" ht="15.6" spans="1:18">
      <c r="A17" s="1" t="s">
        <v>596</v>
      </c>
      <c r="B17" s="10">
        <v>44376</v>
      </c>
      <c r="C17" s="10" t="s">
        <v>597</v>
      </c>
      <c r="D17" s="7">
        <v>34183665</v>
      </c>
      <c r="E17" s="10" t="s">
        <v>598</v>
      </c>
      <c r="F17" s="6" t="s">
        <v>599</v>
      </c>
      <c r="G17" s="10" t="s">
        <v>549</v>
      </c>
      <c r="H17" s="10" t="s">
        <v>199</v>
      </c>
      <c r="I17" s="10" t="s">
        <v>200</v>
      </c>
      <c r="J17" s="10" t="s">
        <v>602</v>
      </c>
      <c r="K17" s="10" t="s">
        <v>115</v>
      </c>
      <c r="L17" s="10" t="b">
        <v>1</v>
      </c>
      <c r="M17" s="7" t="s">
        <v>601</v>
      </c>
      <c r="N17" s="7"/>
      <c r="O17" s="7"/>
      <c r="P17" s="7"/>
      <c r="Q17" s="10" t="s">
        <v>82</v>
      </c>
      <c r="R17" s="3"/>
    </row>
    <row r="18" ht="15.6" spans="1:17">
      <c r="A18" s="1" t="s">
        <v>603</v>
      </c>
      <c r="B18" s="8">
        <v>44627</v>
      </c>
      <c r="C18" s="7" t="s">
        <v>604</v>
      </c>
      <c r="E18" s="7" t="s">
        <v>250</v>
      </c>
      <c r="F18" s="9" t="s">
        <v>605</v>
      </c>
      <c r="G18" s="7" t="s">
        <v>549</v>
      </c>
      <c r="H18" s="7" t="s">
        <v>199</v>
      </c>
      <c r="J18" s="7" t="s">
        <v>115</v>
      </c>
      <c r="K18" s="7" t="s">
        <v>115</v>
      </c>
      <c r="L18" s="7" t="b">
        <v>0</v>
      </c>
      <c r="N18" s="7">
        <v>1</v>
      </c>
      <c r="O18" s="7"/>
      <c r="P18" s="7" t="s">
        <v>606</v>
      </c>
      <c r="Q18" s="10" t="s">
        <v>82</v>
      </c>
    </row>
    <row r="19" ht="15.6" spans="1:17">
      <c r="A19" s="1" t="s">
        <v>607</v>
      </c>
      <c r="B19" s="8">
        <v>44627</v>
      </c>
      <c r="C19" s="7" t="s">
        <v>604</v>
      </c>
      <c r="E19" s="7" t="s">
        <v>250</v>
      </c>
      <c r="F19" s="11" t="s">
        <v>605</v>
      </c>
      <c r="G19" s="7" t="s">
        <v>549</v>
      </c>
      <c r="H19" s="7" t="s">
        <v>199</v>
      </c>
      <c r="J19" s="7" t="s">
        <v>106</v>
      </c>
      <c r="K19" s="7" t="s">
        <v>106</v>
      </c>
      <c r="L19" s="7" t="b">
        <v>0</v>
      </c>
      <c r="N19" s="7">
        <v>1</v>
      </c>
      <c r="O19" s="7"/>
      <c r="P19" s="7" t="s">
        <v>606</v>
      </c>
      <c r="Q19" s="10" t="s">
        <v>82</v>
      </c>
    </row>
    <row r="20" ht="15.6" spans="1:17">
      <c r="A20" s="1" t="s">
        <v>608</v>
      </c>
      <c r="B20" s="8">
        <v>44641</v>
      </c>
      <c r="C20" s="7" t="s">
        <v>504</v>
      </c>
      <c r="D20" s="7">
        <v>35314823</v>
      </c>
      <c r="E20" s="7" t="s">
        <v>386</v>
      </c>
      <c r="F20" s="9" t="s">
        <v>505</v>
      </c>
      <c r="G20" s="7" t="s">
        <v>549</v>
      </c>
      <c r="H20" s="7" t="s">
        <v>199</v>
      </c>
      <c r="J20" s="7" t="s">
        <v>201</v>
      </c>
      <c r="K20" s="7" t="s">
        <v>157</v>
      </c>
      <c r="L20" s="7" t="b">
        <v>0</v>
      </c>
      <c r="M20" s="7" t="s">
        <v>506</v>
      </c>
      <c r="N20" s="7">
        <v>3</v>
      </c>
      <c r="O20" s="7"/>
      <c r="P20" s="7"/>
      <c r="Q20" s="10" t="s">
        <v>82</v>
      </c>
    </row>
    <row r="21" ht="15.6" spans="1:17">
      <c r="A21" s="1" t="s">
        <v>609</v>
      </c>
      <c r="B21" s="8">
        <v>44646</v>
      </c>
      <c r="C21" s="7" t="s">
        <v>610</v>
      </c>
      <c r="E21" s="7" t="s">
        <v>250</v>
      </c>
      <c r="F21" s="9" t="s">
        <v>611</v>
      </c>
      <c r="G21" s="7" t="s">
        <v>612</v>
      </c>
      <c r="H21" s="7" t="s">
        <v>199</v>
      </c>
      <c r="I21" s="7" t="s">
        <v>257</v>
      </c>
      <c r="J21" s="7" t="s">
        <v>613</v>
      </c>
      <c r="K21" s="7" t="s">
        <v>157</v>
      </c>
      <c r="L21" s="7" t="b">
        <v>0</v>
      </c>
      <c r="M21" s="7" t="s">
        <v>614</v>
      </c>
      <c r="N21" s="7"/>
      <c r="O21" s="7"/>
      <c r="P21" s="7"/>
      <c r="Q21" s="10" t="s">
        <v>82</v>
      </c>
    </row>
    <row r="22" ht="15.6" spans="1:17">
      <c r="A22" s="1" t="s">
        <v>609</v>
      </c>
      <c r="B22" s="8">
        <v>44646</v>
      </c>
      <c r="C22" s="7" t="s">
        <v>610</v>
      </c>
      <c r="E22" s="7" t="s">
        <v>250</v>
      </c>
      <c r="F22" s="9" t="s">
        <v>611</v>
      </c>
      <c r="G22" s="7" t="s">
        <v>612</v>
      </c>
      <c r="H22" s="7" t="s">
        <v>199</v>
      </c>
      <c r="I22" s="7" t="s">
        <v>257</v>
      </c>
      <c r="J22" s="7" t="s">
        <v>615</v>
      </c>
      <c r="K22" s="7" t="s">
        <v>157</v>
      </c>
      <c r="L22" s="7" t="b">
        <v>0</v>
      </c>
      <c r="M22" s="7" t="s">
        <v>616</v>
      </c>
      <c r="N22" s="7"/>
      <c r="O22" s="7"/>
      <c r="P22" s="7"/>
      <c r="Q22" s="10" t="s">
        <v>82</v>
      </c>
    </row>
  </sheetData>
  <hyperlinks>
    <hyperlink ref="F12" r:id="rId1" display="https://doi.org/10.1038/s41586-021-03775-x"/>
    <hyperlink ref="F13" r:id="rId2" display="https://doi.org/10.1038/s41587-021-01006-2"/>
    <hyperlink ref="F14" r:id="rId3" display="https://doi.org/10.1016/j.cell.2021.11.024"/>
    <hyperlink ref="F15" r:id="rId4" display="https://doi.org/10.1101/2021.04.26.441547"/>
    <hyperlink ref="F16" r:id="rId5" display="https://doi.org/10.1038/s41421-021-00266-1"/>
    <hyperlink ref="F17" r:id="rId5" display="https://doi.org/10.1038/s41421-021-00266-1"/>
    <hyperlink ref="F18" r:id="rId6" display="https://doi.org/10.1101/2022.03.04.483068"/>
    <hyperlink ref="F19" r:id="rId6" display="https://doi.org/10.1101/2022.03.04.483068"/>
    <hyperlink ref="F20" r:id="rId7" display="https://doi.org/10.1038/s41593-022-01030-8"/>
    <hyperlink ref="F21" r:id="rId8" display="https://doi.org/10.1101/2022.03.23.485552"/>
    <hyperlink ref="F22" r:id="rId8" display="https://doi.org/10.1101/2022.03.23.485552"/>
    <hyperlink ref="F3" r:id="rId9" display="https://doi.org/10.1016/j.neuron.2016.10.001"/>
    <hyperlink ref="F4" r:id="rId10" display="https://doi.org/10.1038/s41592-018-0175-z"/>
    <hyperlink ref="F5" r:id="rId11" display="https://doi.org/10.1126/science.aau5324"/>
    <hyperlink ref="F7" r:id="rId12" display="https://doi.org/10.1038/s41586-019-1049-y"/>
    <hyperlink ref="F2" r:id="rId9" display="https://doi.org/10.1016/j.neuron.2016.10.001"/>
    <hyperlink ref="F6" r:id="rId12" display="https://doi.org/10.1038/s41586-019-1049-y"/>
    <hyperlink ref="F11" r:id="rId13" display="https://doi.org/10.1038/s41586-021-03705-x"/>
    <hyperlink ref="F10" r:id="rId13" display="https://doi.org/10.1038/s41586-021-03705-x"/>
    <hyperlink ref="F9" r:id="rId13" display="https://doi.org/10.1038/s41586-021-03705-x"/>
    <hyperlink ref="F8" r:id="rId13" display="https://doi.org/10.1038/s41586-021-03705-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NGS human</vt:lpstr>
      <vt:lpstr>ngs-mouse</vt:lpstr>
      <vt:lpstr>smfish-mouse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Qijt</cp:lastModifiedBy>
  <dcterms:created xsi:type="dcterms:W3CDTF">2015-06-05T18:17:00Z</dcterms:created>
  <dcterms:modified xsi:type="dcterms:W3CDTF">2022-07-27T09:46:13Z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5814338C47ED4240BF6852511AA5F454</vt:lpwstr>
  </property>
</Properties>
</file>