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10539\EXCELCNV\e0929175-ef74-464e-abcb-d6dbd5fce091\"/>
    </mc:Choice>
  </mc:AlternateContent>
  <xr:revisionPtr revIDLastSave="0" documentId="8_{6355874D-6985-49A7-ADD9-187E74B44E83}" xr6:coauthVersionLast="47" xr6:coauthVersionMax="47" xr10:uidLastSave="{00000000-0000-0000-0000-000000000000}"/>
  <bookViews>
    <workbookView xWindow="-60" yWindow="-60" windowWidth="15480" windowHeight="11640" xr2:uid="{042693A6-1C70-47F1-9390-33AA22272362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I2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<sst xmlns="http://schemas.openxmlformats.org/spreadsheetml/2006/main" count="45" uniqueCount="38">
  <si>
    <t>Order_ID</t>
  </si>
  <si>
    <t>Customer_Name</t>
  </si>
  <si>
    <t>Email</t>
  </si>
  <si>
    <t>Phone</t>
  </si>
  <si>
    <t>Product_Category</t>
  </si>
  <si>
    <t>Order_Date</t>
  </si>
  <si>
    <t>Revenue</t>
  </si>
  <si>
    <t>Discount (%)</t>
  </si>
  <si>
    <t>Order_Size</t>
  </si>
  <si>
    <t>Order_Month</t>
  </si>
  <si>
    <t>Alice Smith</t>
  </si>
  <si>
    <t>no_email_provided@email.com</t>
  </si>
  <si>
    <t>09898989898</t>
  </si>
  <si>
    <t>Clothing</t>
  </si>
  <si>
    <t>2024/01/05</t>
  </si>
  <si>
    <t>Bob Miller</t>
  </si>
  <si>
    <t>bob@email.com</t>
  </si>
  <si>
    <t>00000000000</t>
  </si>
  <si>
    <t>Electronics</t>
  </si>
  <si>
    <t>2024/12/01</t>
  </si>
  <si>
    <t>John Doe</t>
  </si>
  <si>
    <t>john@email.com</t>
  </si>
  <si>
    <t>09876543210</t>
  </si>
  <si>
    <t>2023/12/31</t>
  </si>
  <si>
    <t>David White</t>
  </si>
  <si>
    <t>david@email.com</t>
  </si>
  <si>
    <t>09123456789</t>
  </si>
  <si>
    <t>Furniture</t>
  </si>
  <si>
    <t>2024/02/15</t>
  </si>
  <si>
    <t>Emma Brown</t>
  </si>
  <si>
    <t>emma@email.com</t>
  </si>
  <si>
    <t>09234567890</t>
  </si>
  <si>
    <t>2024/08/03</t>
  </si>
  <si>
    <t>Chris Green</t>
  </si>
  <si>
    <t>09345678901</t>
  </si>
  <si>
    <t>2024/04/10</t>
  </si>
  <si>
    <t>alice@email.com</t>
  </si>
  <si>
    <t>2024/03/08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</si>
</sst>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" formatCode="0"/>
    </dxf>
    <dxf>
      <numFmt numFmtId="1" formatCode="0"/>
    </dxf>
    <dxf>
      <numFmt numFmtId="164" formatCode="&quot;£&quot;#,##0.00"/>
    </dxf>
    <dxf>
      <numFmt numFmtId="165" formatCode="dd/mm/yyyy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83012-CA71-4E56-A28B-25A677892E02}" name="Table1" displayName="Table1" ref="A1:J8" totalsRowShown="0">
  <autoFilter ref="A1:J8" xr:uid="{4EC83012-CA71-4E56-A28B-25A677892E02}"/>
  <sortState xmlns:xlrd2="http://schemas.microsoft.com/office/spreadsheetml/2017/richdata2" ref="A2:H8">
    <sortCondition ref="A1:A8"/>
  </sortState>
  <tableColumns count="10">
    <tableColumn id="1" xr3:uid="{9050DF71-9A10-45FC-A3B7-D4429FB1BBDE}" name="Order_ID" dataDxfId="9"/>
    <tableColumn id="2" xr3:uid="{3F1781F1-DA82-4769-8B27-05068FEB0C85}" name="Customer_Name" dataDxfId="8"/>
    <tableColumn id="11" xr3:uid="{D0366F47-3D34-4549-B1F6-9FE4378E63FC}" name="Email" dataDxfId="7"/>
    <tableColumn id="3" xr3:uid="{35FA6D0D-B5C9-4A57-B1B6-E433151D1DAC}" name="Phone" dataDxfId="6"/>
    <tableColumn id="5" xr3:uid="{2FC8BADB-934F-4922-B1A3-04ECA27B46FD}" name="Product_Category" dataDxfId="5"/>
    <tableColumn id="12" xr3:uid="{F7072EFD-89A8-4B90-A810-1F599BFE9CF9}" name="Order_Date" dataDxfId="4"/>
    <tableColumn id="7" xr3:uid="{9808F646-0B58-4613-8817-49E5ECE10815}" name="Revenue" dataDxfId="3"/>
    <tableColumn id="9" xr3:uid="{FE468051-5D4D-4B1B-8352-8A6C0DB5EE42}" name="Discount (%)" dataDxfId="2"/>
    <tableColumn id="4" xr3:uid="{CD6B3C60-D278-4C34-8C65-9E7C1F20A391}" name="Order_Size" dataDxfId="1">
      <calculatedColumnFormula>IF(Table1[[#This Row],[Revenue]]&lt;=1000, "Small", IF(Table1[[#This Row],[Revenue]]&lt;=2000, "Medium", "Large"))</calculatedColumnFormula>
    </tableColumn>
    <tableColumn id="6" xr3:uid="{F27DB659-E817-4304-86AB-2CDA951A4D2A}" name="Order_Month" dataDxfId="0">
      <calculatedColumnFormula>TEXT(Table1[[#This Row],[Order_Date]], "mmmm")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22D9-7615-4B56-94A8-DB4F5435A2F0}">
  <dimension ref="A1:J9"/>
  <sheetViews>
    <sheetView tabSelected="1" workbookViewId="0">
      <selection activeCell="L8" sqref="L8"/>
    </sheetView>
  </sheetViews>
  <sheetFormatPr defaultRowHeight="15"/>
  <cols>
    <col min="1" max="1" width="11.28515625" style="3" bestFit="1" customWidth="1"/>
    <col min="2" max="2" width="18.140625" style="2" bestFit="1" customWidth="1"/>
    <col min="3" max="3" width="28.85546875" style="2" bestFit="1" customWidth="1"/>
    <col min="4" max="4" width="13.5703125" style="7" customWidth="1"/>
    <col min="5" max="5" width="19.140625" style="2" bestFit="1" customWidth="1"/>
    <col min="6" max="6" width="13.5703125" customWidth="1"/>
    <col min="7" max="7" width="10.85546875" style="4" bestFit="1" customWidth="1"/>
    <col min="8" max="9" width="14.140625" style="3" customWidth="1"/>
    <col min="10" max="10" width="15.42578125" style="3" bestFit="1" customWidth="1"/>
    <col min="12" max="12" width="20" bestFit="1" customWidth="1"/>
    <col min="13" max="13" width="14.42578125" bestFit="1" customWidth="1"/>
    <col min="14" max="20" width="11.42578125" bestFit="1" customWidth="1"/>
  </cols>
  <sheetData>
    <row r="1" spans="1:10">
      <c r="A1" s="3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spans="1:10">
      <c r="A2" s="3">
        <v>102</v>
      </c>
      <c r="B2" s="2" t="s">
        <v>10</v>
      </c>
      <c r="C2" s="2" t="s">
        <v>11</v>
      </c>
      <c r="D2" s="7" t="s">
        <v>12</v>
      </c>
      <c r="E2" s="2" t="s">
        <v>13</v>
      </c>
      <c r="F2" s="1" t="s">
        <v>14</v>
      </c>
      <c r="G2" s="4">
        <v>500</v>
      </c>
      <c r="H2" s="3">
        <v>0</v>
      </c>
      <c r="I2" s="5" t="str">
        <f>IF(Table1[[#This Row],[Revenue]]&lt;=1000, "Small", IF(Table1[[#This Row],[Revenue]]&lt;=2000, "Medium", "Large"))</f>
        <v>Small</v>
      </c>
      <c r="J2" s="5" t="str">
        <f>TEXT(Table1[[#This Row],[Order_Date]], "mmmm")</f>
        <v>January</v>
      </c>
    </row>
    <row r="3" spans="1:10">
      <c r="A3" s="3">
        <v>103</v>
      </c>
      <c r="B3" s="2" t="s">
        <v>15</v>
      </c>
      <c r="C3" s="2" t="s">
        <v>16</v>
      </c>
      <c r="D3" s="7" t="s">
        <v>17</v>
      </c>
      <c r="E3" s="2" t="s">
        <v>18</v>
      </c>
      <c r="F3" s="1" t="s">
        <v>19</v>
      </c>
      <c r="G3" s="4">
        <v>3000</v>
      </c>
      <c r="H3" s="3">
        <v>20</v>
      </c>
      <c r="I3" s="3" t="str">
        <f>IF(Table1[[#This Row],[Revenue]]&lt;=1000, "Small", IF(Table1[[#This Row],[Revenue]]&lt;=2000, "Medium", "Large"))</f>
        <v>Large</v>
      </c>
      <c r="J3" s="3" t="str">
        <f>TEXT(Table1[[#This Row],[Order_Date]], "mmmm")</f>
        <v>December</v>
      </c>
    </row>
    <row r="4" spans="1:10">
      <c r="A4" s="3">
        <v>104</v>
      </c>
      <c r="B4" s="2" t="s">
        <v>20</v>
      </c>
      <c r="C4" s="6" t="s">
        <v>21</v>
      </c>
      <c r="D4" s="8" t="s">
        <v>22</v>
      </c>
      <c r="E4" s="2" t="s">
        <v>18</v>
      </c>
      <c r="F4" s="1" t="s">
        <v>23</v>
      </c>
      <c r="G4" s="4">
        <v>1200</v>
      </c>
      <c r="H4" s="3">
        <v>10</v>
      </c>
      <c r="I4" s="3" t="str">
        <f>IF(Table1[[#This Row],[Revenue]]&lt;=1000, "Small", IF(Table1[[#This Row],[Revenue]]&lt;=2000, "Medium", "Large"))</f>
        <v>Medium</v>
      </c>
      <c r="J4" s="3" t="str">
        <f>TEXT(Table1[[#This Row],[Order_Date]], "mmmm")</f>
        <v>December</v>
      </c>
    </row>
    <row r="5" spans="1:10">
      <c r="A5" s="3">
        <v>105</v>
      </c>
      <c r="B5" s="2" t="s">
        <v>24</v>
      </c>
      <c r="C5" s="2" t="s">
        <v>25</v>
      </c>
      <c r="D5" s="7" t="s">
        <v>26</v>
      </c>
      <c r="E5" s="2" t="s">
        <v>27</v>
      </c>
      <c r="F5" s="1" t="s">
        <v>28</v>
      </c>
      <c r="G5" s="4">
        <v>2500</v>
      </c>
      <c r="H5" s="3">
        <v>15</v>
      </c>
      <c r="I5" s="3" t="str">
        <f>IF(Table1[[#This Row],[Revenue]]&lt;=1000, "Small", IF(Table1[[#This Row],[Revenue]]&lt;=2000, "Medium", "Large"))</f>
        <v>Large</v>
      </c>
      <c r="J5" s="3" t="str">
        <f>TEXT(Table1[[#This Row],[Order_Date]], "mmmm")</f>
        <v>February</v>
      </c>
    </row>
    <row r="6" spans="1:10">
      <c r="A6" s="3">
        <v>106</v>
      </c>
      <c r="B6" s="2" t="s">
        <v>29</v>
      </c>
      <c r="C6" s="2" t="s">
        <v>30</v>
      </c>
      <c r="D6" s="7" t="s">
        <v>31</v>
      </c>
      <c r="E6" s="2" t="s">
        <v>13</v>
      </c>
      <c r="F6" s="1" t="s">
        <v>32</v>
      </c>
      <c r="G6" s="4">
        <v>700</v>
      </c>
      <c r="H6" s="3">
        <v>5</v>
      </c>
      <c r="I6" s="3" t="str">
        <f>IF(Table1[[#This Row],[Revenue]]&lt;=1000, "Small", IF(Table1[[#This Row],[Revenue]]&lt;=2000, "Medium", "Large"))</f>
        <v>Small</v>
      </c>
      <c r="J6" s="3" t="str">
        <f>TEXT(Table1[[#This Row],[Order_Date]], "mmmm")</f>
        <v>August</v>
      </c>
    </row>
    <row r="7" spans="1:10">
      <c r="A7" s="3">
        <v>107</v>
      </c>
      <c r="B7" s="2" t="s">
        <v>33</v>
      </c>
      <c r="C7" s="2" t="s">
        <v>11</v>
      </c>
      <c r="D7" s="7" t="s">
        <v>34</v>
      </c>
      <c r="E7" s="2" t="s">
        <v>27</v>
      </c>
      <c r="F7" s="1" t="s">
        <v>35</v>
      </c>
      <c r="G7" s="4">
        <v>1800</v>
      </c>
      <c r="H7" s="3">
        <v>25</v>
      </c>
      <c r="I7" s="3" t="str">
        <f>IF(Table1[[#This Row],[Revenue]]&lt;=1000, "Small", IF(Table1[[#This Row],[Revenue]]&lt;=2000, "Medium", "Large"))</f>
        <v>Medium</v>
      </c>
      <c r="J7" s="3" t="str">
        <f>TEXT(Table1[[#This Row],[Order_Date]], "mmmm")</f>
        <v>April</v>
      </c>
    </row>
    <row r="8" spans="1:10">
      <c r="A8" s="3">
        <v>108</v>
      </c>
      <c r="B8" s="2" t="s">
        <v>10</v>
      </c>
      <c r="C8" s="2" t="s">
        <v>36</v>
      </c>
      <c r="D8" s="7" t="s">
        <v>17</v>
      </c>
      <c r="E8" s="2" t="s">
        <v>13</v>
      </c>
      <c r="F8" s="1" t="s">
        <v>37</v>
      </c>
      <c r="G8" s="4">
        <v>500</v>
      </c>
      <c r="H8" s="3">
        <v>0</v>
      </c>
      <c r="I8" s="3" t="str">
        <f>IF(Table1[[#This Row],[Revenue]]&lt;=1000, "Small", IF(Table1[[#This Row],[Revenue]]&lt;=2000, "Medium", "Large"))</f>
        <v>Small</v>
      </c>
      <c r="J8" s="3" t="str">
        <f>TEXT(Table1[[#This Row],[Order_Date]], "mmmm")</f>
        <v>March</v>
      </c>
    </row>
    <row r="9" spans="1:10">
      <c r="A9"/>
      <c r="B9"/>
      <c r="C9"/>
      <c r="E9"/>
      <c r="G9"/>
      <c r="H9"/>
      <c r="I9"/>
      <c r="J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2025-05-18T19:48:21Z</dcterms:created>
  <dcterms:modified xsi:type="dcterms:W3CDTF">2025-05-20T16:49:02Z</dcterms:modified>
  <cp:category/>
  <cp:contentStatus/>
</cp:coreProperties>
</file>