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13995" windowHeight="6000"/>
  </bookViews>
  <sheets>
    <sheet name="thermal_1" sheetId="2" r:id="rId1"/>
    <sheet name="thermal_2" sheetId="3" r:id="rId2"/>
    <sheet name="thermal_3" sheetId="4" r:id="rId3"/>
    <sheet name="thermal_4" sheetId="22" r:id="rId4"/>
    <sheet name="Sheet1" sheetId="7" r:id="rId5"/>
    <sheet name="区域1机组出力图" sheetId="8" r:id="rId6"/>
    <sheet name="区域4机组出力图" sheetId="17" r:id="rId7"/>
    <sheet name="Sheet3" sheetId="19" r:id="rId8"/>
  </sheets>
  <definedNames>
    <definedName name="AppData" localSheetId="6">区域4机组出力图!$A$2:$X$5</definedName>
    <definedName name="Result_ThUnit" localSheetId="4">Sheet1!$A$1:$P$78</definedName>
    <definedName name="Result_ThUnit" localSheetId="0">thermal_1!$A$1:$P$52</definedName>
    <definedName name="Result_ThUnit" localSheetId="1">thermal_2!$A$1:$P$103</definedName>
    <definedName name="Result_ThUnit" localSheetId="2">thermal_3!$A$1:$P$104</definedName>
    <definedName name="Result_ThUnit" localSheetId="3">thermal_4!$A$1:$Q$130</definedName>
    <definedName name="thunitdata" localSheetId="7">Sheet3!$A$1:$P$31</definedName>
  </definedNames>
  <calcPr calcId="144525"/>
</workbook>
</file>

<file path=xl/calcChain.xml><?xml version="1.0" encoding="utf-8"?>
<calcChain xmlns="http://schemas.openxmlformats.org/spreadsheetml/2006/main">
  <c r="X3" i="2" l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" i="2"/>
  <c r="Q30" i="22"/>
  <c r="Q31" i="22"/>
  <c r="Q32" i="22"/>
  <c r="Q33" i="22"/>
  <c r="Q34" i="22"/>
  <c r="Q35" i="22"/>
  <c r="Q36" i="22"/>
  <c r="Q37" i="22"/>
  <c r="Q38" i="22"/>
  <c r="Q39" i="22"/>
  <c r="Q40" i="22"/>
  <c r="Q41" i="22"/>
  <c r="Q42" i="22"/>
  <c r="Q43" i="22"/>
  <c r="Q44" i="22"/>
  <c r="Q45" i="22"/>
  <c r="Q46" i="22"/>
  <c r="Q47" i="22"/>
  <c r="Q48" i="22"/>
  <c r="Q49" i="22"/>
  <c r="Q50" i="22"/>
  <c r="Q51" i="22"/>
  <c r="Q52" i="22"/>
  <c r="Q29" i="22"/>
  <c r="Q7" i="2"/>
  <c r="R3" i="19" l="1"/>
  <c r="B68" i="8" l="1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61" i="8"/>
  <c r="B62" i="8"/>
  <c r="B63" i="8"/>
  <c r="B64" i="8"/>
  <c r="B65" i="8"/>
  <c r="B66" i="8"/>
  <c r="B67" i="8"/>
  <c r="B60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A56" i="8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55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29" i="7"/>
  <c r="Q29" i="3" l="1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28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A52" i="3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3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A27" i="4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A26" i="3"/>
  <c r="Q3" i="2"/>
  <c r="Q4" i="2"/>
  <c r="Q5" i="2"/>
  <c r="Q6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A26" i="2"/>
  <c r="Q26" i="2" l="1"/>
</calcChain>
</file>

<file path=xl/connections.xml><?xml version="1.0" encoding="utf-8"?>
<connections xmlns="http://schemas.openxmlformats.org/spreadsheetml/2006/main">
  <connection id="1" name="AppData" type="6" refreshedVersion="4" background="1" saveData="1">
    <textPr codePage="936" sourceFile="C:\Users\Chunting\Documents\Visual Studio 2012\Projects\Dianji_v1\Dianji_v1\Bus31_output4\AppData.dat" space="1" consecutive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_ThUnit" type="6" refreshedVersion="4" background="1" saveData="1">
    <textPr codePage="936" sourceFile="C:\Users\Chunting\Documents\Visual Studio 2012\Projects\Dianji_v1\Dianji_v1\Bus31_output1\Result_ThUnit.da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_ThUnit1" type="6" refreshedVersion="4" background="1" saveData="1">
    <textPr codePage="936" sourceFile="C:\Users\Chunting\Documents\Visual Studio 2012\Projects\Dianji_v1\Dianji_v1\Bus31_output2\Result_ThUnit.da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_ThUnit2" type="6" refreshedVersion="4" background="1" saveData="1">
    <textPr codePage="936" sourceFile="C:\Users\Chunting\Documents\Visual Studio 2012\Projects\Dianji_v1\Dianji_v1\Bus31_output3\Result_ThUnit.da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_ThUnit4" type="6" refreshedVersion="4" background="1" saveData="1">
    <textPr codePage="936" sourceFile="E:\360云盘\code\Thermal_31BUS\Bus31\Result_ThUnit.da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_ThUnit5" type="6" refreshedVersion="4" background="1" saveData="1">
    <textPr codePage="936" sourceFile="C:\Users\Chunting\Documents\Visual Studio 2012\Projects\Dianji_v1\Dianji_v1\Bus31_output4\Result_ThUnit.da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thunitdata" type="6" refreshedVersion="4" background="1" saveData="1">
    <textPr codePage="936" sourceFile="C:\Users\Chunting\Documents\Visual Studio 2012\Projects\Dianji_v1\Dianji_v1\Bus31_output1\thunitdata.da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<sst xmlns="http://schemas.openxmlformats.org/spreadsheetml/2006/main" count="26" uniqueCount="15">
  <si>
    <t>thermalPower</t>
  </si>
  <si>
    <t>Up</t>
  </si>
  <si>
    <t>Reserve</t>
  </si>
  <si>
    <t>Down</t>
  </si>
  <si>
    <t>fuelCost</t>
  </si>
  <si>
    <t>thermalPower</t>
    <phoneticPr fontId="1" type="noConversion"/>
  </si>
  <si>
    <t>thermalR</t>
  </si>
  <si>
    <t>thermalState[i][t]</t>
  </si>
  <si>
    <t>备用分析对比</t>
    <phoneticPr fontId="1" type="noConversion"/>
  </si>
  <si>
    <t xml:space="preserve">区域1机组出力图
</t>
    <phoneticPr fontId="1" type="noConversion"/>
  </si>
  <si>
    <t>机组出力情况分析</t>
  </si>
  <si>
    <t>区域4机组出力图</t>
    <phoneticPr fontId="1" type="noConversion"/>
  </si>
  <si>
    <t>Up Reserve</t>
  </si>
  <si>
    <t>Down Reserve</t>
  </si>
  <si>
    <t xml:space="preserve">fuelCost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</si>
</sst>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区域</a:t>
            </a:r>
            <a:r>
              <a:rPr lang="en-US" altLang="zh-CN"/>
              <a:t>1</a:t>
            </a:r>
            <a:r>
              <a:rPr lang="zh-CN" altLang="en-US"/>
              <a:t>机组出力图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系统负荷</c:v>
          </c:tx>
          <c:val>
            <c:numRef>
              <c:f>区域1机组出力图!$A$2:$X$2</c:f>
              <c:numCache>
                <c:formatCode>General</c:formatCode>
                <c:ptCount val="24"/>
                <c:pt idx="0">
                  <c:v>3753</c:v>
                </c:pt>
                <c:pt idx="1">
                  <c:v>3661.5</c:v>
                </c:pt>
                <c:pt idx="2">
                  <c:v>3295.5</c:v>
                </c:pt>
                <c:pt idx="3">
                  <c:v>3112.5</c:v>
                </c:pt>
                <c:pt idx="4">
                  <c:v>3753</c:v>
                </c:pt>
                <c:pt idx="5">
                  <c:v>5127</c:v>
                </c:pt>
                <c:pt idx="6">
                  <c:v>7213.5045000000009</c:v>
                </c:pt>
                <c:pt idx="7">
                  <c:v>8788.4940000000006</c:v>
                </c:pt>
                <c:pt idx="8">
                  <c:v>10435.5</c:v>
                </c:pt>
                <c:pt idx="9">
                  <c:v>11534.9925</c:v>
                </c:pt>
                <c:pt idx="10">
                  <c:v>12084</c:v>
                </c:pt>
                <c:pt idx="11">
                  <c:v>12450</c:v>
                </c:pt>
                <c:pt idx="12">
                  <c:v>11992.5</c:v>
                </c:pt>
                <c:pt idx="13">
                  <c:v>10801.5</c:v>
                </c:pt>
                <c:pt idx="14">
                  <c:v>9886.5059999999994</c:v>
                </c:pt>
                <c:pt idx="15">
                  <c:v>9337.5</c:v>
                </c:pt>
                <c:pt idx="16">
                  <c:v>9977.9940000000006</c:v>
                </c:pt>
                <c:pt idx="17">
                  <c:v>11718.013500000001</c:v>
                </c:pt>
                <c:pt idx="18">
                  <c:v>12084.0015</c:v>
                </c:pt>
                <c:pt idx="19">
                  <c:v>10618.5</c:v>
                </c:pt>
                <c:pt idx="20">
                  <c:v>7782.0045000000009</c:v>
                </c:pt>
                <c:pt idx="21">
                  <c:v>6041.9984999999997</c:v>
                </c:pt>
                <c:pt idx="22">
                  <c:v>4760.9969999999994</c:v>
                </c:pt>
                <c:pt idx="23">
                  <c:v>4210.5</c:v>
                </c:pt>
              </c:numCache>
            </c:numRef>
          </c:val>
          <c:smooth val="0"/>
        </c:ser>
        <c:ser>
          <c:idx val="1"/>
          <c:order val="1"/>
          <c:tx>
            <c:v>系统机组出力</c:v>
          </c:tx>
          <c:val>
            <c:numRef>
              <c:f>区域1机组出力图!$A$3:$X$3</c:f>
              <c:numCache>
                <c:formatCode>General</c:formatCode>
                <c:ptCount val="24"/>
                <c:pt idx="0">
                  <c:v>9653.06</c:v>
                </c:pt>
                <c:pt idx="1">
                  <c:v>9653.06</c:v>
                </c:pt>
                <c:pt idx="2">
                  <c:v>9653.06</c:v>
                </c:pt>
                <c:pt idx="3">
                  <c:v>9653.06</c:v>
                </c:pt>
                <c:pt idx="4">
                  <c:v>9853.06</c:v>
                </c:pt>
                <c:pt idx="5">
                  <c:v>11035.29</c:v>
                </c:pt>
                <c:pt idx="6">
                  <c:v>12214.39</c:v>
                </c:pt>
                <c:pt idx="7">
                  <c:v>12784.39</c:v>
                </c:pt>
                <c:pt idx="8">
                  <c:v>13239.39</c:v>
                </c:pt>
                <c:pt idx="9">
                  <c:v>13774.39</c:v>
                </c:pt>
                <c:pt idx="10">
                  <c:v>13804.231</c:v>
                </c:pt>
                <c:pt idx="11">
                  <c:v>13812.680999999999</c:v>
                </c:pt>
                <c:pt idx="12">
                  <c:v>13750.858999999999</c:v>
                </c:pt>
                <c:pt idx="13">
                  <c:v>13650.858999999999</c:v>
                </c:pt>
                <c:pt idx="14">
                  <c:v>13001.859</c:v>
                </c:pt>
                <c:pt idx="15">
                  <c:v>13042.118</c:v>
                </c:pt>
                <c:pt idx="16">
                  <c:v>13049.897999999999</c:v>
                </c:pt>
                <c:pt idx="17">
                  <c:v>13315.918</c:v>
                </c:pt>
                <c:pt idx="18">
                  <c:v>13407.817999999999</c:v>
                </c:pt>
                <c:pt idx="19">
                  <c:v>13068.817999999999</c:v>
                </c:pt>
                <c:pt idx="20">
                  <c:v>12848.817999999999</c:v>
                </c:pt>
                <c:pt idx="21">
                  <c:v>12041.154</c:v>
                </c:pt>
                <c:pt idx="22">
                  <c:v>10760.996999999999</c:v>
                </c:pt>
                <c:pt idx="23">
                  <c:v>9493.06</c:v>
                </c:pt>
              </c:numCache>
            </c:numRef>
          </c:val>
          <c:smooth val="0"/>
        </c:ser>
        <c:ser>
          <c:idx val="2"/>
          <c:order val="2"/>
          <c:tx>
            <c:v>系统备用需求</c:v>
          </c:tx>
          <c:val>
            <c:numRef>
              <c:f>区域1机组出力图!$A$4:$X$4</c:f>
              <c:numCache>
                <c:formatCode>General</c:formatCode>
                <c:ptCount val="24"/>
                <c:pt idx="0">
                  <c:v>1098</c:v>
                </c:pt>
                <c:pt idx="1">
                  <c:v>1159</c:v>
                </c:pt>
                <c:pt idx="2">
                  <c:v>1403</c:v>
                </c:pt>
                <c:pt idx="3">
                  <c:v>1525</c:v>
                </c:pt>
                <c:pt idx="4">
                  <c:v>1098</c:v>
                </c:pt>
                <c:pt idx="5">
                  <c:v>1682</c:v>
                </c:pt>
                <c:pt idx="6">
                  <c:v>1851.0000999999997</c:v>
                </c:pt>
                <c:pt idx="7">
                  <c:v>3010.9997000000003</c:v>
                </c:pt>
                <c:pt idx="8">
                  <c:v>2953</c:v>
                </c:pt>
                <c:pt idx="9">
                  <c:v>2220</c:v>
                </c:pt>
                <c:pt idx="10">
                  <c:v>2574</c:v>
                </c:pt>
                <c:pt idx="11">
                  <c:v>2330</c:v>
                </c:pt>
                <c:pt idx="12">
                  <c:v>2635</c:v>
                </c:pt>
                <c:pt idx="13">
                  <c:v>2709</c:v>
                </c:pt>
                <c:pt idx="14">
                  <c:v>3319</c:v>
                </c:pt>
                <c:pt idx="15">
                  <c:v>3685</c:v>
                </c:pt>
                <c:pt idx="16">
                  <c:v>3258</c:v>
                </c:pt>
                <c:pt idx="17">
                  <c:v>2098</c:v>
                </c:pt>
                <c:pt idx="18">
                  <c:v>2244</c:v>
                </c:pt>
                <c:pt idx="19">
                  <c:v>2831</c:v>
                </c:pt>
                <c:pt idx="20">
                  <c:v>2122</c:v>
                </c:pt>
                <c:pt idx="21">
                  <c:v>1732.0004000000001</c:v>
                </c:pt>
                <c:pt idx="22">
                  <c:v>1026</c:v>
                </c:pt>
                <c:pt idx="23">
                  <c:v>1393</c:v>
                </c:pt>
              </c:numCache>
            </c:numRef>
          </c:val>
          <c:smooth val="0"/>
        </c:ser>
        <c:ser>
          <c:idx val="3"/>
          <c:order val="3"/>
          <c:tx>
            <c:v>机组提供备用</c:v>
          </c:tx>
          <c:val>
            <c:numRef>
              <c:f>区域1机组出力图!$A$5:$X$5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669.5059999999994</c:v>
                </c:pt>
                <c:pt idx="11">
                  <c:v>791.5059999999994</c:v>
                </c:pt>
                <c:pt idx="12">
                  <c:v>639.0059999999994</c:v>
                </c:pt>
                <c:pt idx="13">
                  <c:v>122.0059999999994</c:v>
                </c:pt>
                <c:pt idx="14">
                  <c:v>117.01199999999881</c:v>
                </c:pt>
                <c:pt idx="15">
                  <c:v>234.0059999999994</c:v>
                </c:pt>
                <c:pt idx="16">
                  <c:v>247.5</c:v>
                </c:pt>
                <c:pt idx="17">
                  <c:v>227.51950000000033</c:v>
                </c:pt>
                <c:pt idx="18">
                  <c:v>539.50749999999971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联络线外送电量</c:v>
          </c:tx>
          <c:val>
            <c:numRef>
              <c:f>区域1机组出力图!$A$6:$X$6</c:f>
              <c:numCache>
                <c:formatCode>General</c:formatCode>
                <c:ptCount val="24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4999.9999999999982</c:v>
                </c:pt>
                <c:pt idx="7">
                  <c:v>4200</c:v>
                </c:pt>
                <c:pt idx="8">
                  <c:v>3052.9940000000006</c:v>
                </c:pt>
                <c:pt idx="9">
                  <c:v>2453.5015000000003</c:v>
                </c:pt>
                <c:pt idx="10">
                  <c:v>1904.4940000000006</c:v>
                </c:pt>
                <c:pt idx="11">
                  <c:v>1538.4940000000006</c:v>
                </c:pt>
                <c:pt idx="12">
                  <c:v>1995.9940000000006</c:v>
                </c:pt>
                <c:pt idx="13">
                  <c:v>2586.9940000000006</c:v>
                </c:pt>
                <c:pt idx="14">
                  <c:v>3201.9880000000012</c:v>
                </c:pt>
                <c:pt idx="15">
                  <c:v>3450.9940000000006</c:v>
                </c:pt>
                <c:pt idx="16">
                  <c:v>3010.5</c:v>
                </c:pt>
                <c:pt idx="17">
                  <c:v>1870.4804999999997</c:v>
                </c:pt>
                <c:pt idx="18">
                  <c:v>1704.4925000000003</c:v>
                </c:pt>
                <c:pt idx="19">
                  <c:v>3169.9940000000006</c:v>
                </c:pt>
                <c:pt idx="20">
                  <c:v>4999.9999999999982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53312"/>
        <c:axId val="71459200"/>
      </c:lineChart>
      <c:catAx>
        <c:axId val="71453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71459200"/>
        <c:crosses val="autoZero"/>
        <c:auto val="1"/>
        <c:lblAlgn val="ctr"/>
        <c:lblOffset val="100"/>
        <c:noMultiLvlLbl val="0"/>
      </c:catAx>
      <c:valAx>
        <c:axId val="714592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714533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区域一备用分析对比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无联络线时火电提供备用</c:v>
          </c:tx>
          <c:val>
            <c:numRef>
              <c:f>区域1机组出力图!$A$53:$X$53</c:f>
              <c:numCache>
                <c:formatCode>General</c:formatCode>
                <c:ptCount val="24"/>
                <c:pt idx="0">
                  <c:v>1098</c:v>
                </c:pt>
                <c:pt idx="1">
                  <c:v>1159</c:v>
                </c:pt>
                <c:pt idx="2">
                  <c:v>1403</c:v>
                </c:pt>
                <c:pt idx="3">
                  <c:v>1525</c:v>
                </c:pt>
                <c:pt idx="4">
                  <c:v>1098</c:v>
                </c:pt>
                <c:pt idx="5">
                  <c:v>1682</c:v>
                </c:pt>
                <c:pt idx="6">
                  <c:v>1851.0000999999997</c:v>
                </c:pt>
                <c:pt idx="7">
                  <c:v>3010.9997000000003</c:v>
                </c:pt>
                <c:pt idx="8">
                  <c:v>2953</c:v>
                </c:pt>
                <c:pt idx="9">
                  <c:v>2220</c:v>
                </c:pt>
                <c:pt idx="10">
                  <c:v>2574</c:v>
                </c:pt>
                <c:pt idx="11">
                  <c:v>2330</c:v>
                </c:pt>
                <c:pt idx="12">
                  <c:v>2635</c:v>
                </c:pt>
                <c:pt idx="13">
                  <c:v>2709</c:v>
                </c:pt>
                <c:pt idx="14">
                  <c:v>3319</c:v>
                </c:pt>
                <c:pt idx="15">
                  <c:v>3685</c:v>
                </c:pt>
                <c:pt idx="16">
                  <c:v>3258</c:v>
                </c:pt>
                <c:pt idx="17">
                  <c:v>2098</c:v>
                </c:pt>
                <c:pt idx="18">
                  <c:v>2244</c:v>
                </c:pt>
                <c:pt idx="19">
                  <c:v>2831</c:v>
                </c:pt>
                <c:pt idx="20">
                  <c:v>2122</c:v>
                </c:pt>
                <c:pt idx="21">
                  <c:v>1732.0004000000001</c:v>
                </c:pt>
                <c:pt idx="22">
                  <c:v>1026</c:v>
                </c:pt>
                <c:pt idx="23">
                  <c:v>1393</c:v>
                </c:pt>
              </c:numCache>
            </c:numRef>
          </c:val>
          <c:smooth val="0"/>
        </c:ser>
        <c:ser>
          <c:idx val="2"/>
          <c:order val="1"/>
          <c:tx>
            <c:v>有联络线时火电提供备用</c:v>
          </c:tx>
          <c:val>
            <c:numRef>
              <c:f>区域1机组出力图!$A$54:$X$54</c:f>
              <c:numCache>
                <c:formatCode>General</c:formatCode>
                <c:ptCount val="24"/>
                <c:pt idx="0">
                  <c:v>125</c:v>
                </c:pt>
                <c:pt idx="1">
                  <c:v>175</c:v>
                </c:pt>
                <c:pt idx="2">
                  <c:v>175</c:v>
                </c:pt>
                <c:pt idx="3">
                  <c:v>0</c:v>
                </c:pt>
                <c:pt idx="4">
                  <c:v>125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0</c:v>
                </c:pt>
                <c:pt idx="15">
                  <c:v>800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v>联络线提供备用</c:v>
          </c:tx>
          <c:val>
            <c:numRef>
              <c:f>区域1机组出力图!$A$55:$X$55</c:f>
              <c:numCache>
                <c:formatCode>General</c:formatCode>
                <c:ptCount val="24"/>
                <c:pt idx="0">
                  <c:v>3670.5695999999998</c:v>
                </c:pt>
                <c:pt idx="1">
                  <c:v>3887.3040000000001</c:v>
                </c:pt>
                <c:pt idx="2">
                  <c:v>3540.5288799999998</c:v>
                </c:pt>
                <c:pt idx="3">
                  <c:v>3711.7464</c:v>
                </c:pt>
                <c:pt idx="4">
                  <c:v>4061.8831200000004</c:v>
                </c:pt>
                <c:pt idx="5">
                  <c:v>4653.0536000000002</c:v>
                </c:pt>
                <c:pt idx="6">
                  <c:v>5033.9760000000006</c:v>
                </c:pt>
                <c:pt idx="7">
                  <c:v>4836.7719999999999</c:v>
                </c:pt>
                <c:pt idx="8">
                  <c:v>4289.2296000000006</c:v>
                </c:pt>
                <c:pt idx="9">
                  <c:v>4929.1239999999998</c:v>
                </c:pt>
                <c:pt idx="10">
                  <c:v>4713.2109999999993</c:v>
                </c:pt>
                <c:pt idx="11">
                  <c:v>4569.2719999999999</c:v>
                </c:pt>
                <c:pt idx="12">
                  <c:v>4749.1990000000005</c:v>
                </c:pt>
                <c:pt idx="13">
                  <c:v>5217.5969999999998</c:v>
                </c:pt>
                <c:pt idx="14">
                  <c:v>5577.4529999999995</c:v>
                </c:pt>
                <c:pt idx="15">
                  <c:v>5805.5190000000002</c:v>
                </c:pt>
                <c:pt idx="16">
                  <c:v>5541.4699999999993</c:v>
                </c:pt>
                <c:pt idx="17">
                  <c:v>4857.1490000000003</c:v>
                </c:pt>
                <c:pt idx="18">
                  <c:v>4713.2109999999993</c:v>
                </c:pt>
                <c:pt idx="19">
                  <c:v>4685.7191999999995</c:v>
                </c:pt>
                <c:pt idx="20">
                  <c:v>4370.5688</c:v>
                </c:pt>
                <c:pt idx="21">
                  <c:v>4231.6576000000005</c:v>
                </c:pt>
                <c:pt idx="22">
                  <c:v>4985.160640000001</c:v>
                </c:pt>
                <c:pt idx="23">
                  <c:v>4491.2</c:v>
                </c:pt>
              </c:numCache>
            </c:numRef>
          </c:val>
          <c:smooth val="0"/>
        </c:ser>
        <c:ser>
          <c:idx val="3"/>
          <c:order val="3"/>
          <c:tx>
            <c:v>系统备用需求</c:v>
          </c:tx>
          <c:val>
            <c:numRef>
              <c:f>区域1机组出力图!$A$56:$X$56</c:f>
              <c:numCache>
                <c:formatCode>General</c:formatCode>
                <c:ptCount val="24"/>
                <c:pt idx="0">
                  <c:v>375.3</c:v>
                </c:pt>
                <c:pt idx="1">
                  <c:v>366.15000000000003</c:v>
                </c:pt>
                <c:pt idx="2">
                  <c:v>329.55</c:v>
                </c:pt>
                <c:pt idx="3">
                  <c:v>311.25</c:v>
                </c:pt>
                <c:pt idx="4">
                  <c:v>375.3</c:v>
                </c:pt>
                <c:pt idx="5">
                  <c:v>512.70000000000005</c:v>
                </c:pt>
                <c:pt idx="6">
                  <c:v>721.35045000000014</c:v>
                </c:pt>
                <c:pt idx="7">
                  <c:v>878.84940000000006</c:v>
                </c:pt>
                <c:pt idx="8">
                  <c:v>1043.55</c:v>
                </c:pt>
                <c:pt idx="9">
                  <c:v>1153.4992500000001</c:v>
                </c:pt>
                <c:pt idx="10">
                  <c:v>1208.4000000000001</c:v>
                </c:pt>
                <c:pt idx="11">
                  <c:v>1245</c:v>
                </c:pt>
                <c:pt idx="12">
                  <c:v>1199.25</c:v>
                </c:pt>
                <c:pt idx="13">
                  <c:v>1080.1500000000001</c:v>
                </c:pt>
                <c:pt idx="14">
                  <c:v>988.65059999999994</c:v>
                </c:pt>
                <c:pt idx="15">
                  <c:v>933.75</c:v>
                </c:pt>
                <c:pt idx="16">
                  <c:v>997.79940000000011</c:v>
                </c:pt>
                <c:pt idx="17">
                  <c:v>1171.8013500000002</c:v>
                </c:pt>
                <c:pt idx="18">
                  <c:v>1208.4001500000002</c:v>
                </c:pt>
                <c:pt idx="19">
                  <c:v>1061.8500000000001</c:v>
                </c:pt>
                <c:pt idx="20">
                  <c:v>778.20045000000016</c:v>
                </c:pt>
                <c:pt idx="21">
                  <c:v>604.19984999999997</c:v>
                </c:pt>
                <c:pt idx="22">
                  <c:v>476.09969999999998</c:v>
                </c:pt>
                <c:pt idx="23">
                  <c:v>421.05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94656"/>
        <c:axId val="74453760"/>
      </c:lineChart>
      <c:catAx>
        <c:axId val="71494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74453760"/>
        <c:crosses val="autoZero"/>
        <c:auto val="1"/>
        <c:lblAlgn val="ctr"/>
        <c:lblOffset val="100"/>
        <c:noMultiLvlLbl val="0"/>
      </c:catAx>
      <c:valAx>
        <c:axId val="744537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714946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区域1机组出力图!$A$2:$X$2</c:f>
              <c:numCache>
                <c:formatCode>General</c:formatCode>
                <c:ptCount val="24"/>
                <c:pt idx="0">
                  <c:v>3753</c:v>
                </c:pt>
                <c:pt idx="1">
                  <c:v>3661.5</c:v>
                </c:pt>
                <c:pt idx="2">
                  <c:v>3295.5</c:v>
                </c:pt>
                <c:pt idx="3">
                  <c:v>3112.5</c:v>
                </c:pt>
                <c:pt idx="4">
                  <c:v>3753</c:v>
                </c:pt>
                <c:pt idx="5">
                  <c:v>5127</c:v>
                </c:pt>
                <c:pt idx="6">
                  <c:v>7213.5045000000009</c:v>
                </c:pt>
                <c:pt idx="7">
                  <c:v>8788.4940000000006</c:v>
                </c:pt>
                <c:pt idx="8">
                  <c:v>10435.5</c:v>
                </c:pt>
                <c:pt idx="9">
                  <c:v>11534.9925</c:v>
                </c:pt>
                <c:pt idx="10">
                  <c:v>12084</c:v>
                </c:pt>
                <c:pt idx="11">
                  <c:v>12450</c:v>
                </c:pt>
                <c:pt idx="12">
                  <c:v>11992.5</c:v>
                </c:pt>
                <c:pt idx="13">
                  <c:v>10801.5</c:v>
                </c:pt>
                <c:pt idx="14">
                  <c:v>9886.5059999999994</c:v>
                </c:pt>
                <c:pt idx="15">
                  <c:v>9337.5</c:v>
                </c:pt>
                <c:pt idx="16">
                  <c:v>9977.9940000000006</c:v>
                </c:pt>
                <c:pt idx="17">
                  <c:v>11718.013500000001</c:v>
                </c:pt>
                <c:pt idx="18">
                  <c:v>12084.0015</c:v>
                </c:pt>
                <c:pt idx="19">
                  <c:v>10618.5</c:v>
                </c:pt>
                <c:pt idx="20">
                  <c:v>7782.0045000000009</c:v>
                </c:pt>
                <c:pt idx="21">
                  <c:v>6041.9984999999997</c:v>
                </c:pt>
                <c:pt idx="22">
                  <c:v>4760.9969999999994</c:v>
                </c:pt>
                <c:pt idx="23">
                  <c:v>4210.5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区域1机组出力图!$A$3:$X$3</c:f>
              <c:numCache>
                <c:formatCode>General</c:formatCode>
                <c:ptCount val="24"/>
                <c:pt idx="0">
                  <c:v>9653.06</c:v>
                </c:pt>
                <c:pt idx="1">
                  <c:v>9653.06</c:v>
                </c:pt>
                <c:pt idx="2">
                  <c:v>9653.06</c:v>
                </c:pt>
                <c:pt idx="3">
                  <c:v>9653.06</c:v>
                </c:pt>
                <c:pt idx="4">
                  <c:v>9853.06</c:v>
                </c:pt>
                <c:pt idx="5">
                  <c:v>11035.29</c:v>
                </c:pt>
                <c:pt idx="6">
                  <c:v>12214.39</c:v>
                </c:pt>
                <c:pt idx="7">
                  <c:v>12784.39</c:v>
                </c:pt>
                <c:pt idx="8">
                  <c:v>13239.39</c:v>
                </c:pt>
                <c:pt idx="9">
                  <c:v>13774.39</c:v>
                </c:pt>
                <c:pt idx="10">
                  <c:v>13804.231</c:v>
                </c:pt>
                <c:pt idx="11">
                  <c:v>13812.680999999999</c:v>
                </c:pt>
                <c:pt idx="12">
                  <c:v>13750.858999999999</c:v>
                </c:pt>
                <c:pt idx="13">
                  <c:v>13650.858999999999</c:v>
                </c:pt>
                <c:pt idx="14">
                  <c:v>13001.859</c:v>
                </c:pt>
                <c:pt idx="15">
                  <c:v>13042.118</c:v>
                </c:pt>
                <c:pt idx="16">
                  <c:v>13049.897999999999</c:v>
                </c:pt>
                <c:pt idx="17">
                  <c:v>13315.918</c:v>
                </c:pt>
                <c:pt idx="18">
                  <c:v>13407.817999999999</c:v>
                </c:pt>
                <c:pt idx="19">
                  <c:v>13068.817999999999</c:v>
                </c:pt>
                <c:pt idx="20">
                  <c:v>12848.817999999999</c:v>
                </c:pt>
                <c:pt idx="21">
                  <c:v>12041.154</c:v>
                </c:pt>
                <c:pt idx="22">
                  <c:v>10760.996999999999</c:v>
                </c:pt>
                <c:pt idx="23">
                  <c:v>9493.06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区域1机组出力图!$A$4:$X$4</c:f>
              <c:numCache>
                <c:formatCode>General</c:formatCode>
                <c:ptCount val="24"/>
                <c:pt idx="0">
                  <c:v>1098</c:v>
                </c:pt>
                <c:pt idx="1">
                  <c:v>1159</c:v>
                </c:pt>
                <c:pt idx="2">
                  <c:v>1403</c:v>
                </c:pt>
                <c:pt idx="3">
                  <c:v>1525</c:v>
                </c:pt>
                <c:pt idx="4">
                  <c:v>1098</c:v>
                </c:pt>
                <c:pt idx="5">
                  <c:v>1682</c:v>
                </c:pt>
                <c:pt idx="6">
                  <c:v>1851.0000999999997</c:v>
                </c:pt>
                <c:pt idx="7">
                  <c:v>3010.9997000000003</c:v>
                </c:pt>
                <c:pt idx="8">
                  <c:v>2953</c:v>
                </c:pt>
                <c:pt idx="9">
                  <c:v>2220</c:v>
                </c:pt>
                <c:pt idx="10">
                  <c:v>2574</c:v>
                </c:pt>
                <c:pt idx="11">
                  <c:v>2330</c:v>
                </c:pt>
                <c:pt idx="12">
                  <c:v>2635</c:v>
                </c:pt>
                <c:pt idx="13">
                  <c:v>2709</c:v>
                </c:pt>
                <c:pt idx="14">
                  <c:v>3319</c:v>
                </c:pt>
                <c:pt idx="15">
                  <c:v>3685</c:v>
                </c:pt>
                <c:pt idx="16">
                  <c:v>3258</c:v>
                </c:pt>
                <c:pt idx="17">
                  <c:v>2098</c:v>
                </c:pt>
                <c:pt idx="18">
                  <c:v>2244</c:v>
                </c:pt>
                <c:pt idx="19">
                  <c:v>2831</c:v>
                </c:pt>
                <c:pt idx="20">
                  <c:v>2122</c:v>
                </c:pt>
                <c:pt idx="21">
                  <c:v>1732.0004000000001</c:v>
                </c:pt>
                <c:pt idx="22">
                  <c:v>1026</c:v>
                </c:pt>
                <c:pt idx="23">
                  <c:v>1393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区域1机组出力图!$A$5:$X$5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669.5059999999994</c:v>
                </c:pt>
                <c:pt idx="11">
                  <c:v>791.5059999999994</c:v>
                </c:pt>
                <c:pt idx="12">
                  <c:v>639.0059999999994</c:v>
                </c:pt>
                <c:pt idx="13">
                  <c:v>122.0059999999994</c:v>
                </c:pt>
                <c:pt idx="14">
                  <c:v>117.01199999999881</c:v>
                </c:pt>
                <c:pt idx="15">
                  <c:v>234.0059999999994</c:v>
                </c:pt>
                <c:pt idx="16">
                  <c:v>247.5</c:v>
                </c:pt>
                <c:pt idx="17">
                  <c:v>227.51950000000033</c:v>
                </c:pt>
                <c:pt idx="18">
                  <c:v>539.50749999999971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区域1机组出力图!$A$6:$X$6</c:f>
              <c:numCache>
                <c:formatCode>General</c:formatCode>
                <c:ptCount val="24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4999.9999999999982</c:v>
                </c:pt>
                <c:pt idx="7">
                  <c:v>4200</c:v>
                </c:pt>
                <c:pt idx="8">
                  <c:v>3052.9940000000006</c:v>
                </c:pt>
                <c:pt idx="9">
                  <c:v>2453.5015000000003</c:v>
                </c:pt>
                <c:pt idx="10">
                  <c:v>1904.4940000000006</c:v>
                </c:pt>
                <c:pt idx="11">
                  <c:v>1538.4940000000006</c:v>
                </c:pt>
                <c:pt idx="12">
                  <c:v>1995.9940000000006</c:v>
                </c:pt>
                <c:pt idx="13">
                  <c:v>2586.9940000000006</c:v>
                </c:pt>
                <c:pt idx="14">
                  <c:v>3201.9880000000012</c:v>
                </c:pt>
                <c:pt idx="15">
                  <c:v>3450.9940000000006</c:v>
                </c:pt>
                <c:pt idx="16">
                  <c:v>3010.5</c:v>
                </c:pt>
                <c:pt idx="17">
                  <c:v>1870.4804999999997</c:v>
                </c:pt>
                <c:pt idx="18">
                  <c:v>1704.4925000000003</c:v>
                </c:pt>
                <c:pt idx="19">
                  <c:v>3169.9940000000006</c:v>
                </c:pt>
                <c:pt idx="20">
                  <c:v>4999.9999999999982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19072"/>
        <c:axId val="100420608"/>
      </c:lineChart>
      <c:catAx>
        <c:axId val="100419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420608"/>
        <c:crosses val="autoZero"/>
        <c:auto val="1"/>
        <c:lblAlgn val="ctr"/>
        <c:lblOffset val="100"/>
        <c:noMultiLvlLbl val="0"/>
      </c:catAx>
      <c:valAx>
        <c:axId val="100420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004190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机组出力情况分析图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区域1火电机组出力</c:v>
          </c:tx>
          <c:val>
            <c:numRef>
              <c:f>区域1机组出力图!$A$11:$X$11</c:f>
              <c:numCache>
                <c:formatCode>General</c:formatCode>
                <c:ptCount val="24"/>
                <c:pt idx="0">
                  <c:v>9653.06</c:v>
                </c:pt>
                <c:pt idx="1">
                  <c:v>9653.06</c:v>
                </c:pt>
                <c:pt idx="2">
                  <c:v>9653.06</c:v>
                </c:pt>
                <c:pt idx="3">
                  <c:v>9653.06</c:v>
                </c:pt>
                <c:pt idx="4">
                  <c:v>9853.06</c:v>
                </c:pt>
                <c:pt idx="5">
                  <c:v>11035.29</c:v>
                </c:pt>
                <c:pt idx="6">
                  <c:v>12214.39</c:v>
                </c:pt>
                <c:pt idx="7">
                  <c:v>12784.39</c:v>
                </c:pt>
                <c:pt idx="8">
                  <c:v>13239.39</c:v>
                </c:pt>
                <c:pt idx="9">
                  <c:v>13774.39</c:v>
                </c:pt>
                <c:pt idx="10">
                  <c:v>13804.231</c:v>
                </c:pt>
                <c:pt idx="11">
                  <c:v>13812.680999999999</c:v>
                </c:pt>
                <c:pt idx="12">
                  <c:v>13750.858999999999</c:v>
                </c:pt>
                <c:pt idx="13">
                  <c:v>13650.858999999999</c:v>
                </c:pt>
                <c:pt idx="14">
                  <c:v>13001.859</c:v>
                </c:pt>
                <c:pt idx="15">
                  <c:v>13042.118</c:v>
                </c:pt>
                <c:pt idx="16">
                  <c:v>13049.897999999999</c:v>
                </c:pt>
                <c:pt idx="17">
                  <c:v>13315.918</c:v>
                </c:pt>
                <c:pt idx="18">
                  <c:v>13407.817999999999</c:v>
                </c:pt>
                <c:pt idx="19">
                  <c:v>13068.817999999999</c:v>
                </c:pt>
                <c:pt idx="20">
                  <c:v>12848.817999999999</c:v>
                </c:pt>
                <c:pt idx="21">
                  <c:v>12041.154</c:v>
                </c:pt>
                <c:pt idx="22">
                  <c:v>10760.996999999999</c:v>
                </c:pt>
                <c:pt idx="23">
                  <c:v>9493.06</c:v>
                </c:pt>
              </c:numCache>
            </c:numRef>
          </c:val>
          <c:smooth val="0"/>
        </c:ser>
        <c:ser>
          <c:idx val="0"/>
          <c:order val="1"/>
          <c:tx>
            <c:v>区域1调峰机组出力</c:v>
          </c:tx>
          <c:val>
            <c:numRef>
              <c:f>区域1机组出力图!$A$10:$X$10</c:f>
              <c:numCache>
                <c:formatCode>General</c:formatCode>
                <c:ptCount val="2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915</c:v>
                </c:pt>
                <c:pt idx="6">
                  <c:v>1107</c:v>
                </c:pt>
                <c:pt idx="7">
                  <c:v>1407</c:v>
                </c:pt>
                <c:pt idx="8">
                  <c:v>1862</c:v>
                </c:pt>
                <c:pt idx="9">
                  <c:v>2397</c:v>
                </c:pt>
                <c:pt idx="10">
                  <c:v>2426.8409999999999</c:v>
                </c:pt>
                <c:pt idx="11">
                  <c:v>2435.2910000000002</c:v>
                </c:pt>
                <c:pt idx="12">
                  <c:v>2373.4690000000001</c:v>
                </c:pt>
                <c:pt idx="13">
                  <c:v>2273.4690000000001</c:v>
                </c:pt>
                <c:pt idx="14">
                  <c:v>2103.4690000000001</c:v>
                </c:pt>
                <c:pt idx="15">
                  <c:v>2144.7280000000001</c:v>
                </c:pt>
                <c:pt idx="16">
                  <c:v>2124.7280000000001</c:v>
                </c:pt>
                <c:pt idx="17">
                  <c:v>2344.7280000000001</c:v>
                </c:pt>
                <c:pt idx="18">
                  <c:v>2334.7280000000001</c:v>
                </c:pt>
                <c:pt idx="19">
                  <c:v>2234.7280000000001</c:v>
                </c:pt>
                <c:pt idx="20">
                  <c:v>2014.7280000000001</c:v>
                </c:pt>
                <c:pt idx="21">
                  <c:v>1623.7280000000001</c:v>
                </c:pt>
                <c:pt idx="22">
                  <c:v>1171.4269999999997</c:v>
                </c:pt>
                <c:pt idx="23">
                  <c:v>600</c:v>
                </c:pt>
              </c:numCache>
            </c:numRef>
          </c:val>
          <c:smooth val="0"/>
        </c:ser>
        <c:ser>
          <c:idx val="3"/>
          <c:order val="2"/>
          <c:tx>
            <c:v>区域4火电机组出力</c:v>
          </c:tx>
          <c:val>
            <c:numRef>
              <c:f>区域1机组出力图!$A$13:$X$13</c:f>
              <c:numCache>
                <c:formatCode>General</c:formatCode>
                <c:ptCount val="24"/>
                <c:pt idx="0">
                  <c:v>2067.4</c:v>
                </c:pt>
                <c:pt idx="1">
                  <c:v>1975.9</c:v>
                </c:pt>
                <c:pt idx="2">
                  <c:v>1562.692</c:v>
                </c:pt>
                <c:pt idx="3">
                  <c:v>1234.479</c:v>
                </c:pt>
                <c:pt idx="4">
                  <c:v>1694.8809999999999</c:v>
                </c:pt>
                <c:pt idx="5">
                  <c:v>3018.63</c:v>
                </c:pt>
                <c:pt idx="6">
                  <c:v>5105.1280000000006</c:v>
                </c:pt>
                <c:pt idx="7">
                  <c:v>6680.1329999999998</c:v>
                </c:pt>
                <c:pt idx="8">
                  <c:v>8327.134</c:v>
                </c:pt>
                <c:pt idx="9">
                  <c:v>9426.6319999999996</c:v>
                </c:pt>
                <c:pt idx="10">
                  <c:v>9975.6290000000008</c:v>
                </c:pt>
                <c:pt idx="11">
                  <c:v>10341.628000000001</c:v>
                </c:pt>
                <c:pt idx="12">
                  <c:v>9884.1319999999996</c:v>
                </c:pt>
                <c:pt idx="13">
                  <c:v>8693.1270000000004</c:v>
                </c:pt>
                <c:pt idx="14">
                  <c:v>7778.13</c:v>
                </c:pt>
                <c:pt idx="15">
                  <c:v>7229.1260000000002</c:v>
                </c:pt>
                <c:pt idx="16">
                  <c:v>7869.6260000000002</c:v>
                </c:pt>
                <c:pt idx="17">
                  <c:v>9609.6329999999998</c:v>
                </c:pt>
                <c:pt idx="18">
                  <c:v>9975.6290000000008</c:v>
                </c:pt>
                <c:pt idx="19">
                  <c:v>8510.130000000001</c:v>
                </c:pt>
                <c:pt idx="20">
                  <c:v>5673.6279999999997</c:v>
                </c:pt>
                <c:pt idx="21">
                  <c:v>3933.6310000000003</c:v>
                </c:pt>
                <c:pt idx="22">
                  <c:v>2569.9139999999998</c:v>
                </c:pt>
                <c:pt idx="23">
                  <c:v>489.29500000000002</c:v>
                </c:pt>
              </c:numCache>
            </c:numRef>
          </c:val>
          <c:smooth val="0"/>
        </c:ser>
        <c:ser>
          <c:idx val="2"/>
          <c:order val="3"/>
          <c:tx>
            <c:v>区域4调峰机组出力</c:v>
          </c:tx>
          <c:val>
            <c:numRef>
              <c:f>区域1机组出力图!$A$12:$X$12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620</c:v>
                </c:pt>
                <c:pt idx="10">
                  <c:v>1660</c:v>
                </c:pt>
                <c:pt idx="11">
                  <c:v>1910</c:v>
                </c:pt>
                <c:pt idx="12">
                  <c:v>1860.4069999999999</c:v>
                </c:pt>
                <c:pt idx="13">
                  <c:v>1445.4480000000001</c:v>
                </c:pt>
                <c:pt idx="14">
                  <c:v>1200</c:v>
                </c:pt>
                <c:pt idx="15">
                  <c:v>300</c:v>
                </c:pt>
                <c:pt idx="16">
                  <c:v>300</c:v>
                </c:pt>
                <c:pt idx="17">
                  <c:v>659.60500000000002</c:v>
                </c:pt>
                <c:pt idx="18">
                  <c:v>651.17999999999995</c:v>
                </c:pt>
                <c:pt idx="19">
                  <c:v>892.18100000000004</c:v>
                </c:pt>
                <c:pt idx="20">
                  <c:v>492.18099999999998</c:v>
                </c:pt>
                <c:pt idx="21">
                  <c:v>460.58699999999999</c:v>
                </c:pt>
                <c:pt idx="22">
                  <c:v>160.58699999999999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48928"/>
        <c:axId val="97624448"/>
      </c:lineChart>
      <c:catAx>
        <c:axId val="97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7624448"/>
        <c:crosses val="autoZero"/>
        <c:auto val="1"/>
        <c:lblAlgn val="ctr"/>
        <c:lblOffset val="100"/>
        <c:noMultiLvlLbl val="0"/>
      </c:catAx>
      <c:valAx>
        <c:axId val="976244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975489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区域</a:t>
            </a:r>
            <a:r>
              <a:rPr lang="en-US" altLang="zh-CN"/>
              <a:t>4</a:t>
            </a:r>
            <a:r>
              <a:rPr lang="zh-CN" altLang="en-US"/>
              <a:t>机组出力图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系统负荷</c:v>
          </c:tx>
          <c:val>
            <c:numRef>
              <c:f>区域4机组出力图!$A$2:$X$2</c:f>
              <c:numCache>
                <c:formatCode>General</c:formatCode>
                <c:ptCount val="24"/>
                <c:pt idx="0">
                  <c:v>5629.5</c:v>
                </c:pt>
                <c:pt idx="1">
                  <c:v>5492.25</c:v>
                </c:pt>
                <c:pt idx="2">
                  <c:v>4943.25</c:v>
                </c:pt>
                <c:pt idx="3">
                  <c:v>4668.75</c:v>
                </c:pt>
                <c:pt idx="4">
                  <c:v>5629.5</c:v>
                </c:pt>
                <c:pt idx="5">
                  <c:v>7690.5</c:v>
                </c:pt>
                <c:pt idx="6">
                  <c:v>10820.25</c:v>
                </c:pt>
                <c:pt idx="7">
                  <c:v>13182.75</c:v>
                </c:pt>
                <c:pt idx="8">
                  <c:v>15653.25</c:v>
                </c:pt>
                <c:pt idx="9">
                  <c:v>17302.5</c:v>
                </c:pt>
                <c:pt idx="10">
                  <c:v>18126</c:v>
                </c:pt>
                <c:pt idx="11">
                  <c:v>18675</c:v>
                </c:pt>
                <c:pt idx="12">
                  <c:v>17988.75</c:v>
                </c:pt>
                <c:pt idx="13">
                  <c:v>16202.25</c:v>
                </c:pt>
                <c:pt idx="14">
                  <c:v>14829.75</c:v>
                </c:pt>
                <c:pt idx="15">
                  <c:v>14006.25</c:v>
                </c:pt>
                <c:pt idx="16">
                  <c:v>14967</c:v>
                </c:pt>
                <c:pt idx="17">
                  <c:v>17577</c:v>
                </c:pt>
                <c:pt idx="18">
                  <c:v>18126</c:v>
                </c:pt>
                <c:pt idx="19">
                  <c:v>15927.75</c:v>
                </c:pt>
                <c:pt idx="20">
                  <c:v>11673</c:v>
                </c:pt>
                <c:pt idx="21">
                  <c:v>9063</c:v>
                </c:pt>
                <c:pt idx="22">
                  <c:v>7141.5</c:v>
                </c:pt>
                <c:pt idx="23">
                  <c:v>6315.75</c:v>
                </c:pt>
              </c:numCache>
            </c:numRef>
          </c:val>
          <c:smooth val="0"/>
        </c:ser>
        <c:ser>
          <c:idx val="1"/>
          <c:order val="1"/>
          <c:tx>
            <c:v>系统机组出力</c:v>
          </c:tx>
          <c:val>
            <c:numRef>
              <c:f>区域4机组出力图!$A$3:$X$3</c:f>
              <c:numCache>
                <c:formatCode>General</c:formatCode>
                <c:ptCount val="24"/>
                <c:pt idx="0">
                  <c:v>2067.4</c:v>
                </c:pt>
                <c:pt idx="1">
                  <c:v>1975.9</c:v>
                </c:pt>
                <c:pt idx="2">
                  <c:v>1562.692</c:v>
                </c:pt>
                <c:pt idx="3">
                  <c:v>1234.479</c:v>
                </c:pt>
                <c:pt idx="4">
                  <c:v>1694.8809999999999</c:v>
                </c:pt>
                <c:pt idx="5">
                  <c:v>3018.63</c:v>
                </c:pt>
                <c:pt idx="6">
                  <c:v>5105.1280000000006</c:v>
                </c:pt>
                <c:pt idx="7">
                  <c:v>6680.1329999999998</c:v>
                </c:pt>
                <c:pt idx="8">
                  <c:v>8327.134</c:v>
                </c:pt>
                <c:pt idx="9">
                  <c:v>9426.6319999999996</c:v>
                </c:pt>
                <c:pt idx="10">
                  <c:v>9975.6290000000008</c:v>
                </c:pt>
                <c:pt idx="11">
                  <c:v>10341.628000000001</c:v>
                </c:pt>
                <c:pt idx="12">
                  <c:v>9884.1319999999996</c:v>
                </c:pt>
                <c:pt idx="13">
                  <c:v>8693.1270000000004</c:v>
                </c:pt>
                <c:pt idx="14">
                  <c:v>7778.13</c:v>
                </c:pt>
                <c:pt idx="15">
                  <c:v>7229.1260000000002</c:v>
                </c:pt>
                <c:pt idx="16">
                  <c:v>7869.6260000000002</c:v>
                </c:pt>
                <c:pt idx="17">
                  <c:v>9609.6329999999998</c:v>
                </c:pt>
                <c:pt idx="18">
                  <c:v>9975.6290000000008</c:v>
                </c:pt>
                <c:pt idx="19">
                  <c:v>8510.130000000001</c:v>
                </c:pt>
                <c:pt idx="20">
                  <c:v>5673.6279999999997</c:v>
                </c:pt>
                <c:pt idx="21">
                  <c:v>3933.6310000000003</c:v>
                </c:pt>
                <c:pt idx="22">
                  <c:v>2569.9139999999998</c:v>
                </c:pt>
                <c:pt idx="23">
                  <c:v>489.29500000000002</c:v>
                </c:pt>
              </c:numCache>
            </c:numRef>
          </c:val>
          <c:smooth val="0"/>
        </c:ser>
        <c:ser>
          <c:idx val="2"/>
          <c:order val="2"/>
          <c:tx>
            <c:v>系统备用需求</c:v>
          </c:tx>
          <c:val>
            <c:numRef>
              <c:f>区域4机组出力图!$A$4:$X$4</c:f>
              <c:numCache>
                <c:formatCode>General</c:formatCode>
                <c:ptCount val="24"/>
                <c:pt idx="0">
                  <c:v>1125.9000000000001</c:v>
                </c:pt>
                <c:pt idx="1">
                  <c:v>1098.45</c:v>
                </c:pt>
                <c:pt idx="2">
                  <c:v>988.65000000000009</c:v>
                </c:pt>
                <c:pt idx="3">
                  <c:v>933.75</c:v>
                </c:pt>
                <c:pt idx="4">
                  <c:v>1125.9000000000001</c:v>
                </c:pt>
                <c:pt idx="5">
                  <c:v>1538.1000000000001</c:v>
                </c:pt>
                <c:pt idx="6">
                  <c:v>2164.0500000000002</c:v>
                </c:pt>
                <c:pt idx="7">
                  <c:v>2636.55</c:v>
                </c:pt>
                <c:pt idx="8">
                  <c:v>3130.65</c:v>
                </c:pt>
                <c:pt idx="9">
                  <c:v>3460.5</c:v>
                </c:pt>
                <c:pt idx="10">
                  <c:v>3625.2000000000003</c:v>
                </c:pt>
                <c:pt idx="11">
                  <c:v>3735</c:v>
                </c:pt>
                <c:pt idx="12">
                  <c:v>3597.75</c:v>
                </c:pt>
                <c:pt idx="13">
                  <c:v>3240.4500000000003</c:v>
                </c:pt>
                <c:pt idx="14">
                  <c:v>2965.9500000000003</c:v>
                </c:pt>
                <c:pt idx="15">
                  <c:v>2801.25</c:v>
                </c:pt>
                <c:pt idx="16">
                  <c:v>2993.4</c:v>
                </c:pt>
                <c:pt idx="17">
                  <c:v>3515.4</c:v>
                </c:pt>
                <c:pt idx="18">
                  <c:v>3625.2000000000003</c:v>
                </c:pt>
                <c:pt idx="19">
                  <c:v>3185.55</c:v>
                </c:pt>
                <c:pt idx="20">
                  <c:v>2334.6</c:v>
                </c:pt>
                <c:pt idx="21">
                  <c:v>1812.6000000000001</c:v>
                </c:pt>
                <c:pt idx="22">
                  <c:v>1428.3000000000002</c:v>
                </c:pt>
                <c:pt idx="23">
                  <c:v>1263.1500000000001</c:v>
                </c:pt>
              </c:numCache>
            </c:numRef>
          </c:val>
          <c:smooth val="0"/>
        </c:ser>
        <c:ser>
          <c:idx val="3"/>
          <c:order val="3"/>
          <c:tx>
            <c:v>系统机组提供备用</c:v>
          </c:tx>
          <c:val>
            <c:numRef>
              <c:f>区域4机组出力图!$A$5:$X$5</c:f>
              <c:numCache>
                <c:formatCode>General</c:formatCode>
                <c:ptCount val="24"/>
                <c:pt idx="0">
                  <c:v>1125.9000000000001</c:v>
                </c:pt>
                <c:pt idx="1">
                  <c:v>1098.45</c:v>
                </c:pt>
                <c:pt idx="2">
                  <c:v>988.65000000000009</c:v>
                </c:pt>
                <c:pt idx="3">
                  <c:v>933.75</c:v>
                </c:pt>
                <c:pt idx="4">
                  <c:v>1125.9000000000001</c:v>
                </c:pt>
                <c:pt idx="5">
                  <c:v>1538.1000000000001</c:v>
                </c:pt>
                <c:pt idx="6">
                  <c:v>2164.0500000000002</c:v>
                </c:pt>
                <c:pt idx="7">
                  <c:v>2636.55</c:v>
                </c:pt>
                <c:pt idx="8">
                  <c:v>3130.65</c:v>
                </c:pt>
                <c:pt idx="9">
                  <c:v>3460.5</c:v>
                </c:pt>
                <c:pt idx="10">
                  <c:v>3625.2000000000003</c:v>
                </c:pt>
                <c:pt idx="11">
                  <c:v>3735</c:v>
                </c:pt>
                <c:pt idx="12">
                  <c:v>3597.75</c:v>
                </c:pt>
                <c:pt idx="13">
                  <c:v>3240.4500000000003</c:v>
                </c:pt>
                <c:pt idx="14">
                  <c:v>2965.9500000000003</c:v>
                </c:pt>
                <c:pt idx="15">
                  <c:v>2801.25</c:v>
                </c:pt>
                <c:pt idx="16">
                  <c:v>2993.4</c:v>
                </c:pt>
                <c:pt idx="17">
                  <c:v>3515.4</c:v>
                </c:pt>
                <c:pt idx="18">
                  <c:v>3625.2000000000003</c:v>
                </c:pt>
                <c:pt idx="19">
                  <c:v>3185.55</c:v>
                </c:pt>
                <c:pt idx="20">
                  <c:v>2334.6</c:v>
                </c:pt>
                <c:pt idx="21">
                  <c:v>1812.6000000000001</c:v>
                </c:pt>
                <c:pt idx="22">
                  <c:v>1428.3000000000002</c:v>
                </c:pt>
                <c:pt idx="23">
                  <c:v>1263.1500000000001</c:v>
                </c:pt>
              </c:numCache>
            </c:numRef>
          </c:val>
          <c:smooth val="0"/>
        </c:ser>
        <c:ser>
          <c:idx val="4"/>
          <c:order val="4"/>
          <c:tx>
            <c:v>联络线输入电量</c:v>
          </c:tx>
          <c:val>
            <c:numRef>
              <c:f>区域4机组出力图!$A$6:$X$6</c:f>
              <c:numCache>
                <c:formatCode>General</c:formatCode>
                <c:ptCount val="24"/>
                <c:pt idx="0">
                  <c:v>3562.1</c:v>
                </c:pt>
                <c:pt idx="1">
                  <c:v>3516.35</c:v>
                </c:pt>
                <c:pt idx="2">
                  <c:v>3380.558</c:v>
                </c:pt>
                <c:pt idx="3">
                  <c:v>3434.2709999999997</c:v>
                </c:pt>
                <c:pt idx="4">
                  <c:v>3934.6190000000001</c:v>
                </c:pt>
                <c:pt idx="5">
                  <c:v>4671.87</c:v>
                </c:pt>
                <c:pt idx="6">
                  <c:v>5715.1219999999994</c:v>
                </c:pt>
                <c:pt idx="7">
                  <c:v>6502.6170000000002</c:v>
                </c:pt>
                <c:pt idx="8">
                  <c:v>7326.116</c:v>
                </c:pt>
                <c:pt idx="9">
                  <c:v>7875.8680000000004</c:v>
                </c:pt>
                <c:pt idx="10">
                  <c:v>8150.3709999999992</c:v>
                </c:pt>
                <c:pt idx="11">
                  <c:v>8333.3719999999994</c:v>
                </c:pt>
                <c:pt idx="12">
                  <c:v>8104.6180000000004</c:v>
                </c:pt>
                <c:pt idx="13">
                  <c:v>7509.1229999999996</c:v>
                </c:pt>
                <c:pt idx="14">
                  <c:v>7051.62</c:v>
                </c:pt>
                <c:pt idx="15">
                  <c:v>6777.1239999999998</c:v>
                </c:pt>
                <c:pt idx="16">
                  <c:v>7097.3739999999998</c:v>
                </c:pt>
                <c:pt idx="17">
                  <c:v>7967.3670000000002</c:v>
                </c:pt>
                <c:pt idx="18">
                  <c:v>8150.3709999999992</c:v>
                </c:pt>
                <c:pt idx="19">
                  <c:v>7417.619999999999</c:v>
                </c:pt>
                <c:pt idx="20">
                  <c:v>5999.3720000000003</c:v>
                </c:pt>
                <c:pt idx="21">
                  <c:v>5129.3689999999997</c:v>
                </c:pt>
                <c:pt idx="22">
                  <c:v>4571.5860000000002</c:v>
                </c:pt>
                <c:pt idx="23">
                  <c:v>5826.4549999999999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04832"/>
        <c:axId val="61014400"/>
      </c:lineChart>
      <c:catAx>
        <c:axId val="74504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61014400"/>
        <c:crosses val="autoZero"/>
        <c:auto val="1"/>
        <c:lblAlgn val="ctr"/>
        <c:lblOffset val="100"/>
        <c:noMultiLvlLbl val="0"/>
      </c:catAx>
      <c:valAx>
        <c:axId val="610144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745048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581025</xdr:colOff>
      <xdr:row>18</xdr:row>
      <xdr:rowOff>4762</xdr:rowOff>
    </xdr:from>
    <xdr:to>
      <xdr:col>20</xdr:col>
      <xdr:colOff>352425</xdr:colOff>
      <xdr:row>34</xdr:row>
      <xdr:rowOff>4762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657226</xdr:colOff>
      <xdr:row>24</xdr:row>
      <xdr:rowOff>47625</xdr:rowOff>
    </xdr:from>
    <xdr:to>
      <xdr:col>11</xdr:col>
      <xdr:colOff>533400</xdr:colOff>
      <xdr:row>25</xdr:row>
      <xdr:rowOff>66675</xdr:rowOff>
    </xdr:to>
    <xdr:sp macro="" textlink="">
      <xdr:nvSpPr>
        <xdr:cNvPr id="5" name="TextBox 4"/>
        <xdr:cNvSpPr txBox="1"/>
      </xdr:nvSpPr>
      <xdr:spPr>
        <a:xfrm>
          <a:off x="7543801" y="2619375"/>
          <a:ext cx="561974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900"/>
            <a:t>(MW)</a:t>
          </a:r>
          <a:endParaRPr lang="zh-CN" altLang="en-US" sz="900"/>
        </a:p>
      </xdr:txBody>
    </xdr:sp>
    <xdr:clientData/>
  </xdr:twoCellAnchor>
  <xdr:twoCellAnchor>
    <xdr:from>
      <xdr:col>17</xdr:col>
      <xdr:colOff>495299</xdr:colOff>
      <xdr:row>38</xdr:row>
      <xdr:rowOff>133349</xdr:rowOff>
    </xdr:from>
    <xdr:to>
      <xdr:col>18</xdr:col>
      <xdr:colOff>123824</xdr:colOff>
      <xdr:row>40</xdr:row>
      <xdr:rowOff>28574</xdr:rowOff>
    </xdr:to>
    <xdr:sp macro="" textlink="">
      <xdr:nvSpPr>
        <xdr:cNvPr id="6" name="TextBox 5"/>
        <xdr:cNvSpPr txBox="1"/>
      </xdr:nvSpPr>
      <xdr:spPr>
        <a:xfrm>
          <a:off x="12153899" y="4933949"/>
          <a:ext cx="314325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900"/>
            <a:t>(h)</a:t>
          </a:r>
          <a:endParaRPr lang="zh-CN" altLang="en-US" sz="900"/>
        </a:p>
      </xdr:txBody>
    </xdr:sp>
    <xdr:clientData/>
  </xdr:twoCellAnchor>
  <xdr:twoCellAnchor>
    <xdr:from>
      <xdr:col>3</xdr:col>
      <xdr:colOff>95250</xdr:colOff>
      <xdr:row>36</xdr:row>
      <xdr:rowOff>100012</xdr:rowOff>
    </xdr:from>
    <xdr:to>
      <xdr:col>9</xdr:col>
      <xdr:colOff>552450</xdr:colOff>
      <xdr:row>52</xdr:row>
      <xdr:rowOff>100012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31</xdr:row>
      <xdr:rowOff>66675</xdr:rowOff>
    </xdr:from>
    <xdr:to>
      <xdr:col>10</xdr:col>
      <xdr:colOff>609600</xdr:colOff>
      <xdr:row>55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371475</xdr:colOff>
      <xdr:row>17</xdr:row>
      <xdr:rowOff>66674</xdr:rowOff>
    </xdr:from>
    <xdr:to>
      <xdr:col>11</xdr:col>
      <xdr:colOff>352425</xdr:colOff>
      <xdr:row>40</xdr:row>
      <xdr:rowOff>138111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0.09896</cdr:y>
    </cdr:from>
    <cdr:to>
      <cdr:x>0.18611</cdr:x>
      <cdr:y>0.17188</cdr:y>
    </cdr:to>
    <cdr:sp macro="" textlink="">
      <cdr:nvSpPr>
        <cdr:cNvPr id="3" name="TextBox 4"/>
        <cdr:cNvSpPr txBox="1"/>
      </cdr:nvSpPr>
      <cdr:spPr>
        <a:xfrm xmlns:a="http://schemas.openxmlformats.org/drawingml/2006/main">
          <a:off x="50800" y="271463"/>
          <a:ext cx="800100" cy="2000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900"/>
            <a:t>单位：</a:t>
          </a:r>
          <a:r>
            <a:rPr lang="en-US" altLang="zh-CN" sz="900"/>
            <a:t>MW</a:t>
          </a:r>
          <a:endParaRPr lang="zh-CN" altLang="en-US" sz="900"/>
        </a:p>
      </cdr:txBody>
    </cdr:sp>
  </cdr:relSizeAnchor>
  <cdr:relSizeAnchor xmlns:cdr="http://schemas.openxmlformats.org/drawingml/2006/chartDrawing">
    <cdr:from>
      <cdr:x>0.84583</cdr:x>
      <cdr:y>0.91319</cdr:y>
    </cdr:from>
    <cdr:to>
      <cdr:x>1</cdr:x>
      <cdr:y>1</cdr:y>
    </cdr:to>
    <cdr:sp macro="" textlink="">
      <cdr:nvSpPr>
        <cdr:cNvPr id="4" name="TextBox 5"/>
        <cdr:cNvSpPr txBox="1"/>
      </cdr:nvSpPr>
      <cdr:spPr>
        <a:xfrm xmlns:a="http://schemas.openxmlformats.org/drawingml/2006/main">
          <a:off x="3867150" y="2505075"/>
          <a:ext cx="704850" cy="2381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900"/>
            <a:t>单位：</a:t>
          </a:r>
          <a:r>
            <a:rPr lang="en-US" altLang="zh-CN" sz="900"/>
            <a:t>h</a:t>
          </a:r>
          <a:endParaRPr lang="zh-CN" altLang="en-US" sz="9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0.07465</cdr:y>
    </cdr:from>
    <cdr:to>
      <cdr:x>0.15</cdr:x>
      <cdr:y>0.1684</cdr:y>
    </cdr:to>
    <cdr:sp macro="" textlink="">
      <cdr:nvSpPr>
        <cdr:cNvPr id="3" name="TextBox 4"/>
        <cdr:cNvSpPr txBox="1"/>
      </cdr:nvSpPr>
      <cdr:spPr>
        <a:xfrm xmlns:a="http://schemas.openxmlformats.org/drawingml/2006/main">
          <a:off x="50800" y="204788"/>
          <a:ext cx="635000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900"/>
            <a:t>(MW)</a:t>
          </a:r>
          <a:endParaRPr lang="zh-CN" altLang="en-US" sz="900"/>
        </a:p>
      </cdr:txBody>
    </cdr:sp>
  </cdr:relSizeAnchor>
  <cdr:relSizeAnchor xmlns:cdr="http://schemas.openxmlformats.org/drawingml/2006/chartDrawing">
    <cdr:from>
      <cdr:x>0.91319</cdr:x>
      <cdr:y>0.88194</cdr:y>
    </cdr:from>
    <cdr:to>
      <cdr:x>0.98194</cdr:x>
      <cdr:y>0.96875</cdr:y>
    </cdr:to>
    <cdr:sp macro="" textlink="">
      <cdr:nvSpPr>
        <cdr:cNvPr id="4" name="TextBox 5"/>
        <cdr:cNvSpPr txBox="1"/>
      </cdr:nvSpPr>
      <cdr:spPr>
        <a:xfrm xmlns:a="http://schemas.openxmlformats.org/drawingml/2006/main">
          <a:off x="4175125" y="2419350"/>
          <a:ext cx="314325" cy="2381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900"/>
            <a:t>(h)</a:t>
          </a:r>
          <a:endParaRPr lang="zh-CN" altLang="en-US" sz="9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8</xdr:row>
      <xdr:rowOff>42862</xdr:rowOff>
    </xdr:from>
    <xdr:to>
      <xdr:col>18</xdr:col>
      <xdr:colOff>38100</xdr:colOff>
      <xdr:row>24</xdr:row>
      <xdr:rowOff>42862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0.0125</cdr:x>
      <cdr:y>0.10938</cdr:y>
    </cdr:from>
    <cdr:to>
      <cdr:x>0.11875</cdr:x>
      <cdr:y>0.19618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150" y="300038"/>
          <a:ext cx="4857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900"/>
            <a:t>(MW)</a:t>
          </a:r>
          <a:endParaRPr lang="zh-CN" altLang="en-US" sz="900"/>
        </a:p>
      </cdr:txBody>
    </cdr:sp>
  </cdr:relSizeAnchor>
  <cdr:relSizeAnchor xmlns:cdr="http://schemas.openxmlformats.org/drawingml/2006/chartDrawing">
    <cdr:from>
      <cdr:x>0.91667</cdr:x>
      <cdr:y>0.77951</cdr:y>
    </cdr:from>
    <cdr:to>
      <cdr:x>1</cdr:x>
      <cdr:y>0.84896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191001" y="2138362"/>
          <a:ext cx="380999" cy="1905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900"/>
            <a:t>(h)</a:t>
          </a:r>
          <a:endParaRPr lang="zh-CN" altLang="en-US" sz="900"/>
        </a:p>
      </cdr:txBody>
    </cdr:sp>
  </cdr:relSizeAnchor>
</c:userShapes>
</file>

<file path=xl/queryTables/queryTable1.xml><?xml version="1.0" encoding="utf-8"?>
<queryTable xmlns="http://schemas.openxmlformats.org/spreadsheetml/2006/main" name="Result_ThUnit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_ThUnit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_ThUnit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_ThUnit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ult_ThUnit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ppData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hunitdata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7"/>
  <sheetViews>
    <sheetView tabSelected="1" topLeftCell="G16" workbookViewId="0">
      <selection activeCell="X2" sqref="X2:X25"/>
    </sheetView>
  </sheetViews>
  <sheetFormatPr defaultRowHeight="13.5" x14ac:dyDescent="0.15"/>
  <cols>
    <col min="1" max="1" width="20.5" bestFit="1" customWidth="1"/>
    <col min="2" max="9" width="8.5" bestFit="1" customWidth="1"/>
    <col min="10" max="10" width="2.5" bestFit="1" customWidth="1"/>
    <col min="11" max="16" width="8.5" bestFit="1" customWidth="1"/>
  </cols>
  <sheetData>
    <row r="1" spans="1:24" x14ac:dyDescent="0.15">
      <c r="A1" t="s">
        <v>5</v>
      </c>
    </row>
    <row r="2" spans="1:24" x14ac:dyDescent="0.15">
      <c r="A2">
        <v>1300</v>
      </c>
      <c r="B2">
        <v>840</v>
      </c>
      <c r="C2">
        <v>920</v>
      </c>
      <c r="D2">
        <v>920</v>
      </c>
      <c r="E2">
        <v>1001.53</v>
      </c>
      <c r="F2">
        <v>1201.53</v>
      </c>
      <c r="G2">
        <v>0</v>
      </c>
      <c r="H2">
        <v>650</v>
      </c>
      <c r="I2">
        <v>600</v>
      </c>
      <c r="J2">
        <v>0</v>
      </c>
      <c r="K2">
        <v>0</v>
      </c>
      <c r="L2">
        <v>600</v>
      </c>
      <c r="M2">
        <v>900</v>
      </c>
      <c r="N2">
        <v>0</v>
      </c>
      <c r="O2">
        <v>0</v>
      </c>
      <c r="P2">
        <v>720</v>
      </c>
      <c r="Q2">
        <f>SUM(A2:P2)</f>
        <v>9653.06</v>
      </c>
      <c r="S2">
        <v>0</v>
      </c>
      <c r="T2">
        <v>0</v>
      </c>
      <c r="U2">
        <v>0</v>
      </c>
      <c r="V2">
        <v>0</v>
      </c>
      <c r="W2">
        <v>600</v>
      </c>
      <c r="X2">
        <f>SUM(S2:W2)</f>
        <v>600</v>
      </c>
    </row>
    <row r="3" spans="1:24" x14ac:dyDescent="0.15">
      <c r="A3">
        <v>1300</v>
      </c>
      <c r="B3">
        <v>840</v>
      </c>
      <c r="C3">
        <v>920</v>
      </c>
      <c r="D3">
        <v>920</v>
      </c>
      <c r="E3">
        <v>1001.53</v>
      </c>
      <c r="F3">
        <v>1201.53</v>
      </c>
      <c r="G3">
        <v>0</v>
      </c>
      <c r="H3">
        <v>650</v>
      </c>
      <c r="I3">
        <v>600</v>
      </c>
      <c r="J3">
        <v>0</v>
      </c>
      <c r="K3">
        <v>0</v>
      </c>
      <c r="L3">
        <v>600</v>
      </c>
      <c r="M3">
        <v>900</v>
      </c>
      <c r="N3">
        <v>0</v>
      </c>
      <c r="O3">
        <v>0</v>
      </c>
      <c r="P3">
        <v>720</v>
      </c>
      <c r="Q3">
        <f t="shared" ref="Q3:Q26" si="0">SUM(A3:P3)</f>
        <v>9653.06</v>
      </c>
      <c r="S3">
        <v>0</v>
      </c>
      <c r="T3">
        <v>0</v>
      </c>
      <c r="U3">
        <v>0</v>
      </c>
      <c r="V3">
        <v>0</v>
      </c>
      <c r="W3">
        <v>600</v>
      </c>
      <c r="X3">
        <f t="shared" ref="X3:X25" si="1">SUM(S3:W3)</f>
        <v>600</v>
      </c>
    </row>
    <row r="4" spans="1:24" x14ac:dyDescent="0.15">
      <c r="A4">
        <v>1300</v>
      </c>
      <c r="B4">
        <v>840</v>
      </c>
      <c r="C4">
        <v>920</v>
      </c>
      <c r="D4">
        <v>920</v>
      </c>
      <c r="E4">
        <v>1001.53</v>
      </c>
      <c r="F4">
        <v>1201.53</v>
      </c>
      <c r="G4">
        <v>0</v>
      </c>
      <c r="H4">
        <v>650</v>
      </c>
      <c r="I4">
        <v>600</v>
      </c>
      <c r="J4">
        <v>0</v>
      </c>
      <c r="K4">
        <v>0</v>
      </c>
      <c r="L4">
        <v>600</v>
      </c>
      <c r="M4">
        <v>900</v>
      </c>
      <c r="N4">
        <v>0</v>
      </c>
      <c r="O4">
        <v>0</v>
      </c>
      <c r="P4">
        <v>720</v>
      </c>
      <c r="Q4">
        <f t="shared" si="0"/>
        <v>9653.06</v>
      </c>
      <c r="S4">
        <v>0</v>
      </c>
      <c r="T4">
        <v>0</v>
      </c>
      <c r="U4">
        <v>0</v>
      </c>
      <c r="V4">
        <v>0</v>
      </c>
      <c r="W4">
        <v>600</v>
      </c>
      <c r="X4">
        <f t="shared" si="1"/>
        <v>600</v>
      </c>
    </row>
    <row r="5" spans="1:24" x14ac:dyDescent="0.15">
      <c r="A5">
        <v>1300</v>
      </c>
      <c r="B5">
        <v>840</v>
      </c>
      <c r="C5">
        <v>920</v>
      </c>
      <c r="D5">
        <v>920</v>
      </c>
      <c r="E5">
        <v>1001.53</v>
      </c>
      <c r="F5">
        <v>1201.53</v>
      </c>
      <c r="G5">
        <v>0</v>
      </c>
      <c r="H5">
        <v>650</v>
      </c>
      <c r="I5">
        <v>600</v>
      </c>
      <c r="J5">
        <v>0</v>
      </c>
      <c r="K5">
        <v>0</v>
      </c>
      <c r="L5">
        <v>600</v>
      </c>
      <c r="M5">
        <v>900</v>
      </c>
      <c r="N5">
        <v>0</v>
      </c>
      <c r="O5">
        <v>0</v>
      </c>
      <c r="P5">
        <v>720</v>
      </c>
      <c r="Q5">
        <f t="shared" si="0"/>
        <v>9653.06</v>
      </c>
      <c r="S5">
        <v>0</v>
      </c>
      <c r="T5">
        <v>0</v>
      </c>
      <c r="U5">
        <v>0</v>
      </c>
      <c r="V5">
        <v>0</v>
      </c>
      <c r="W5">
        <v>600</v>
      </c>
      <c r="X5">
        <f t="shared" si="1"/>
        <v>600</v>
      </c>
    </row>
    <row r="6" spans="1:24" x14ac:dyDescent="0.15">
      <c r="A6">
        <v>1300</v>
      </c>
      <c r="B6">
        <v>840</v>
      </c>
      <c r="C6">
        <v>920</v>
      </c>
      <c r="D6">
        <v>920</v>
      </c>
      <c r="E6">
        <v>1201.53</v>
      </c>
      <c r="F6">
        <v>1201.53</v>
      </c>
      <c r="G6">
        <v>0</v>
      </c>
      <c r="H6">
        <v>650</v>
      </c>
      <c r="I6">
        <v>600</v>
      </c>
      <c r="J6">
        <v>0</v>
      </c>
      <c r="K6">
        <v>0</v>
      </c>
      <c r="L6">
        <v>600</v>
      </c>
      <c r="M6">
        <v>900</v>
      </c>
      <c r="N6">
        <v>0</v>
      </c>
      <c r="O6">
        <v>0</v>
      </c>
      <c r="P6">
        <v>720</v>
      </c>
      <c r="Q6">
        <f t="shared" si="0"/>
        <v>9853.06</v>
      </c>
      <c r="S6">
        <v>0</v>
      </c>
      <c r="T6">
        <v>0</v>
      </c>
      <c r="U6">
        <v>0</v>
      </c>
      <c r="V6">
        <v>0</v>
      </c>
      <c r="W6">
        <v>600</v>
      </c>
      <c r="X6">
        <f t="shared" si="1"/>
        <v>600</v>
      </c>
    </row>
    <row r="7" spans="1:24" x14ac:dyDescent="0.15">
      <c r="A7">
        <v>1300</v>
      </c>
      <c r="B7">
        <v>840</v>
      </c>
      <c r="C7">
        <v>1327.39</v>
      </c>
      <c r="D7">
        <v>1080</v>
      </c>
      <c r="E7">
        <v>1202.9000000000001</v>
      </c>
      <c r="F7">
        <v>1500</v>
      </c>
      <c r="G7">
        <v>0</v>
      </c>
      <c r="H7">
        <v>650</v>
      </c>
      <c r="I7">
        <v>600</v>
      </c>
      <c r="J7">
        <v>0</v>
      </c>
      <c r="K7">
        <v>100</v>
      </c>
      <c r="L7">
        <v>600</v>
      </c>
      <c r="M7">
        <v>900</v>
      </c>
      <c r="N7">
        <v>125</v>
      </c>
      <c r="O7">
        <v>90</v>
      </c>
      <c r="P7">
        <v>720</v>
      </c>
      <c r="Q7">
        <f>SUM(A7:P7)</f>
        <v>11035.29</v>
      </c>
      <c r="S7">
        <v>0</v>
      </c>
      <c r="T7">
        <v>100</v>
      </c>
      <c r="U7">
        <v>125</v>
      </c>
      <c r="V7">
        <v>90</v>
      </c>
      <c r="W7">
        <v>600</v>
      </c>
      <c r="X7">
        <f t="shared" si="1"/>
        <v>915</v>
      </c>
    </row>
    <row r="8" spans="1:24" x14ac:dyDescent="0.15">
      <c r="A8">
        <v>1300</v>
      </c>
      <c r="B8">
        <v>1530</v>
      </c>
      <c r="C8">
        <v>1327.39</v>
      </c>
      <c r="D8">
        <v>1080</v>
      </c>
      <c r="E8">
        <v>1500</v>
      </c>
      <c r="F8">
        <v>1500</v>
      </c>
      <c r="G8">
        <v>0</v>
      </c>
      <c r="H8">
        <v>650</v>
      </c>
      <c r="I8">
        <v>600</v>
      </c>
      <c r="J8">
        <v>0</v>
      </c>
      <c r="K8">
        <v>100</v>
      </c>
      <c r="L8">
        <v>600</v>
      </c>
      <c r="M8">
        <v>900</v>
      </c>
      <c r="N8">
        <v>227</v>
      </c>
      <c r="O8">
        <v>180</v>
      </c>
      <c r="P8">
        <v>720</v>
      </c>
      <c r="Q8">
        <f t="shared" si="0"/>
        <v>12214.39</v>
      </c>
      <c r="S8">
        <v>0</v>
      </c>
      <c r="T8">
        <v>100</v>
      </c>
      <c r="U8">
        <v>227</v>
      </c>
      <c r="V8">
        <v>180</v>
      </c>
      <c r="W8">
        <v>600</v>
      </c>
      <c r="X8">
        <f t="shared" si="1"/>
        <v>1107</v>
      </c>
    </row>
    <row r="9" spans="1:24" x14ac:dyDescent="0.15">
      <c r="A9">
        <v>1300</v>
      </c>
      <c r="B9">
        <v>1560</v>
      </c>
      <c r="C9">
        <v>1327.39</v>
      </c>
      <c r="D9">
        <v>1320</v>
      </c>
      <c r="E9">
        <v>1500</v>
      </c>
      <c r="F9">
        <v>1500</v>
      </c>
      <c r="G9">
        <v>0</v>
      </c>
      <c r="H9">
        <v>650</v>
      </c>
      <c r="I9">
        <v>600</v>
      </c>
      <c r="J9">
        <v>0</v>
      </c>
      <c r="K9">
        <v>200</v>
      </c>
      <c r="L9">
        <v>720</v>
      </c>
      <c r="M9">
        <v>900</v>
      </c>
      <c r="N9">
        <v>227</v>
      </c>
      <c r="O9">
        <v>260</v>
      </c>
      <c r="P9">
        <v>720</v>
      </c>
      <c r="Q9">
        <f t="shared" si="0"/>
        <v>12784.39</v>
      </c>
      <c r="S9">
        <v>0</v>
      </c>
      <c r="T9">
        <v>200</v>
      </c>
      <c r="U9">
        <v>227</v>
      </c>
      <c r="V9">
        <v>260</v>
      </c>
      <c r="W9">
        <v>720</v>
      </c>
      <c r="X9">
        <f t="shared" si="1"/>
        <v>1407</v>
      </c>
    </row>
    <row r="10" spans="1:24" x14ac:dyDescent="0.15">
      <c r="A10">
        <v>1300</v>
      </c>
      <c r="B10">
        <v>1560</v>
      </c>
      <c r="C10">
        <v>1327.39</v>
      </c>
      <c r="D10">
        <v>1320</v>
      </c>
      <c r="E10">
        <v>1500</v>
      </c>
      <c r="F10">
        <v>1500</v>
      </c>
      <c r="G10">
        <v>400</v>
      </c>
      <c r="H10">
        <v>650</v>
      </c>
      <c r="I10">
        <v>600</v>
      </c>
      <c r="J10">
        <v>0</v>
      </c>
      <c r="K10">
        <v>290</v>
      </c>
      <c r="L10">
        <v>720</v>
      </c>
      <c r="M10">
        <v>900</v>
      </c>
      <c r="N10">
        <v>192</v>
      </c>
      <c r="O10">
        <v>260</v>
      </c>
      <c r="P10">
        <v>720</v>
      </c>
      <c r="Q10">
        <f t="shared" si="0"/>
        <v>13239.39</v>
      </c>
      <c r="S10">
        <v>400</v>
      </c>
      <c r="T10">
        <v>290</v>
      </c>
      <c r="U10">
        <v>192</v>
      </c>
      <c r="V10">
        <v>260</v>
      </c>
      <c r="W10">
        <v>720</v>
      </c>
      <c r="X10">
        <f t="shared" si="1"/>
        <v>1862</v>
      </c>
    </row>
    <row r="11" spans="1:24" x14ac:dyDescent="0.15">
      <c r="A11">
        <v>1300</v>
      </c>
      <c r="B11">
        <v>1560</v>
      </c>
      <c r="C11">
        <v>1327.39</v>
      </c>
      <c r="D11">
        <v>1320</v>
      </c>
      <c r="E11">
        <v>1500</v>
      </c>
      <c r="F11">
        <v>1500</v>
      </c>
      <c r="G11">
        <v>800</v>
      </c>
      <c r="H11">
        <v>650</v>
      </c>
      <c r="I11">
        <v>600</v>
      </c>
      <c r="J11">
        <v>0</v>
      </c>
      <c r="K11">
        <v>390</v>
      </c>
      <c r="L11">
        <v>720</v>
      </c>
      <c r="M11">
        <v>900</v>
      </c>
      <c r="N11">
        <v>227</v>
      </c>
      <c r="O11">
        <v>260</v>
      </c>
      <c r="P11">
        <v>720</v>
      </c>
      <c r="Q11">
        <f t="shared" si="0"/>
        <v>13774.39</v>
      </c>
      <c r="S11">
        <v>800</v>
      </c>
      <c r="T11">
        <v>390</v>
      </c>
      <c r="U11">
        <v>227</v>
      </c>
      <c r="V11">
        <v>260</v>
      </c>
      <c r="W11">
        <v>720</v>
      </c>
      <c r="X11">
        <f t="shared" si="1"/>
        <v>2397</v>
      </c>
    </row>
    <row r="12" spans="1:24" x14ac:dyDescent="0.15">
      <c r="A12">
        <v>1300</v>
      </c>
      <c r="B12">
        <v>1560</v>
      </c>
      <c r="C12">
        <v>1327.39</v>
      </c>
      <c r="D12">
        <v>1320</v>
      </c>
      <c r="E12">
        <v>1500</v>
      </c>
      <c r="F12">
        <v>1500</v>
      </c>
      <c r="G12">
        <v>829.84100000000001</v>
      </c>
      <c r="H12">
        <v>650</v>
      </c>
      <c r="I12">
        <v>600</v>
      </c>
      <c r="J12">
        <v>0</v>
      </c>
      <c r="K12">
        <v>390</v>
      </c>
      <c r="L12">
        <v>720</v>
      </c>
      <c r="M12">
        <v>900</v>
      </c>
      <c r="N12">
        <v>227</v>
      </c>
      <c r="O12">
        <v>260</v>
      </c>
      <c r="P12">
        <v>720</v>
      </c>
      <c r="Q12">
        <f t="shared" si="0"/>
        <v>13804.231</v>
      </c>
      <c r="S12">
        <v>829.84100000000001</v>
      </c>
      <c r="T12">
        <v>390</v>
      </c>
      <c r="U12">
        <v>227</v>
      </c>
      <c r="V12">
        <v>260</v>
      </c>
      <c r="W12">
        <v>720</v>
      </c>
      <c r="X12">
        <f t="shared" si="1"/>
        <v>2426.8409999999999</v>
      </c>
    </row>
    <row r="13" spans="1:24" x14ac:dyDescent="0.15">
      <c r="A13">
        <v>1300</v>
      </c>
      <c r="B13">
        <v>1560</v>
      </c>
      <c r="C13">
        <v>1327.39</v>
      </c>
      <c r="D13">
        <v>1320</v>
      </c>
      <c r="E13">
        <v>1500</v>
      </c>
      <c r="F13">
        <v>1500</v>
      </c>
      <c r="G13">
        <v>838.29100000000005</v>
      </c>
      <c r="H13">
        <v>650</v>
      </c>
      <c r="I13">
        <v>600</v>
      </c>
      <c r="J13">
        <v>0</v>
      </c>
      <c r="K13">
        <v>390</v>
      </c>
      <c r="L13">
        <v>720</v>
      </c>
      <c r="M13">
        <v>900</v>
      </c>
      <c r="N13">
        <v>227</v>
      </c>
      <c r="O13">
        <v>260</v>
      </c>
      <c r="P13">
        <v>720</v>
      </c>
      <c r="Q13">
        <f t="shared" si="0"/>
        <v>13812.680999999999</v>
      </c>
      <c r="S13">
        <v>838.29100000000005</v>
      </c>
      <c r="T13">
        <v>390</v>
      </c>
      <c r="U13">
        <v>227</v>
      </c>
      <c r="V13">
        <v>260</v>
      </c>
      <c r="W13">
        <v>720</v>
      </c>
      <c r="X13">
        <f t="shared" si="1"/>
        <v>2435.2910000000002</v>
      </c>
    </row>
    <row r="14" spans="1:24" x14ac:dyDescent="0.15">
      <c r="A14">
        <v>1300</v>
      </c>
      <c r="B14">
        <v>1560</v>
      </c>
      <c r="C14">
        <v>1327.39</v>
      </c>
      <c r="D14">
        <v>1320</v>
      </c>
      <c r="E14">
        <v>1500</v>
      </c>
      <c r="F14">
        <v>1500</v>
      </c>
      <c r="G14">
        <v>827.72799999999995</v>
      </c>
      <c r="H14">
        <v>650</v>
      </c>
      <c r="I14">
        <v>600</v>
      </c>
      <c r="J14">
        <v>0</v>
      </c>
      <c r="K14">
        <v>338.74099999999999</v>
      </c>
      <c r="L14">
        <v>720</v>
      </c>
      <c r="M14">
        <v>900</v>
      </c>
      <c r="N14">
        <v>227</v>
      </c>
      <c r="O14">
        <v>260</v>
      </c>
      <c r="P14">
        <v>720</v>
      </c>
      <c r="Q14">
        <f t="shared" si="0"/>
        <v>13750.858999999999</v>
      </c>
      <c r="S14">
        <v>827.72799999999995</v>
      </c>
      <c r="T14">
        <v>338.74099999999999</v>
      </c>
      <c r="U14">
        <v>227</v>
      </c>
      <c r="V14">
        <v>260</v>
      </c>
      <c r="W14">
        <v>720</v>
      </c>
      <c r="X14">
        <f t="shared" si="1"/>
        <v>2373.4690000000001</v>
      </c>
    </row>
    <row r="15" spans="1:24" x14ac:dyDescent="0.15">
      <c r="A15">
        <v>1300</v>
      </c>
      <c r="B15">
        <v>1560</v>
      </c>
      <c r="C15">
        <v>1327.39</v>
      </c>
      <c r="D15">
        <v>1320</v>
      </c>
      <c r="E15">
        <v>1500</v>
      </c>
      <c r="F15">
        <v>1500</v>
      </c>
      <c r="G15">
        <v>827.72799999999995</v>
      </c>
      <c r="H15">
        <v>650</v>
      </c>
      <c r="I15">
        <v>600</v>
      </c>
      <c r="J15">
        <v>0</v>
      </c>
      <c r="K15">
        <v>238.74100000000001</v>
      </c>
      <c r="L15">
        <v>720</v>
      </c>
      <c r="M15">
        <v>900</v>
      </c>
      <c r="N15">
        <v>227</v>
      </c>
      <c r="O15">
        <v>260</v>
      </c>
      <c r="P15">
        <v>720</v>
      </c>
      <c r="Q15">
        <f t="shared" si="0"/>
        <v>13650.858999999999</v>
      </c>
      <c r="S15">
        <v>827.72799999999995</v>
      </c>
      <c r="T15">
        <v>238.74100000000001</v>
      </c>
      <c r="U15">
        <v>227</v>
      </c>
      <c r="V15">
        <v>260</v>
      </c>
      <c r="W15">
        <v>720</v>
      </c>
      <c r="X15">
        <f t="shared" si="1"/>
        <v>2273.4690000000001</v>
      </c>
    </row>
    <row r="16" spans="1:24" x14ac:dyDescent="0.15">
      <c r="A16">
        <v>1300</v>
      </c>
      <c r="B16">
        <v>1081</v>
      </c>
      <c r="C16">
        <v>1327.39</v>
      </c>
      <c r="D16">
        <v>1320</v>
      </c>
      <c r="E16">
        <v>1500</v>
      </c>
      <c r="F16">
        <v>1500</v>
      </c>
      <c r="G16">
        <v>827.72799999999995</v>
      </c>
      <c r="H16">
        <v>650</v>
      </c>
      <c r="I16">
        <v>600</v>
      </c>
      <c r="J16">
        <v>0</v>
      </c>
      <c r="K16">
        <v>138.74100000000001</v>
      </c>
      <c r="L16">
        <v>720</v>
      </c>
      <c r="M16">
        <v>900</v>
      </c>
      <c r="N16">
        <v>157</v>
      </c>
      <c r="O16">
        <v>260</v>
      </c>
      <c r="P16">
        <v>720</v>
      </c>
      <c r="Q16">
        <f t="shared" si="0"/>
        <v>13001.859</v>
      </c>
      <c r="S16">
        <v>827.72799999999995</v>
      </c>
      <c r="T16">
        <v>138.74100000000001</v>
      </c>
      <c r="U16">
        <v>157</v>
      </c>
      <c r="V16">
        <v>260</v>
      </c>
      <c r="W16">
        <v>720</v>
      </c>
      <c r="X16">
        <f t="shared" si="1"/>
        <v>2103.4690000000001</v>
      </c>
    </row>
    <row r="17" spans="1:24" x14ac:dyDescent="0.15">
      <c r="A17">
        <v>1300</v>
      </c>
      <c r="B17">
        <v>1080</v>
      </c>
      <c r="C17">
        <v>1327.39</v>
      </c>
      <c r="D17">
        <v>1320</v>
      </c>
      <c r="E17">
        <v>1500</v>
      </c>
      <c r="F17">
        <v>1500</v>
      </c>
      <c r="G17">
        <v>827.72799999999995</v>
      </c>
      <c r="H17">
        <v>650</v>
      </c>
      <c r="I17">
        <v>600</v>
      </c>
      <c r="J17">
        <v>0</v>
      </c>
      <c r="K17">
        <v>110</v>
      </c>
      <c r="L17">
        <v>720</v>
      </c>
      <c r="M17">
        <v>900</v>
      </c>
      <c r="N17">
        <v>227</v>
      </c>
      <c r="O17">
        <v>260</v>
      </c>
      <c r="P17">
        <v>720</v>
      </c>
      <c r="Q17">
        <f t="shared" si="0"/>
        <v>13042.118</v>
      </c>
      <c r="S17">
        <v>827.72799999999995</v>
      </c>
      <c r="T17">
        <v>110</v>
      </c>
      <c r="U17">
        <v>227</v>
      </c>
      <c r="V17">
        <v>260</v>
      </c>
      <c r="W17">
        <v>720</v>
      </c>
      <c r="X17">
        <f t="shared" si="1"/>
        <v>2144.7280000000001</v>
      </c>
    </row>
    <row r="18" spans="1:24" x14ac:dyDescent="0.15">
      <c r="A18">
        <v>1300</v>
      </c>
      <c r="B18">
        <v>1107.78</v>
      </c>
      <c r="C18">
        <v>1327.39</v>
      </c>
      <c r="D18">
        <v>1320</v>
      </c>
      <c r="E18">
        <v>1500</v>
      </c>
      <c r="F18">
        <v>1500</v>
      </c>
      <c r="G18">
        <v>827.72799999999995</v>
      </c>
      <c r="H18">
        <v>650</v>
      </c>
      <c r="I18">
        <v>600</v>
      </c>
      <c r="J18">
        <v>0</v>
      </c>
      <c r="K18">
        <v>210</v>
      </c>
      <c r="L18">
        <v>600</v>
      </c>
      <c r="M18">
        <v>900</v>
      </c>
      <c r="N18">
        <v>227</v>
      </c>
      <c r="O18">
        <v>260</v>
      </c>
      <c r="P18">
        <v>720</v>
      </c>
      <c r="Q18">
        <f t="shared" si="0"/>
        <v>13049.897999999999</v>
      </c>
      <c r="S18">
        <v>827.72799999999995</v>
      </c>
      <c r="T18">
        <v>210</v>
      </c>
      <c r="U18">
        <v>227</v>
      </c>
      <c r="V18">
        <v>260</v>
      </c>
      <c r="W18">
        <v>600</v>
      </c>
      <c r="X18">
        <f t="shared" si="1"/>
        <v>2124.7280000000001</v>
      </c>
    </row>
    <row r="19" spans="1:24" x14ac:dyDescent="0.15">
      <c r="A19">
        <v>1300</v>
      </c>
      <c r="B19">
        <v>1153.8</v>
      </c>
      <c r="C19">
        <v>1327.39</v>
      </c>
      <c r="D19">
        <v>1320</v>
      </c>
      <c r="E19">
        <v>1500</v>
      </c>
      <c r="F19">
        <v>1500</v>
      </c>
      <c r="G19">
        <v>827.72799999999995</v>
      </c>
      <c r="H19">
        <v>650</v>
      </c>
      <c r="I19">
        <v>600</v>
      </c>
      <c r="J19">
        <v>0</v>
      </c>
      <c r="K19">
        <v>310</v>
      </c>
      <c r="L19">
        <v>720</v>
      </c>
      <c r="M19">
        <v>900</v>
      </c>
      <c r="N19">
        <v>227</v>
      </c>
      <c r="O19">
        <v>260</v>
      </c>
      <c r="P19">
        <v>720</v>
      </c>
      <c r="Q19">
        <f t="shared" si="0"/>
        <v>13315.918</v>
      </c>
      <c r="S19">
        <v>827.72799999999995</v>
      </c>
      <c r="T19">
        <v>310</v>
      </c>
      <c r="U19">
        <v>227</v>
      </c>
      <c r="V19">
        <v>260</v>
      </c>
      <c r="W19">
        <v>720</v>
      </c>
      <c r="X19">
        <f t="shared" si="1"/>
        <v>2344.7280000000001</v>
      </c>
    </row>
    <row r="20" spans="1:24" x14ac:dyDescent="0.15">
      <c r="A20">
        <v>1300</v>
      </c>
      <c r="B20">
        <v>1255.7</v>
      </c>
      <c r="C20">
        <v>1327.39</v>
      </c>
      <c r="D20">
        <v>1320</v>
      </c>
      <c r="E20">
        <v>1500</v>
      </c>
      <c r="F20">
        <v>1500</v>
      </c>
      <c r="G20">
        <v>827.72799999999995</v>
      </c>
      <c r="H20">
        <v>650</v>
      </c>
      <c r="I20">
        <v>600</v>
      </c>
      <c r="J20">
        <v>0</v>
      </c>
      <c r="K20">
        <v>300</v>
      </c>
      <c r="L20">
        <v>720</v>
      </c>
      <c r="M20">
        <v>900</v>
      </c>
      <c r="N20">
        <v>227</v>
      </c>
      <c r="O20">
        <v>260</v>
      </c>
      <c r="P20">
        <v>720</v>
      </c>
      <c r="Q20">
        <f t="shared" si="0"/>
        <v>13407.817999999999</v>
      </c>
      <c r="S20">
        <v>827.72799999999995</v>
      </c>
      <c r="T20">
        <v>300</v>
      </c>
      <c r="U20">
        <v>227</v>
      </c>
      <c r="V20">
        <v>260</v>
      </c>
      <c r="W20">
        <v>720</v>
      </c>
      <c r="X20">
        <f t="shared" si="1"/>
        <v>2334.7280000000001</v>
      </c>
    </row>
    <row r="21" spans="1:24" x14ac:dyDescent="0.15">
      <c r="A21">
        <v>1300</v>
      </c>
      <c r="B21">
        <v>1255.7</v>
      </c>
      <c r="C21">
        <v>1327.39</v>
      </c>
      <c r="D21">
        <v>1081</v>
      </c>
      <c r="E21">
        <v>1500</v>
      </c>
      <c r="F21">
        <v>1500</v>
      </c>
      <c r="G21">
        <v>827.72799999999995</v>
      </c>
      <c r="H21">
        <v>650</v>
      </c>
      <c r="I21">
        <v>600</v>
      </c>
      <c r="J21">
        <v>0</v>
      </c>
      <c r="K21">
        <v>200</v>
      </c>
      <c r="L21">
        <v>720</v>
      </c>
      <c r="M21">
        <v>900</v>
      </c>
      <c r="N21">
        <v>227</v>
      </c>
      <c r="O21">
        <v>260</v>
      </c>
      <c r="P21">
        <v>720</v>
      </c>
      <c r="Q21">
        <f t="shared" si="0"/>
        <v>13068.817999999999</v>
      </c>
      <c r="S21">
        <v>827.72799999999995</v>
      </c>
      <c r="T21">
        <v>200</v>
      </c>
      <c r="U21">
        <v>227</v>
      </c>
      <c r="V21">
        <v>260</v>
      </c>
      <c r="W21">
        <v>720</v>
      </c>
      <c r="X21">
        <f t="shared" si="1"/>
        <v>2234.7280000000001</v>
      </c>
    </row>
    <row r="22" spans="1:24" x14ac:dyDescent="0.15">
      <c r="A22">
        <v>1300</v>
      </c>
      <c r="B22">
        <v>1255.7</v>
      </c>
      <c r="C22">
        <v>1327.39</v>
      </c>
      <c r="D22">
        <v>1081</v>
      </c>
      <c r="E22">
        <v>1500</v>
      </c>
      <c r="F22">
        <v>1500</v>
      </c>
      <c r="G22">
        <v>827.72799999999995</v>
      </c>
      <c r="H22">
        <v>650</v>
      </c>
      <c r="I22">
        <v>600</v>
      </c>
      <c r="J22">
        <v>0</v>
      </c>
      <c r="K22">
        <v>100</v>
      </c>
      <c r="L22">
        <v>600</v>
      </c>
      <c r="M22">
        <v>900</v>
      </c>
      <c r="N22">
        <v>227</v>
      </c>
      <c r="O22">
        <v>260</v>
      </c>
      <c r="P22">
        <v>720</v>
      </c>
      <c r="Q22">
        <f t="shared" si="0"/>
        <v>12848.817999999999</v>
      </c>
      <c r="S22">
        <v>827.72799999999995</v>
      </c>
      <c r="T22">
        <v>100</v>
      </c>
      <c r="U22">
        <v>227</v>
      </c>
      <c r="V22">
        <v>260</v>
      </c>
      <c r="W22">
        <v>600</v>
      </c>
      <c r="X22">
        <f t="shared" si="1"/>
        <v>2014.7280000000001</v>
      </c>
    </row>
    <row r="23" spans="1:24" x14ac:dyDescent="0.15">
      <c r="A23">
        <v>1300</v>
      </c>
      <c r="B23">
        <v>936.95600000000002</v>
      </c>
      <c r="C23">
        <v>1327.39</v>
      </c>
      <c r="D23">
        <v>1272.43</v>
      </c>
      <c r="E23">
        <v>1500</v>
      </c>
      <c r="F23">
        <v>1210.6500000000001</v>
      </c>
      <c r="G23">
        <v>718.72799999999995</v>
      </c>
      <c r="H23">
        <v>650</v>
      </c>
      <c r="I23">
        <v>600</v>
      </c>
      <c r="J23">
        <v>0</v>
      </c>
      <c r="K23">
        <v>0</v>
      </c>
      <c r="L23">
        <v>600</v>
      </c>
      <c r="M23">
        <v>900</v>
      </c>
      <c r="N23">
        <v>125</v>
      </c>
      <c r="O23">
        <v>180</v>
      </c>
      <c r="P23">
        <v>720</v>
      </c>
      <c r="Q23">
        <f t="shared" si="0"/>
        <v>12041.154</v>
      </c>
      <c r="S23">
        <v>718.72799999999995</v>
      </c>
      <c r="T23">
        <v>0</v>
      </c>
      <c r="U23">
        <v>125</v>
      </c>
      <c r="V23">
        <v>180</v>
      </c>
      <c r="W23">
        <v>600</v>
      </c>
      <c r="X23">
        <f t="shared" si="1"/>
        <v>1623.7280000000001</v>
      </c>
    </row>
    <row r="24" spans="1:24" x14ac:dyDescent="0.15">
      <c r="A24">
        <v>1300</v>
      </c>
      <c r="B24">
        <v>840</v>
      </c>
      <c r="C24">
        <v>1327.39</v>
      </c>
      <c r="D24">
        <v>840</v>
      </c>
      <c r="E24">
        <v>1201.53</v>
      </c>
      <c r="F24">
        <v>1210.6500000000001</v>
      </c>
      <c r="G24">
        <v>481.42699999999968</v>
      </c>
      <c r="H24">
        <v>650</v>
      </c>
      <c r="I24">
        <v>600</v>
      </c>
      <c r="J24">
        <v>0</v>
      </c>
      <c r="K24">
        <v>0</v>
      </c>
      <c r="L24">
        <v>600</v>
      </c>
      <c r="M24">
        <v>900</v>
      </c>
      <c r="N24">
        <v>0</v>
      </c>
      <c r="O24">
        <v>90</v>
      </c>
      <c r="P24">
        <v>720</v>
      </c>
      <c r="Q24">
        <f t="shared" si="0"/>
        <v>10760.996999999999</v>
      </c>
      <c r="S24">
        <v>481.42699999999968</v>
      </c>
      <c r="T24">
        <v>0</v>
      </c>
      <c r="U24">
        <v>0</v>
      </c>
      <c r="V24">
        <v>90</v>
      </c>
      <c r="W24">
        <v>600</v>
      </c>
      <c r="X24">
        <f t="shared" si="1"/>
        <v>1171.4269999999997</v>
      </c>
    </row>
    <row r="25" spans="1:24" x14ac:dyDescent="0.15">
      <c r="A25">
        <v>1300</v>
      </c>
      <c r="B25">
        <v>840</v>
      </c>
      <c r="C25">
        <v>840</v>
      </c>
      <c r="D25">
        <v>840</v>
      </c>
      <c r="E25">
        <v>1001.53</v>
      </c>
      <c r="F25">
        <v>1201.53</v>
      </c>
      <c r="G25">
        <v>0</v>
      </c>
      <c r="H25">
        <v>650</v>
      </c>
      <c r="I25">
        <v>600</v>
      </c>
      <c r="J25">
        <v>0</v>
      </c>
      <c r="K25">
        <v>0</v>
      </c>
      <c r="L25">
        <v>600</v>
      </c>
      <c r="M25">
        <v>900</v>
      </c>
      <c r="N25">
        <v>0</v>
      </c>
      <c r="O25">
        <v>0</v>
      </c>
      <c r="P25">
        <v>720</v>
      </c>
      <c r="Q25">
        <f t="shared" si="0"/>
        <v>9493.06</v>
      </c>
      <c r="S25">
        <v>0</v>
      </c>
      <c r="T25">
        <v>0</v>
      </c>
      <c r="U25">
        <v>0</v>
      </c>
      <c r="V25">
        <v>0</v>
      </c>
      <c r="W25">
        <v>600</v>
      </c>
      <c r="X25">
        <f t="shared" si="1"/>
        <v>600</v>
      </c>
    </row>
    <row r="26" spans="1:24" x14ac:dyDescent="0.15">
      <c r="A26">
        <f>SUM(A2:A25)</f>
        <v>31200</v>
      </c>
      <c r="B26">
        <f t="shared" ref="B26:P26" si="2">SUM(B2:B25)</f>
        <v>28296.635999999999</v>
      </c>
      <c r="C26">
        <f t="shared" si="2"/>
        <v>29333.019999999993</v>
      </c>
      <c r="D26">
        <f t="shared" si="2"/>
        <v>27714.43</v>
      </c>
      <c r="E26">
        <f t="shared" si="2"/>
        <v>32613.609999999997</v>
      </c>
      <c r="F26">
        <f t="shared" si="2"/>
        <v>33630.480000000003</v>
      </c>
      <c r="G26">
        <f t="shared" si="2"/>
        <v>11517.838999999996</v>
      </c>
      <c r="H26">
        <f t="shared" si="2"/>
        <v>15600</v>
      </c>
      <c r="I26">
        <f t="shared" si="2"/>
        <v>14400</v>
      </c>
      <c r="J26">
        <f t="shared" si="2"/>
        <v>0</v>
      </c>
      <c r="K26">
        <f t="shared" si="2"/>
        <v>3806.223</v>
      </c>
      <c r="L26">
        <f t="shared" si="2"/>
        <v>15840</v>
      </c>
      <c r="M26">
        <f t="shared" si="2"/>
        <v>21600</v>
      </c>
      <c r="N26">
        <f t="shared" si="2"/>
        <v>3550</v>
      </c>
      <c r="O26">
        <f t="shared" si="2"/>
        <v>4180</v>
      </c>
      <c r="P26">
        <f t="shared" si="2"/>
        <v>17280</v>
      </c>
      <c r="Q26">
        <f t="shared" si="0"/>
        <v>290562.23800000001</v>
      </c>
      <c r="S26">
        <v>11517.838999999996</v>
      </c>
      <c r="T26">
        <v>3806.223</v>
      </c>
      <c r="U26">
        <v>3550</v>
      </c>
      <c r="V26">
        <v>4180</v>
      </c>
    </row>
    <row r="28" spans="1:24" x14ac:dyDescent="0.15">
      <c r="A28" t="s">
        <v>4</v>
      </c>
    </row>
    <row r="29" spans="1:24" x14ac:dyDescent="0.15">
      <c r="A29">
        <v>14918.8</v>
      </c>
      <c r="B29">
        <v>8763.25</v>
      </c>
      <c r="C29">
        <v>8763.25</v>
      </c>
      <c r="D29">
        <v>8763.25</v>
      </c>
      <c r="E29">
        <v>10538</v>
      </c>
      <c r="F29">
        <v>13270.2</v>
      </c>
      <c r="G29">
        <v>0</v>
      </c>
      <c r="H29">
        <v>7051.93</v>
      </c>
      <c r="I29">
        <v>6257.19</v>
      </c>
      <c r="J29">
        <v>0</v>
      </c>
      <c r="K29">
        <v>0</v>
      </c>
      <c r="L29">
        <v>6896.18</v>
      </c>
      <c r="M29">
        <v>9429.3799999999992</v>
      </c>
      <c r="N29">
        <v>0</v>
      </c>
      <c r="O29">
        <v>0</v>
      </c>
      <c r="P29">
        <v>8310.6200000000008</v>
      </c>
      <c r="S29">
        <v>0</v>
      </c>
      <c r="T29">
        <v>0</v>
      </c>
      <c r="U29">
        <v>0</v>
      </c>
      <c r="V29">
        <v>0</v>
      </c>
    </row>
    <row r="30" spans="1:24" x14ac:dyDescent="0.15">
      <c r="A30">
        <v>14918.8</v>
      </c>
      <c r="B30">
        <v>8763.25</v>
      </c>
      <c r="C30">
        <v>8763.25</v>
      </c>
      <c r="D30">
        <v>8763.25</v>
      </c>
      <c r="E30">
        <v>10538</v>
      </c>
      <c r="F30">
        <v>13260.6</v>
      </c>
      <c r="G30">
        <v>0</v>
      </c>
      <c r="H30">
        <v>7051.93</v>
      </c>
      <c r="I30">
        <v>6257.19</v>
      </c>
      <c r="J30">
        <v>0</v>
      </c>
      <c r="K30">
        <v>0</v>
      </c>
      <c r="L30">
        <v>6896.18</v>
      </c>
      <c r="M30">
        <v>9429.3799999999992</v>
      </c>
      <c r="N30">
        <v>0</v>
      </c>
      <c r="O30">
        <v>0</v>
      </c>
      <c r="P30">
        <v>8310.6200000000008</v>
      </c>
      <c r="S30">
        <v>0</v>
      </c>
      <c r="T30">
        <v>0</v>
      </c>
      <c r="U30">
        <v>0</v>
      </c>
      <c r="V30">
        <v>0</v>
      </c>
    </row>
    <row r="31" spans="1:24" x14ac:dyDescent="0.15">
      <c r="A31">
        <v>14918.8</v>
      </c>
      <c r="B31">
        <v>8763.25</v>
      </c>
      <c r="C31">
        <v>8763.25</v>
      </c>
      <c r="D31">
        <v>8763.25</v>
      </c>
      <c r="E31">
        <v>10538</v>
      </c>
      <c r="F31">
        <v>13222.1</v>
      </c>
      <c r="G31">
        <v>0</v>
      </c>
      <c r="H31">
        <v>7051.93</v>
      </c>
      <c r="I31">
        <v>6257.19</v>
      </c>
      <c r="J31">
        <v>0</v>
      </c>
      <c r="K31">
        <v>0</v>
      </c>
      <c r="L31">
        <v>6896.18</v>
      </c>
      <c r="M31">
        <v>9429.3799999999992</v>
      </c>
      <c r="N31">
        <v>0</v>
      </c>
      <c r="O31">
        <v>0</v>
      </c>
      <c r="P31">
        <v>8310.6200000000008</v>
      </c>
      <c r="S31">
        <v>0</v>
      </c>
      <c r="T31">
        <v>0</v>
      </c>
      <c r="U31">
        <v>0</v>
      </c>
      <c r="V31">
        <v>0</v>
      </c>
    </row>
    <row r="32" spans="1:24" x14ac:dyDescent="0.15">
      <c r="A32">
        <v>14918.8</v>
      </c>
      <c r="B32">
        <v>8763.25</v>
      </c>
      <c r="C32">
        <v>8763.25</v>
      </c>
      <c r="D32">
        <v>8763.25</v>
      </c>
      <c r="E32">
        <v>13202.8</v>
      </c>
      <c r="F32">
        <v>10538</v>
      </c>
      <c r="G32">
        <v>0</v>
      </c>
      <c r="H32">
        <v>7051.93</v>
      </c>
      <c r="I32">
        <v>6257.19</v>
      </c>
      <c r="J32">
        <v>0</v>
      </c>
      <c r="K32">
        <v>0</v>
      </c>
      <c r="L32">
        <v>6896.18</v>
      </c>
      <c r="M32">
        <v>9429.3799999999992</v>
      </c>
      <c r="N32">
        <v>0</v>
      </c>
      <c r="O32">
        <v>0</v>
      </c>
      <c r="P32">
        <v>8310.6200000000008</v>
      </c>
      <c r="S32">
        <v>0</v>
      </c>
      <c r="T32">
        <v>0</v>
      </c>
      <c r="U32">
        <v>0</v>
      </c>
      <c r="V32">
        <v>0</v>
      </c>
    </row>
    <row r="33" spans="1:22" x14ac:dyDescent="0.15">
      <c r="A33">
        <v>14918.8</v>
      </c>
      <c r="B33">
        <v>8763.25</v>
      </c>
      <c r="C33">
        <v>8763.25</v>
      </c>
      <c r="D33">
        <v>8763.25</v>
      </c>
      <c r="E33">
        <v>10538</v>
      </c>
      <c r="F33">
        <v>13270.2</v>
      </c>
      <c r="G33">
        <v>0</v>
      </c>
      <c r="H33">
        <v>7051.93</v>
      </c>
      <c r="I33">
        <v>6257.19</v>
      </c>
      <c r="J33">
        <v>0</v>
      </c>
      <c r="K33">
        <v>0</v>
      </c>
      <c r="L33">
        <v>6896.18</v>
      </c>
      <c r="M33">
        <v>9429.3799999999992</v>
      </c>
      <c r="N33">
        <v>0</v>
      </c>
      <c r="O33">
        <v>0</v>
      </c>
      <c r="P33">
        <v>8310.6200000000008</v>
      </c>
      <c r="S33">
        <v>0</v>
      </c>
      <c r="T33">
        <v>0</v>
      </c>
      <c r="U33">
        <v>0</v>
      </c>
      <c r="V33">
        <v>0</v>
      </c>
    </row>
    <row r="34" spans="1:22" x14ac:dyDescent="0.15">
      <c r="A34">
        <v>14918.8</v>
      </c>
      <c r="B34">
        <v>8763.25</v>
      </c>
      <c r="C34">
        <v>8763.25</v>
      </c>
      <c r="D34">
        <v>9873.26</v>
      </c>
      <c r="E34">
        <v>10551.1</v>
      </c>
      <c r="F34">
        <v>13392</v>
      </c>
      <c r="G34">
        <v>0</v>
      </c>
      <c r="H34">
        <v>7051.93</v>
      </c>
      <c r="I34">
        <v>6257.19</v>
      </c>
      <c r="J34">
        <v>0</v>
      </c>
      <c r="K34">
        <v>0</v>
      </c>
      <c r="L34">
        <v>6896.18</v>
      </c>
      <c r="M34">
        <v>9429.3799999999992</v>
      </c>
      <c r="N34">
        <v>2362.62</v>
      </c>
      <c r="O34">
        <v>2141.5300000000002</v>
      </c>
      <c r="P34">
        <v>8310.6200000000008</v>
      </c>
      <c r="S34">
        <v>0</v>
      </c>
      <c r="T34">
        <v>0</v>
      </c>
      <c r="U34">
        <v>2362.62</v>
      </c>
      <c r="V34">
        <v>2141.5300000000002</v>
      </c>
    </row>
    <row r="35" spans="1:22" x14ac:dyDescent="0.15">
      <c r="A35">
        <v>14918.8</v>
      </c>
      <c r="B35">
        <v>11337.5</v>
      </c>
      <c r="C35">
        <v>10435.1</v>
      </c>
      <c r="D35">
        <v>11337.5</v>
      </c>
      <c r="E35">
        <v>13392</v>
      </c>
      <c r="F35">
        <v>10720.2</v>
      </c>
      <c r="G35">
        <v>0</v>
      </c>
      <c r="H35">
        <v>7051.93</v>
      </c>
      <c r="I35">
        <v>6257.19</v>
      </c>
      <c r="J35">
        <v>0</v>
      </c>
      <c r="K35">
        <v>1484.2</v>
      </c>
      <c r="L35">
        <v>6896.18</v>
      </c>
      <c r="M35">
        <v>9429.3799999999992</v>
      </c>
      <c r="N35">
        <v>3756.65</v>
      </c>
      <c r="O35">
        <v>3500.53</v>
      </c>
      <c r="P35">
        <v>8310.6200000000008</v>
      </c>
      <c r="S35">
        <v>0</v>
      </c>
      <c r="T35">
        <v>1484.2</v>
      </c>
      <c r="U35">
        <v>3756.65</v>
      </c>
      <c r="V35">
        <v>3500.53</v>
      </c>
    </row>
    <row r="36" spans="1:22" x14ac:dyDescent="0.15">
      <c r="A36">
        <v>14918.8</v>
      </c>
      <c r="B36">
        <v>17038.900000000001</v>
      </c>
      <c r="C36">
        <v>14186.6</v>
      </c>
      <c r="D36">
        <v>14096</v>
      </c>
      <c r="E36">
        <v>7619.77</v>
      </c>
      <c r="F36">
        <v>7888.77</v>
      </c>
      <c r="G36">
        <v>0</v>
      </c>
      <c r="H36">
        <v>7051.93</v>
      </c>
      <c r="I36">
        <v>6257.19</v>
      </c>
      <c r="J36">
        <v>0</v>
      </c>
      <c r="K36">
        <v>2700.2</v>
      </c>
      <c r="L36">
        <v>8310.6200000000008</v>
      </c>
      <c r="M36">
        <v>9429.3799999999992</v>
      </c>
      <c r="N36">
        <v>3756.65</v>
      </c>
      <c r="O36">
        <v>4733.49</v>
      </c>
      <c r="P36">
        <v>8310.6200000000008</v>
      </c>
      <c r="S36">
        <v>0</v>
      </c>
      <c r="T36">
        <v>2700.2</v>
      </c>
      <c r="U36">
        <v>3756.65</v>
      </c>
      <c r="V36">
        <v>4733.49</v>
      </c>
    </row>
    <row r="37" spans="1:22" x14ac:dyDescent="0.15">
      <c r="A37">
        <v>14918.8</v>
      </c>
      <c r="B37">
        <v>13002.5</v>
      </c>
      <c r="C37">
        <v>14096</v>
      </c>
      <c r="D37">
        <v>11349</v>
      </c>
      <c r="E37">
        <v>13392</v>
      </c>
      <c r="F37">
        <v>13392</v>
      </c>
      <c r="G37">
        <v>4674.97</v>
      </c>
      <c r="H37">
        <v>7051.93</v>
      </c>
      <c r="I37">
        <v>6257.19</v>
      </c>
      <c r="J37">
        <v>0</v>
      </c>
      <c r="K37">
        <v>3825.92</v>
      </c>
      <c r="L37">
        <v>7565.02</v>
      </c>
      <c r="M37">
        <v>9429.3799999999992</v>
      </c>
      <c r="N37">
        <v>3273.79</v>
      </c>
      <c r="O37">
        <v>4733.49</v>
      </c>
      <c r="P37">
        <v>8310.6200000000008</v>
      </c>
      <c r="S37">
        <v>4674.97</v>
      </c>
      <c r="T37">
        <v>3825.92</v>
      </c>
      <c r="U37">
        <v>3273.79</v>
      </c>
      <c r="V37">
        <v>4733.49</v>
      </c>
    </row>
    <row r="38" spans="1:22" x14ac:dyDescent="0.15">
      <c r="A38">
        <v>14918.8</v>
      </c>
      <c r="B38">
        <v>14096</v>
      </c>
      <c r="C38">
        <v>11600.2</v>
      </c>
      <c r="D38">
        <v>14096</v>
      </c>
      <c r="E38">
        <v>13392</v>
      </c>
      <c r="F38">
        <v>13392</v>
      </c>
      <c r="G38">
        <v>9033.3700000000008</v>
      </c>
      <c r="H38">
        <v>7051.93</v>
      </c>
      <c r="I38">
        <v>6257.19</v>
      </c>
      <c r="J38">
        <v>0</v>
      </c>
      <c r="K38">
        <v>5108.88</v>
      </c>
      <c r="L38">
        <v>8310.6200000000008</v>
      </c>
      <c r="M38">
        <v>9429.3799999999992</v>
      </c>
      <c r="N38">
        <v>3756.65</v>
      </c>
      <c r="O38">
        <v>4733.49</v>
      </c>
      <c r="P38">
        <v>8310.6200000000008</v>
      </c>
      <c r="S38">
        <v>9033.3700000000008</v>
      </c>
      <c r="T38">
        <v>5108.88</v>
      </c>
      <c r="U38">
        <v>3756.65</v>
      </c>
      <c r="V38">
        <v>4733.49</v>
      </c>
    </row>
    <row r="39" spans="1:22" x14ac:dyDescent="0.15">
      <c r="A39">
        <v>14918.8</v>
      </c>
      <c r="B39">
        <v>14096</v>
      </c>
      <c r="C39">
        <v>14096</v>
      </c>
      <c r="D39">
        <v>12939.4</v>
      </c>
      <c r="E39">
        <v>13392</v>
      </c>
      <c r="F39">
        <v>13392</v>
      </c>
      <c r="G39">
        <v>9375.7000000000007</v>
      </c>
      <c r="H39">
        <v>7051.93</v>
      </c>
      <c r="I39">
        <v>6257.19</v>
      </c>
      <c r="J39">
        <v>0</v>
      </c>
      <c r="K39">
        <v>5108.88</v>
      </c>
      <c r="L39">
        <v>8310.6200000000008</v>
      </c>
      <c r="M39">
        <v>9429.3799999999992</v>
      </c>
      <c r="N39">
        <v>3756.65</v>
      </c>
      <c r="O39">
        <v>4733.49</v>
      </c>
      <c r="P39">
        <v>8310.6200000000008</v>
      </c>
      <c r="S39">
        <v>9375.7000000000007</v>
      </c>
      <c r="T39">
        <v>5108.88</v>
      </c>
      <c r="U39">
        <v>3756.65</v>
      </c>
      <c r="V39">
        <v>4733.49</v>
      </c>
    </row>
    <row r="40" spans="1:22" x14ac:dyDescent="0.15">
      <c r="A40">
        <v>14918.8</v>
      </c>
      <c r="B40">
        <v>14096</v>
      </c>
      <c r="C40">
        <v>13992.3</v>
      </c>
      <c r="D40">
        <v>14096</v>
      </c>
      <c r="E40">
        <v>13392</v>
      </c>
      <c r="F40">
        <v>13392</v>
      </c>
      <c r="G40">
        <v>9472.64</v>
      </c>
      <c r="H40">
        <v>7051.93</v>
      </c>
      <c r="I40">
        <v>6257.19</v>
      </c>
      <c r="J40">
        <v>0</v>
      </c>
      <c r="K40">
        <v>5108.88</v>
      </c>
      <c r="L40">
        <v>8310.6200000000008</v>
      </c>
      <c r="M40">
        <v>9429.3799999999992</v>
      </c>
      <c r="N40">
        <v>3756.65</v>
      </c>
      <c r="O40">
        <v>4733.49</v>
      </c>
      <c r="P40">
        <v>8310.6200000000008</v>
      </c>
      <c r="S40">
        <v>9472.64</v>
      </c>
      <c r="T40">
        <v>5108.88</v>
      </c>
      <c r="U40">
        <v>3756.65</v>
      </c>
      <c r="V40">
        <v>4733.49</v>
      </c>
    </row>
    <row r="41" spans="1:22" x14ac:dyDescent="0.15">
      <c r="A41">
        <v>14918.8</v>
      </c>
      <c r="B41">
        <v>12676.2</v>
      </c>
      <c r="C41">
        <v>14096</v>
      </c>
      <c r="D41">
        <v>14096</v>
      </c>
      <c r="E41">
        <v>13392</v>
      </c>
      <c r="F41">
        <v>13392</v>
      </c>
      <c r="G41">
        <v>9351.4599999999991</v>
      </c>
      <c r="H41">
        <v>7051.93</v>
      </c>
      <c r="I41">
        <v>6257.19</v>
      </c>
      <c r="J41">
        <v>0</v>
      </c>
      <c r="K41">
        <v>4446.82</v>
      </c>
      <c r="L41">
        <v>8310.6200000000008</v>
      </c>
      <c r="M41">
        <v>9429.3799999999992</v>
      </c>
      <c r="N41">
        <v>3756.65</v>
      </c>
      <c r="O41">
        <v>4733.49</v>
      </c>
      <c r="P41">
        <v>8310.6200000000008</v>
      </c>
      <c r="S41">
        <v>9351.4599999999991</v>
      </c>
      <c r="T41">
        <v>4446.82</v>
      </c>
      <c r="U41">
        <v>3756.65</v>
      </c>
      <c r="V41">
        <v>4733.49</v>
      </c>
    </row>
    <row r="42" spans="1:22" x14ac:dyDescent="0.15">
      <c r="A42">
        <v>14918.8</v>
      </c>
      <c r="B42">
        <v>11337.5</v>
      </c>
      <c r="C42">
        <v>12429.9</v>
      </c>
      <c r="D42">
        <v>14096</v>
      </c>
      <c r="E42">
        <v>13392</v>
      </c>
      <c r="F42">
        <v>13392</v>
      </c>
      <c r="G42">
        <v>8115.61</v>
      </c>
      <c r="H42">
        <v>7051.93</v>
      </c>
      <c r="I42">
        <v>6257.19</v>
      </c>
      <c r="J42">
        <v>0</v>
      </c>
      <c r="K42">
        <v>3181.68</v>
      </c>
      <c r="L42">
        <v>8310.6200000000008</v>
      </c>
      <c r="M42">
        <v>9429.3799999999992</v>
      </c>
      <c r="N42">
        <v>3756.65</v>
      </c>
      <c r="O42">
        <v>4733.49</v>
      </c>
      <c r="P42">
        <v>8310.6200000000008</v>
      </c>
      <c r="S42">
        <v>8115.61</v>
      </c>
      <c r="T42">
        <v>3181.68</v>
      </c>
      <c r="U42">
        <v>3756.65</v>
      </c>
      <c r="V42">
        <v>4733.49</v>
      </c>
    </row>
    <row r="43" spans="1:22" x14ac:dyDescent="0.15">
      <c r="A43">
        <v>14918.8</v>
      </c>
      <c r="B43">
        <v>11349</v>
      </c>
      <c r="C43">
        <v>14096</v>
      </c>
      <c r="D43">
        <v>11356.5</v>
      </c>
      <c r="E43">
        <v>13392</v>
      </c>
      <c r="F43">
        <v>13392</v>
      </c>
      <c r="G43">
        <v>4674.97</v>
      </c>
      <c r="H43">
        <v>7051.93</v>
      </c>
      <c r="I43">
        <v>6257.19</v>
      </c>
      <c r="J43">
        <v>0</v>
      </c>
      <c r="K43">
        <v>1951.11</v>
      </c>
      <c r="L43">
        <v>7281.58</v>
      </c>
      <c r="M43">
        <v>9429.3799999999992</v>
      </c>
      <c r="N43">
        <v>2795.58</v>
      </c>
      <c r="O43">
        <v>4733.49</v>
      </c>
      <c r="P43">
        <v>8310.6200000000008</v>
      </c>
      <c r="S43">
        <v>4674.97</v>
      </c>
      <c r="T43">
        <v>1951.11</v>
      </c>
      <c r="U43">
        <v>2795.58</v>
      </c>
      <c r="V43">
        <v>4733.49</v>
      </c>
    </row>
    <row r="44" spans="1:22" x14ac:dyDescent="0.15">
      <c r="A44">
        <v>14918.8</v>
      </c>
      <c r="B44">
        <v>11337.5</v>
      </c>
      <c r="C44">
        <v>14096</v>
      </c>
      <c r="D44">
        <v>13277</v>
      </c>
      <c r="E44">
        <v>13392</v>
      </c>
      <c r="F44">
        <v>11002.9</v>
      </c>
      <c r="G44">
        <v>0</v>
      </c>
      <c r="H44">
        <v>7051.93</v>
      </c>
      <c r="I44">
        <v>6257.19</v>
      </c>
      <c r="J44">
        <v>0</v>
      </c>
      <c r="K44">
        <v>1604.72</v>
      </c>
      <c r="L44">
        <v>8310.6200000000008</v>
      </c>
      <c r="M44">
        <v>9429.3799999999992</v>
      </c>
      <c r="N44">
        <v>3756.65</v>
      </c>
      <c r="O44">
        <v>4733.49</v>
      </c>
      <c r="P44">
        <v>8310.6200000000008</v>
      </c>
      <c r="S44">
        <v>0</v>
      </c>
      <c r="T44">
        <v>1604.72</v>
      </c>
      <c r="U44">
        <v>3756.65</v>
      </c>
      <c r="V44">
        <v>4733.49</v>
      </c>
    </row>
    <row r="45" spans="1:22" x14ac:dyDescent="0.15">
      <c r="A45">
        <v>14918.8</v>
      </c>
      <c r="B45">
        <v>11656.8</v>
      </c>
      <c r="C45">
        <v>14096</v>
      </c>
      <c r="D45">
        <v>11337.5</v>
      </c>
      <c r="E45">
        <v>13392</v>
      </c>
      <c r="F45">
        <v>13392</v>
      </c>
      <c r="G45">
        <v>4674.97</v>
      </c>
      <c r="H45">
        <v>7051.93</v>
      </c>
      <c r="I45">
        <v>6257.19</v>
      </c>
      <c r="J45">
        <v>0</v>
      </c>
      <c r="K45">
        <v>2822.88</v>
      </c>
      <c r="L45">
        <v>6896.18</v>
      </c>
      <c r="M45">
        <v>9429.3799999999992</v>
      </c>
      <c r="N45">
        <v>3756.65</v>
      </c>
      <c r="O45">
        <v>4733.49</v>
      </c>
      <c r="P45">
        <v>8310.6200000000008</v>
      </c>
      <c r="S45">
        <v>4674.97</v>
      </c>
      <c r="T45">
        <v>2822.88</v>
      </c>
      <c r="U45">
        <v>3756.65</v>
      </c>
      <c r="V45">
        <v>4733.49</v>
      </c>
    </row>
    <row r="46" spans="1:22" x14ac:dyDescent="0.15">
      <c r="A46">
        <v>14918.8</v>
      </c>
      <c r="B46">
        <v>12185.8</v>
      </c>
      <c r="C46">
        <v>14096</v>
      </c>
      <c r="D46">
        <v>14096</v>
      </c>
      <c r="E46">
        <v>13392</v>
      </c>
      <c r="F46">
        <v>13392</v>
      </c>
      <c r="G46">
        <v>9033.3700000000008</v>
      </c>
      <c r="H46">
        <v>7051.93</v>
      </c>
      <c r="I46">
        <v>6257.19</v>
      </c>
      <c r="J46">
        <v>0</v>
      </c>
      <c r="K46">
        <v>4079.92</v>
      </c>
      <c r="L46">
        <v>8310.6200000000008</v>
      </c>
      <c r="M46">
        <v>9429.3799999999992</v>
      </c>
      <c r="N46">
        <v>3756.65</v>
      </c>
      <c r="O46">
        <v>4733.49</v>
      </c>
      <c r="P46">
        <v>8310.6200000000008</v>
      </c>
      <c r="S46">
        <v>9033.3700000000008</v>
      </c>
      <c r="T46">
        <v>4079.92</v>
      </c>
      <c r="U46">
        <v>3756.65</v>
      </c>
      <c r="V46">
        <v>4733.49</v>
      </c>
    </row>
    <row r="47" spans="1:22" x14ac:dyDescent="0.15">
      <c r="A47">
        <v>14918.8</v>
      </c>
      <c r="B47">
        <v>13356.9</v>
      </c>
      <c r="C47">
        <v>14096</v>
      </c>
      <c r="D47">
        <v>14096</v>
      </c>
      <c r="E47">
        <v>13392</v>
      </c>
      <c r="F47">
        <v>13392</v>
      </c>
      <c r="G47">
        <v>9033.3700000000008</v>
      </c>
      <c r="H47">
        <v>7051.93</v>
      </c>
      <c r="I47">
        <v>6257.19</v>
      </c>
      <c r="J47">
        <v>0</v>
      </c>
      <c r="K47">
        <v>3952.92</v>
      </c>
      <c r="L47">
        <v>8310.6200000000008</v>
      </c>
      <c r="M47">
        <v>9429.3799999999992</v>
      </c>
      <c r="N47">
        <v>3756.65</v>
      </c>
      <c r="O47">
        <v>4733.49</v>
      </c>
      <c r="P47">
        <v>8310.6200000000008</v>
      </c>
      <c r="S47">
        <v>9033.3700000000008</v>
      </c>
      <c r="T47">
        <v>3952.92</v>
      </c>
      <c r="U47">
        <v>3756.65</v>
      </c>
      <c r="V47">
        <v>4733.49</v>
      </c>
    </row>
    <row r="48" spans="1:22" x14ac:dyDescent="0.15">
      <c r="A48">
        <v>14918.8</v>
      </c>
      <c r="B48">
        <v>14096</v>
      </c>
      <c r="C48">
        <v>13655.8</v>
      </c>
      <c r="D48">
        <v>11349</v>
      </c>
      <c r="E48">
        <v>13392</v>
      </c>
      <c r="F48">
        <v>13392</v>
      </c>
      <c r="G48">
        <v>4674.97</v>
      </c>
      <c r="H48">
        <v>7051.93</v>
      </c>
      <c r="I48">
        <v>6257.19</v>
      </c>
      <c r="J48">
        <v>0</v>
      </c>
      <c r="K48">
        <v>2700.2</v>
      </c>
      <c r="L48">
        <v>8310.6200000000008</v>
      </c>
      <c r="M48">
        <v>9429.3799999999992</v>
      </c>
      <c r="N48">
        <v>3756.65</v>
      </c>
      <c r="O48">
        <v>4733.49</v>
      </c>
      <c r="P48">
        <v>8310.6200000000008</v>
      </c>
      <c r="S48">
        <v>4674.97</v>
      </c>
      <c r="T48">
        <v>2700.2</v>
      </c>
      <c r="U48">
        <v>3756.65</v>
      </c>
      <c r="V48">
        <v>4733.49</v>
      </c>
    </row>
    <row r="49" spans="1:22" x14ac:dyDescent="0.15">
      <c r="A49">
        <v>14918.8</v>
      </c>
      <c r="B49">
        <v>14096</v>
      </c>
      <c r="C49">
        <v>14096</v>
      </c>
      <c r="D49">
        <v>13549.3</v>
      </c>
      <c r="E49">
        <v>8017.5</v>
      </c>
      <c r="F49">
        <v>7888.77</v>
      </c>
      <c r="G49">
        <v>0</v>
      </c>
      <c r="H49">
        <v>7051.93</v>
      </c>
      <c r="I49">
        <v>6257.19</v>
      </c>
      <c r="J49">
        <v>0</v>
      </c>
      <c r="K49">
        <v>1484.2</v>
      </c>
      <c r="L49">
        <v>6896.18</v>
      </c>
      <c r="M49">
        <v>9429.3799999999992</v>
      </c>
      <c r="N49">
        <v>3756.65</v>
      </c>
      <c r="O49">
        <v>4733.49</v>
      </c>
      <c r="P49">
        <v>8310.6200000000008</v>
      </c>
      <c r="S49">
        <v>0</v>
      </c>
      <c r="T49">
        <v>1484.2</v>
      </c>
      <c r="U49">
        <v>3756.65</v>
      </c>
      <c r="V49">
        <v>4733.49</v>
      </c>
    </row>
    <row r="50" spans="1:22" x14ac:dyDescent="0.15">
      <c r="A50">
        <v>14918.8</v>
      </c>
      <c r="B50">
        <v>9803.2000000000007</v>
      </c>
      <c r="C50">
        <v>11337.5</v>
      </c>
      <c r="D50">
        <v>8763.25</v>
      </c>
      <c r="E50">
        <v>13392</v>
      </c>
      <c r="F50">
        <v>10625.2</v>
      </c>
      <c r="G50">
        <v>0</v>
      </c>
      <c r="H50">
        <v>7051.93</v>
      </c>
      <c r="I50">
        <v>6257.19</v>
      </c>
      <c r="J50">
        <v>0</v>
      </c>
      <c r="K50">
        <v>0</v>
      </c>
      <c r="L50">
        <v>6896.18</v>
      </c>
      <c r="M50">
        <v>9429.3799999999992</v>
      </c>
      <c r="N50">
        <v>2362.62</v>
      </c>
      <c r="O50">
        <v>3500.53</v>
      </c>
      <c r="P50">
        <v>8310.6200000000008</v>
      </c>
      <c r="S50">
        <v>0</v>
      </c>
      <c r="T50">
        <v>0</v>
      </c>
      <c r="U50">
        <v>2362.62</v>
      </c>
      <c r="V50">
        <v>3500.53</v>
      </c>
    </row>
    <row r="51" spans="1:22" x14ac:dyDescent="0.15">
      <c r="A51">
        <v>14918.8</v>
      </c>
      <c r="B51">
        <v>8763.25</v>
      </c>
      <c r="C51">
        <v>8871.58</v>
      </c>
      <c r="D51">
        <v>8763.25</v>
      </c>
      <c r="E51">
        <v>10538</v>
      </c>
      <c r="F51">
        <v>13375.4</v>
      </c>
      <c r="G51">
        <v>0</v>
      </c>
      <c r="H51">
        <v>7051.93</v>
      </c>
      <c r="I51">
        <v>6257.19</v>
      </c>
      <c r="J51">
        <v>0</v>
      </c>
      <c r="K51">
        <v>0</v>
      </c>
      <c r="L51">
        <v>6896.18</v>
      </c>
      <c r="M51">
        <v>9429.3799999999992</v>
      </c>
      <c r="N51">
        <v>0</v>
      </c>
      <c r="O51">
        <v>2141.5300000000002</v>
      </c>
      <c r="P51">
        <v>8310.6200000000008</v>
      </c>
      <c r="S51">
        <v>0</v>
      </c>
      <c r="T51">
        <v>0</v>
      </c>
      <c r="U51">
        <v>0</v>
      </c>
      <c r="V51">
        <v>2141.5300000000002</v>
      </c>
    </row>
    <row r="52" spans="1:22" x14ac:dyDescent="0.15">
      <c r="A52">
        <v>14918.8</v>
      </c>
      <c r="B52">
        <v>8763.25</v>
      </c>
      <c r="C52">
        <v>8763.25</v>
      </c>
      <c r="D52">
        <v>8763.25</v>
      </c>
      <c r="E52">
        <v>13318.4</v>
      </c>
      <c r="F52">
        <v>10538</v>
      </c>
      <c r="G52">
        <v>0</v>
      </c>
      <c r="H52">
        <v>7051.93</v>
      </c>
      <c r="I52">
        <v>6257.19</v>
      </c>
      <c r="J52">
        <v>0</v>
      </c>
      <c r="K52">
        <v>0</v>
      </c>
      <c r="L52">
        <v>6896.18</v>
      </c>
      <c r="M52">
        <v>9429.3799999999992</v>
      </c>
      <c r="N52">
        <v>0</v>
      </c>
      <c r="O52">
        <v>0</v>
      </c>
      <c r="P52">
        <v>8310.6200000000008</v>
      </c>
      <c r="S52">
        <v>0</v>
      </c>
      <c r="T52">
        <v>0</v>
      </c>
      <c r="U52">
        <v>0</v>
      </c>
      <c r="V52">
        <v>0</v>
      </c>
    </row>
    <row r="67" spans="12:33" x14ac:dyDescent="0.15">
      <c r="L67">
        <v>9753</v>
      </c>
      <c r="M67">
        <v>9661.5</v>
      </c>
      <c r="N67">
        <v>9295.5</v>
      </c>
      <c r="O67">
        <v>9112.5</v>
      </c>
      <c r="P67">
        <v>9753</v>
      </c>
      <c r="Q67">
        <v>11127</v>
      </c>
      <c r="U67">
        <v>9295.5</v>
      </c>
      <c r="V67">
        <v>9112.5</v>
      </c>
      <c r="W67">
        <v>13388.494000000001</v>
      </c>
      <c r="X67">
        <v>13088.494000000001</v>
      </c>
      <c r="Y67">
        <v>12788.494000000001</v>
      </c>
      <c r="Z67">
        <v>12988.494000000001</v>
      </c>
      <c r="AA67">
        <v>13588.494000000001</v>
      </c>
      <c r="AB67">
        <v>13788.494000000001</v>
      </c>
      <c r="AC67">
        <v>13788.494000000001</v>
      </c>
      <c r="AD67">
        <v>12782.004499999999</v>
      </c>
      <c r="AE67">
        <v>12041.9985</v>
      </c>
      <c r="AF67">
        <v>10760.996999999999</v>
      </c>
      <c r="AG67">
        <v>10210.5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workbookViewId="0">
      <selection activeCell="Q28" sqref="Q28:Q52"/>
    </sheetView>
  </sheetViews>
  <sheetFormatPr defaultRowHeight="13.5" x14ac:dyDescent="0.15"/>
  <cols>
    <col min="1" max="1" width="20.5" bestFit="1" customWidth="1"/>
    <col min="2" max="9" width="8.5" bestFit="1" customWidth="1"/>
    <col min="10" max="10" width="2.5" bestFit="1" customWidth="1"/>
    <col min="11" max="16" width="8.5" bestFit="1" customWidth="1"/>
  </cols>
  <sheetData>
    <row r="1" spans="1:17" x14ac:dyDescent="0.15">
      <c r="A1" t="s">
        <v>5</v>
      </c>
    </row>
    <row r="2" spans="1:17" x14ac:dyDescent="0.15">
      <c r="A2">
        <v>0</v>
      </c>
      <c r="B2">
        <v>840</v>
      </c>
      <c r="C2">
        <v>840</v>
      </c>
      <c r="D2">
        <v>840</v>
      </c>
      <c r="E2">
        <v>1500</v>
      </c>
      <c r="F2">
        <v>1500</v>
      </c>
      <c r="G2">
        <v>0</v>
      </c>
      <c r="H2">
        <v>650</v>
      </c>
      <c r="I2">
        <v>600</v>
      </c>
      <c r="J2">
        <v>0</v>
      </c>
      <c r="K2">
        <v>0</v>
      </c>
      <c r="L2">
        <v>0</v>
      </c>
      <c r="M2">
        <v>750</v>
      </c>
      <c r="N2">
        <v>0</v>
      </c>
      <c r="O2">
        <v>0</v>
      </c>
      <c r="P2">
        <v>0</v>
      </c>
      <c r="Q2">
        <f>SUM(A2:P2)</f>
        <v>7520</v>
      </c>
    </row>
    <row r="3" spans="1:17" x14ac:dyDescent="0.15">
      <c r="A3">
        <v>0</v>
      </c>
      <c r="B3">
        <v>840</v>
      </c>
      <c r="C3">
        <v>840</v>
      </c>
      <c r="D3">
        <v>840</v>
      </c>
      <c r="E3">
        <v>1500</v>
      </c>
      <c r="F3">
        <v>1500</v>
      </c>
      <c r="G3">
        <v>0</v>
      </c>
      <c r="H3">
        <v>650</v>
      </c>
      <c r="I3">
        <v>600</v>
      </c>
      <c r="J3">
        <v>0</v>
      </c>
      <c r="K3">
        <v>0</v>
      </c>
      <c r="L3">
        <v>0</v>
      </c>
      <c r="M3">
        <v>750</v>
      </c>
      <c r="N3">
        <v>0</v>
      </c>
      <c r="O3">
        <v>0</v>
      </c>
      <c r="P3">
        <v>0</v>
      </c>
      <c r="Q3">
        <f t="shared" ref="Q3:Q26" si="0">SUM(A3:P3)</f>
        <v>7520</v>
      </c>
    </row>
    <row r="4" spans="1:17" x14ac:dyDescent="0.15">
      <c r="A4">
        <v>0</v>
      </c>
      <c r="B4">
        <v>840</v>
      </c>
      <c r="C4">
        <v>840</v>
      </c>
      <c r="D4">
        <v>840</v>
      </c>
      <c r="E4">
        <v>1500</v>
      </c>
      <c r="F4">
        <v>1500</v>
      </c>
      <c r="G4">
        <v>0</v>
      </c>
      <c r="H4">
        <v>650</v>
      </c>
      <c r="I4">
        <v>600</v>
      </c>
      <c r="J4">
        <v>0</v>
      </c>
      <c r="K4">
        <v>0</v>
      </c>
      <c r="L4">
        <v>0</v>
      </c>
      <c r="M4">
        <v>750</v>
      </c>
      <c r="N4">
        <v>0</v>
      </c>
      <c r="O4">
        <v>0</v>
      </c>
      <c r="P4">
        <v>0</v>
      </c>
      <c r="Q4">
        <f t="shared" si="0"/>
        <v>7520</v>
      </c>
    </row>
    <row r="5" spans="1:17" x14ac:dyDescent="0.15">
      <c r="A5">
        <v>0</v>
      </c>
      <c r="B5">
        <v>840</v>
      </c>
      <c r="C5">
        <v>840</v>
      </c>
      <c r="D5">
        <v>840</v>
      </c>
      <c r="E5">
        <v>1500</v>
      </c>
      <c r="F5">
        <v>1500</v>
      </c>
      <c r="G5">
        <v>0</v>
      </c>
      <c r="H5">
        <v>650</v>
      </c>
      <c r="I5">
        <v>600</v>
      </c>
      <c r="J5">
        <v>0</v>
      </c>
      <c r="K5">
        <v>0</v>
      </c>
      <c r="L5">
        <v>0</v>
      </c>
      <c r="M5">
        <v>750</v>
      </c>
      <c r="N5">
        <v>0</v>
      </c>
      <c r="O5">
        <v>0</v>
      </c>
      <c r="P5">
        <v>0</v>
      </c>
      <c r="Q5">
        <f t="shared" si="0"/>
        <v>7520</v>
      </c>
    </row>
    <row r="6" spans="1:17" x14ac:dyDescent="0.15">
      <c r="A6">
        <v>0</v>
      </c>
      <c r="B6">
        <v>840</v>
      </c>
      <c r="C6">
        <v>840</v>
      </c>
      <c r="D6">
        <v>840</v>
      </c>
      <c r="E6">
        <v>1500</v>
      </c>
      <c r="F6">
        <v>1500</v>
      </c>
      <c r="G6">
        <v>0</v>
      </c>
      <c r="H6">
        <v>650</v>
      </c>
      <c r="I6">
        <v>600</v>
      </c>
      <c r="J6">
        <v>0</v>
      </c>
      <c r="K6">
        <v>0</v>
      </c>
      <c r="L6">
        <v>0</v>
      </c>
      <c r="M6">
        <v>750</v>
      </c>
      <c r="N6">
        <v>0</v>
      </c>
      <c r="O6">
        <v>0</v>
      </c>
      <c r="P6">
        <v>0</v>
      </c>
      <c r="Q6">
        <f t="shared" si="0"/>
        <v>7520</v>
      </c>
    </row>
    <row r="7" spans="1:17" x14ac:dyDescent="0.15">
      <c r="A7">
        <v>0</v>
      </c>
      <c r="B7">
        <v>1108</v>
      </c>
      <c r="C7">
        <v>1080</v>
      </c>
      <c r="D7">
        <v>1080</v>
      </c>
      <c r="E7">
        <v>1500</v>
      </c>
      <c r="F7">
        <v>1500</v>
      </c>
      <c r="G7">
        <v>0</v>
      </c>
      <c r="H7">
        <v>650</v>
      </c>
      <c r="I7">
        <v>600</v>
      </c>
      <c r="J7">
        <v>0</v>
      </c>
      <c r="K7">
        <v>0</v>
      </c>
      <c r="L7">
        <v>0</v>
      </c>
      <c r="M7">
        <v>900</v>
      </c>
      <c r="N7">
        <v>0</v>
      </c>
      <c r="O7">
        <v>0</v>
      </c>
      <c r="P7">
        <v>0</v>
      </c>
      <c r="Q7">
        <f t="shared" si="0"/>
        <v>8418</v>
      </c>
    </row>
    <row r="8" spans="1:17" x14ac:dyDescent="0.15">
      <c r="A8">
        <v>500</v>
      </c>
      <c r="B8">
        <v>1080</v>
      </c>
      <c r="C8">
        <v>1080</v>
      </c>
      <c r="D8">
        <v>1320</v>
      </c>
      <c r="E8">
        <v>1500</v>
      </c>
      <c r="F8">
        <v>1500</v>
      </c>
      <c r="G8">
        <v>400</v>
      </c>
      <c r="H8">
        <v>650</v>
      </c>
      <c r="I8">
        <v>600</v>
      </c>
      <c r="J8">
        <v>0</v>
      </c>
      <c r="K8">
        <v>0</v>
      </c>
      <c r="L8">
        <v>0</v>
      </c>
      <c r="M8">
        <v>900</v>
      </c>
      <c r="N8">
        <v>0</v>
      </c>
      <c r="O8">
        <v>0</v>
      </c>
      <c r="P8">
        <v>150</v>
      </c>
      <c r="Q8">
        <f t="shared" si="0"/>
        <v>9680</v>
      </c>
    </row>
    <row r="9" spans="1:17" x14ac:dyDescent="0.15">
      <c r="A9">
        <v>900</v>
      </c>
      <c r="B9">
        <v>1299</v>
      </c>
      <c r="C9">
        <v>1080</v>
      </c>
      <c r="D9">
        <v>1080</v>
      </c>
      <c r="E9">
        <v>1500</v>
      </c>
      <c r="F9">
        <v>1500</v>
      </c>
      <c r="G9">
        <v>800</v>
      </c>
      <c r="H9">
        <v>650</v>
      </c>
      <c r="I9">
        <v>600</v>
      </c>
      <c r="J9">
        <v>0</v>
      </c>
      <c r="K9">
        <v>0</v>
      </c>
      <c r="L9">
        <v>250</v>
      </c>
      <c r="M9">
        <v>900</v>
      </c>
      <c r="N9">
        <v>0</v>
      </c>
      <c r="O9">
        <v>0</v>
      </c>
      <c r="P9">
        <v>300</v>
      </c>
      <c r="Q9">
        <f t="shared" si="0"/>
        <v>10859</v>
      </c>
    </row>
    <row r="10" spans="1:17" x14ac:dyDescent="0.15">
      <c r="A10">
        <v>900</v>
      </c>
      <c r="B10">
        <v>1320</v>
      </c>
      <c r="C10">
        <v>1320</v>
      </c>
      <c r="D10">
        <v>1320</v>
      </c>
      <c r="E10">
        <v>1500</v>
      </c>
      <c r="F10">
        <v>1500</v>
      </c>
      <c r="G10">
        <v>880</v>
      </c>
      <c r="H10">
        <v>650</v>
      </c>
      <c r="I10">
        <v>600</v>
      </c>
      <c r="J10">
        <v>0</v>
      </c>
      <c r="K10">
        <v>0</v>
      </c>
      <c r="L10">
        <v>500</v>
      </c>
      <c r="M10">
        <v>900</v>
      </c>
      <c r="N10">
        <v>0</v>
      </c>
      <c r="O10">
        <v>0</v>
      </c>
      <c r="P10">
        <v>450</v>
      </c>
      <c r="Q10">
        <f t="shared" si="0"/>
        <v>11840</v>
      </c>
    </row>
    <row r="11" spans="1:17" x14ac:dyDescent="0.15">
      <c r="A11">
        <v>1100</v>
      </c>
      <c r="B11">
        <v>1320</v>
      </c>
      <c r="C11">
        <v>1320</v>
      </c>
      <c r="D11">
        <v>1320</v>
      </c>
      <c r="E11">
        <v>1500</v>
      </c>
      <c r="F11">
        <v>1500</v>
      </c>
      <c r="G11">
        <v>880.40200000000004</v>
      </c>
      <c r="H11">
        <v>650</v>
      </c>
      <c r="I11">
        <v>600</v>
      </c>
      <c r="J11">
        <v>0</v>
      </c>
      <c r="K11">
        <v>0</v>
      </c>
      <c r="L11">
        <v>720</v>
      </c>
      <c r="M11">
        <v>900</v>
      </c>
      <c r="N11">
        <v>0</v>
      </c>
      <c r="O11">
        <v>0</v>
      </c>
      <c r="P11">
        <v>600</v>
      </c>
      <c r="Q11">
        <f t="shared" si="0"/>
        <v>12410.402</v>
      </c>
    </row>
    <row r="12" spans="1:17" x14ac:dyDescent="0.15">
      <c r="A12">
        <v>1100</v>
      </c>
      <c r="B12">
        <v>1320</v>
      </c>
      <c r="C12">
        <v>1320</v>
      </c>
      <c r="D12">
        <v>1320</v>
      </c>
      <c r="E12">
        <v>1500</v>
      </c>
      <c r="F12">
        <v>1500</v>
      </c>
      <c r="G12">
        <v>640.47799999999995</v>
      </c>
      <c r="H12">
        <v>650</v>
      </c>
      <c r="I12">
        <v>600</v>
      </c>
      <c r="J12">
        <v>0</v>
      </c>
      <c r="K12">
        <v>0</v>
      </c>
      <c r="L12">
        <v>720</v>
      </c>
      <c r="M12">
        <v>900</v>
      </c>
      <c r="N12">
        <v>0</v>
      </c>
      <c r="O12">
        <v>0</v>
      </c>
      <c r="P12">
        <v>720</v>
      </c>
      <c r="Q12">
        <f t="shared" si="0"/>
        <v>12290.477999999999</v>
      </c>
    </row>
    <row r="13" spans="1:17" x14ac:dyDescent="0.15">
      <c r="A13">
        <v>876.28499999999997</v>
      </c>
      <c r="B13">
        <v>1080</v>
      </c>
      <c r="C13">
        <v>1080</v>
      </c>
      <c r="D13">
        <v>1080</v>
      </c>
      <c r="E13">
        <v>1500</v>
      </c>
      <c r="F13">
        <v>1379.76</v>
      </c>
      <c r="G13">
        <v>240.47800000000001</v>
      </c>
      <c r="H13">
        <v>650</v>
      </c>
      <c r="I13">
        <v>600</v>
      </c>
      <c r="J13">
        <v>0</v>
      </c>
      <c r="K13">
        <v>95.4512</v>
      </c>
      <c r="L13">
        <v>720</v>
      </c>
      <c r="M13">
        <v>900</v>
      </c>
      <c r="N13">
        <v>125</v>
      </c>
      <c r="O13">
        <v>90</v>
      </c>
      <c r="P13">
        <v>720</v>
      </c>
      <c r="Q13">
        <f t="shared" si="0"/>
        <v>11136.974200000001</v>
      </c>
    </row>
    <row r="14" spans="1:17" x14ac:dyDescent="0.15">
      <c r="A14">
        <v>965.01800000000003</v>
      </c>
      <c r="B14">
        <v>1320</v>
      </c>
      <c r="C14">
        <v>1320</v>
      </c>
      <c r="D14">
        <v>1320</v>
      </c>
      <c r="E14">
        <v>1500</v>
      </c>
      <c r="F14">
        <v>1500</v>
      </c>
      <c r="G14">
        <v>640.47799999999995</v>
      </c>
      <c r="H14">
        <v>650</v>
      </c>
      <c r="I14">
        <v>600</v>
      </c>
      <c r="J14">
        <v>0</v>
      </c>
      <c r="K14">
        <v>0</v>
      </c>
      <c r="L14">
        <v>680.67200000000003</v>
      </c>
      <c r="M14">
        <v>900</v>
      </c>
      <c r="N14">
        <v>0</v>
      </c>
      <c r="O14">
        <v>0</v>
      </c>
      <c r="P14">
        <v>720</v>
      </c>
      <c r="Q14">
        <f t="shared" si="0"/>
        <v>12116.168</v>
      </c>
    </row>
    <row r="15" spans="1:17" x14ac:dyDescent="0.15">
      <c r="A15">
        <v>1010.6</v>
      </c>
      <c r="B15">
        <v>1320</v>
      </c>
      <c r="C15">
        <v>1320</v>
      </c>
      <c r="D15">
        <v>1320</v>
      </c>
      <c r="E15">
        <v>1500</v>
      </c>
      <c r="F15">
        <v>1500</v>
      </c>
      <c r="G15">
        <v>880.40200000000004</v>
      </c>
      <c r="H15">
        <v>650</v>
      </c>
      <c r="I15">
        <v>600</v>
      </c>
      <c r="J15">
        <v>0</v>
      </c>
      <c r="K15">
        <v>0</v>
      </c>
      <c r="L15">
        <v>600</v>
      </c>
      <c r="M15">
        <v>900</v>
      </c>
      <c r="N15">
        <v>0</v>
      </c>
      <c r="O15">
        <v>0</v>
      </c>
      <c r="P15">
        <v>600</v>
      </c>
      <c r="Q15">
        <f t="shared" si="0"/>
        <v>12201.002</v>
      </c>
    </row>
    <row r="16" spans="1:17" x14ac:dyDescent="0.15">
      <c r="A16">
        <v>900</v>
      </c>
      <c r="B16">
        <v>1080</v>
      </c>
      <c r="C16">
        <v>1080</v>
      </c>
      <c r="D16">
        <v>1301</v>
      </c>
      <c r="E16">
        <v>1500</v>
      </c>
      <c r="F16">
        <v>1500</v>
      </c>
      <c r="G16">
        <v>880</v>
      </c>
      <c r="H16">
        <v>650</v>
      </c>
      <c r="I16">
        <v>600</v>
      </c>
      <c r="J16">
        <v>0</v>
      </c>
      <c r="K16">
        <v>0</v>
      </c>
      <c r="L16">
        <v>600</v>
      </c>
      <c r="M16">
        <v>900</v>
      </c>
      <c r="N16">
        <v>0</v>
      </c>
      <c r="O16">
        <v>0</v>
      </c>
      <c r="P16">
        <v>600</v>
      </c>
      <c r="Q16">
        <f t="shared" si="0"/>
        <v>11591</v>
      </c>
    </row>
    <row r="17" spans="1:17" x14ac:dyDescent="0.15">
      <c r="A17">
        <v>900</v>
      </c>
      <c r="B17">
        <v>1080</v>
      </c>
      <c r="C17">
        <v>1080</v>
      </c>
      <c r="D17">
        <v>1080</v>
      </c>
      <c r="E17">
        <v>1500</v>
      </c>
      <c r="F17">
        <v>1500</v>
      </c>
      <c r="G17">
        <v>735</v>
      </c>
      <c r="H17">
        <v>650</v>
      </c>
      <c r="I17">
        <v>600</v>
      </c>
      <c r="J17">
        <v>0</v>
      </c>
      <c r="K17">
        <v>0</v>
      </c>
      <c r="L17">
        <v>600</v>
      </c>
      <c r="M17">
        <v>900</v>
      </c>
      <c r="N17">
        <v>0</v>
      </c>
      <c r="O17">
        <v>0</v>
      </c>
      <c r="P17">
        <v>600</v>
      </c>
      <c r="Q17">
        <f t="shared" si="0"/>
        <v>11225</v>
      </c>
    </row>
    <row r="18" spans="1:17" x14ac:dyDescent="0.15">
      <c r="A18">
        <v>900</v>
      </c>
      <c r="B18">
        <v>1080</v>
      </c>
      <c r="C18">
        <v>1320</v>
      </c>
      <c r="D18">
        <v>1281.58</v>
      </c>
      <c r="E18">
        <v>1500</v>
      </c>
      <c r="F18">
        <v>1500</v>
      </c>
      <c r="G18">
        <v>720.41800000000001</v>
      </c>
      <c r="H18">
        <v>650</v>
      </c>
      <c r="I18">
        <v>600</v>
      </c>
      <c r="J18">
        <v>0</v>
      </c>
      <c r="K18">
        <v>0</v>
      </c>
      <c r="L18">
        <v>600</v>
      </c>
      <c r="M18">
        <v>900</v>
      </c>
      <c r="N18">
        <v>0</v>
      </c>
      <c r="O18">
        <v>0</v>
      </c>
      <c r="P18">
        <v>600</v>
      </c>
      <c r="Q18">
        <f t="shared" si="0"/>
        <v>11651.998</v>
      </c>
    </row>
    <row r="19" spans="1:17" x14ac:dyDescent="0.15">
      <c r="A19">
        <v>816.88199999999995</v>
      </c>
      <c r="B19">
        <v>1272.3</v>
      </c>
      <c r="C19">
        <v>1081</v>
      </c>
      <c r="D19">
        <v>1081</v>
      </c>
      <c r="E19">
        <v>1452.38</v>
      </c>
      <c r="F19">
        <v>1500</v>
      </c>
      <c r="G19">
        <v>320.41800000000001</v>
      </c>
      <c r="H19">
        <v>608.42100000000005</v>
      </c>
      <c r="I19">
        <v>600</v>
      </c>
      <c r="J19">
        <v>0</v>
      </c>
      <c r="K19">
        <v>0</v>
      </c>
      <c r="L19">
        <v>600.26</v>
      </c>
      <c r="M19">
        <v>900</v>
      </c>
      <c r="N19">
        <v>125</v>
      </c>
      <c r="O19">
        <v>0</v>
      </c>
      <c r="P19">
        <v>720</v>
      </c>
      <c r="Q19">
        <f t="shared" si="0"/>
        <v>11077.661</v>
      </c>
    </row>
    <row r="20" spans="1:17" x14ac:dyDescent="0.15">
      <c r="A20">
        <v>848.702</v>
      </c>
      <c r="B20">
        <v>1320</v>
      </c>
      <c r="C20">
        <v>1320</v>
      </c>
      <c r="D20">
        <v>1320</v>
      </c>
      <c r="E20">
        <v>1500</v>
      </c>
      <c r="F20">
        <v>1500</v>
      </c>
      <c r="G20">
        <v>445.93299999999999</v>
      </c>
      <c r="H20">
        <v>650</v>
      </c>
      <c r="I20">
        <v>600</v>
      </c>
      <c r="J20">
        <v>0</v>
      </c>
      <c r="K20">
        <v>0</v>
      </c>
      <c r="L20">
        <v>480</v>
      </c>
      <c r="M20">
        <v>900</v>
      </c>
      <c r="N20">
        <v>125</v>
      </c>
      <c r="O20">
        <v>0</v>
      </c>
      <c r="P20">
        <v>720</v>
      </c>
      <c r="Q20">
        <f t="shared" si="0"/>
        <v>11729.635</v>
      </c>
    </row>
    <row r="21" spans="1:17" x14ac:dyDescent="0.15">
      <c r="A21">
        <v>1100</v>
      </c>
      <c r="B21">
        <v>1320</v>
      </c>
      <c r="C21">
        <v>1320</v>
      </c>
      <c r="D21">
        <v>1320</v>
      </c>
      <c r="E21">
        <v>1500</v>
      </c>
      <c r="F21">
        <v>1500</v>
      </c>
      <c r="G21">
        <v>800</v>
      </c>
      <c r="H21">
        <v>650</v>
      </c>
      <c r="I21">
        <v>600</v>
      </c>
      <c r="J21">
        <v>0</v>
      </c>
      <c r="K21">
        <v>0</v>
      </c>
      <c r="L21">
        <v>250</v>
      </c>
      <c r="M21">
        <v>900</v>
      </c>
      <c r="N21">
        <v>0</v>
      </c>
      <c r="O21">
        <v>0</v>
      </c>
      <c r="P21">
        <v>600</v>
      </c>
      <c r="Q21">
        <f t="shared" si="0"/>
        <v>11860</v>
      </c>
    </row>
    <row r="22" spans="1:17" x14ac:dyDescent="0.15">
      <c r="A22">
        <v>900</v>
      </c>
      <c r="B22">
        <v>1080</v>
      </c>
      <c r="C22">
        <v>1080</v>
      </c>
      <c r="D22">
        <v>1080</v>
      </c>
      <c r="E22">
        <v>1500</v>
      </c>
      <c r="F22">
        <v>1500</v>
      </c>
      <c r="G22">
        <v>400</v>
      </c>
      <c r="H22">
        <v>650</v>
      </c>
      <c r="I22">
        <v>600</v>
      </c>
      <c r="J22">
        <v>0</v>
      </c>
      <c r="K22">
        <v>0</v>
      </c>
      <c r="L22">
        <v>0</v>
      </c>
      <c r="M22">
        <v>900</v>
      </c>
      <c r="N22">
        <v>0</v>
      </c>
      <c r="O22">
        <v>0</v>
      </c>
      <c r="P22">
        <v>450</v>
      </c>
      <c r="Q22">
        <f t="shared" si="0"/>
        <v>10140</v>
      </c>
    </row>
    <row r="23" spans="1:17" x14ac:dyDescent="0.15">
      <c r="A23">
        <v>500</v>
      </c>
      <c r="B23">
        <v>1080</v>
      </c>
      <c r="C23">
        <v>1080</v>
      </c>
      <c r="D23">
        <v>1068</v>
      </c>
      <c r="E23">
        <v>1500</v>
      </c>
      <c r="F23">
        <v>1500</v>
      </c>
      <c r="G23">
        <v>0</v>
      </c>
      <c r="H23">
        <v>650</v>
      </c>
      <c r="I23">
        <v>600</v>
      </c>
      <c r="J23">
        <v>0</v>
      </c>
      <c r="K23">
        <v>0</v>
      </c>
      <c r="L23">
        <v>0</v>
      </c>
      <c r="M23">
        <v>750</v>
      </c>
      <c r="N23">
        <v>0</v>
      </c>
      <c r="O23">
        <v>0</v>
      </c>
      <c r="P23">
        <v>300</v>
      </c>
      <c r="Q23">
        <f t="shared" si="0"/>
        <v>9028</v>
      </c>
    </row>
    <row r="24" spans="1:17" x14ac:dyDescent="0.15">
      <c r="A24">
        <v>0</v>
      </c>
      <c r="B24">
        <v>1080</v>
      </c>
      <c r="C24">
        <v>1080</v>
      </c>
      <c r="D24">
        <v>864</v>
      </c>
      <c r="E24">
        <v>1500</v>
      </c>
      <c r="F24">
        <v>1500</v>
      </c>
      <c r="G24">
        <v>0</v>
      </c>
      <c r="H24">
        <v>650</v>
      </c>
      <c r="I24">
        <v>600</v>
      </c>
      <c r="J24">
        <v>0</v>
      </c>
      <c r="K24">
        <v>0</v>
      </c>
      <c r="L24">
        <v>0</v>
      </c>
      <c r="M24">
        <v>750</v>
      </c>
      <c r="N24">
        <v>0</v>
      </c>
      <c r="O24">
        <v>0</v>
      </c>
      <c r="P24">
        <v>150</v>
      </c>
      <c r="Q24">
        <f t="shared" si="0"/>
        <v>8174</v>
      </c>
    </row>
    <row r="25" spans="1:17" x14ac:dyDescent="0.15">
      <c r="A25">
        <v>0</v>
      </c>
      <c r="B25">
        <v>1080</v>
      </c>
      <c r="C25">
        <v>885.92600000000004</v>
      </c>
      <c r="D25">
        <v>841.07399999999996</v>
      </c>
      <c r="E25">
        <v>1500</v>
      </c>
      <c r="F25">
        <v>1500</v>
      </c>
      <c r="G25">
        <v>0</v>
      </c>
      <c r="H25">
        <v>650</v>
      </c>
      <c r="I25">
        <v>600</v>
      </c>
      <c r="J25">
        <v>0</v>
      </c>
      <c r="K25">
        <v>0</v>
      </c>
      <c r="L25">
        <v>0</v>
      </c>
      <c r="M25">
        <v>750</v>
      </c>
      <c r="N25">
        <v>0</v>
      </c>
      <c r="O25">
        <v>0</v>
      </c>
      <c r="P25">
        <v>0</v>
      </c>
      <c r="Q25">
        <f t="shared" si="0"/>
        <v>7807</v>
      </c>
    </row>
    <row r="26" spans="1:17" x14ac:dyDescent="0.15">
      <c r="A26">
        <f>SUM(A2:A25)</f>
        <v>14217.486999999999</v>
      </c>
      <c r="B26">
        <f t="shared" ref="B26:P26" si="1">SUM(B2:B25)</f>
        <v>26839.3</v>
      </c>
      <c r="C26">
        <f t="shared" si="1"/>
        <v>26446.925999999999</v>
      </c>
      <c r="D26">
        <f t="shared" si="1"/>
        <v>26596.654000000002</v>
      </c>
      <c r="E26">
        <f t="shared" si="1"/>
        <v>35952.380000000005</v>
      </c>
      <c r="F26">
        <f t="shared" si="1"/>
        <v>35879.759999999995</v>
      </c>
      <c r="G26">
        <f t="shared" si="1"/>
        <v>9664.0069999999996</v>
      </c>
      <c r="H26">
        <f t="shared" si="1"/>
        <v>15558.421</v>
      </c>
      <c r="I26">
        <f t="shared" si="1"/>
        <v>14400</v>
      </c>
      <c r="J26">
        <f t="shared" si="1"/>
        <v>0</v>
      </c>
      <c r="K26">
        <f t="shared" si="1"/>
        <v>95.4512</v>
      </c>
      <c r="L26">
        <f t="shared" si="1"/>
        <v>7320.9320000000007</v>
      </c>
      <c r="M26">
        <f t="shared" si="1"/>
        <v>20400</v>
      </c>
      <c r="N26">
        <f t="shared" si="1"/>
        <v>375</v>
      </c>
      <c r="O26">
        <f t="shared" si="1"/>
        <v>90</v>
      </c>
      <c r="P26">
        <f t="shared" si="1"/>
        <v>9000</v>
      </c>
      <c r="Q26">
        <f t="shared" si="0"/>
        <v>242836.31820000001</v>
      </c>
    </row>
    <row r="27" spans="1:17" x14ac:dyDescent="0.15">
      <c r="A27" t="s">
        <v>1</v>
      </c>
      <c r="B27" t="s">
        <v>2</v>
      </c>
    </row>
    <row r="28" spans="1:17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>SUM(A28:P28)</f>
        <v>0</v>
      </c>
    </row>
    <row r="29" spans="1:17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ref="Q29:Q52" si="2">SUM(A29:P29)</f>
        <v>0</v>
      </c>
    </row>
    <row r="30" spans="1:17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si="2"/>
        <v>0</v>
      </c>
    </row>
    <row r="31" spans="1:17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2"/>
        <v>0</v>
      </c>
    </row>
    <row r="32" spans="1:17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2"/>
        <v>0</v>
      </c>
    </row>
    <row r="33" spans="1:17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2"/>
        <v>0</v>
      </c>
    </row>
    <row r="34" spans="1:17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2"/>
        <v>0</v>
      </c>
    </row>
    <row r="35" spans="1:17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2"/>
        <v>0</v>
      </c>
    </row>
    <row r="36" spans="1:17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2"/>
        <v>0</v>
      </c>
    </row>
    <row r="37" spans="1:17" x14ac:dyDescent="0.15">
      <c r="A37">
        <v>0</v>
      </c>
      <c r="B37">
        <v>0</v>
      </c>
      <c r="C37">
        <v>0</v>
      </c>
      <c r="D37">
        <v>0</v>
      </c>
      <c r="E37">
        <v>0</v>
      </c>
      <c r="F37">
        <v>300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si="2"/>
        <v>300</v>
      </c>
    </row>
    <row r="38" spans="1:17" x14ac:dyDescent="0.1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 t="shared" si="2"/>
        <v>0</v>
      </c>
    </row>
    <row r="39" spans="1:17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2"/>
        <v>0</v>
      </c>
    </row>
    <row r="40" spans="1:17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si="2"/>
        <v>0</v>
      </c>
    </row>
    <row r="41" spans="1:17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si="2"/>
        <v>0</v>
      </c>
    </row>
    <row r="42" spans="1:17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2"/>
        <v>0</v>
      </c>
    </row>
    <row r="43" spans="1:17" x14ac:dyDescent="0.15">
      <c r="A43">
        <v>250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2"/>
        <v>250</v>
      </c>
    </row>
    <row r="44" spans="1:17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2"/>
        <v>0</v>
      </c>
    </row>
    <row r="45" spans="1:17" x14ac:dyDescent="0.15">
      <c r="A45">
        <v>0</v>
      </c>
      <c r="B45">
        <v>287.69900000000001</v>
      </c>
      <c r="C45">
        <v>300</v>
      </c>
      <c r="D45">
        <v>300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45</v>
      </c>
      <c r="O45">
        <v>0</v>
      </c>
      <c r="P45">
        <v>0</v>
      </c>
      <c r="Q45">
        <f t="shared" si="2"/>
        <v>932.69900000000007</v>
      </c>
    </row>
    <row r="46" spans="1:17" x14ac:dyDescent="0.15">
      <c r="A46">
        <v>0</v>
      </c>
      <c r="B46">
        <v>0</v>
      </c>
      <c r="C46">
        <v>240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si="2"/>
        <v>240</v>
      </c>
    </row>
    <row r="47" spans="1:17" x14ac:dyDescent="0.15">
      <c r="A47">
        <v>0</v>
      </c>
      <c r="B47">
        <v>0</v>
      </c>
      <c r="C47">
        <v>0</v>
      </c>
      <c r="D47">
        <v>0</v>
      </c>
      <c r="E47">
        <v>300</v>
      </c>
      <c r="F47">
        <v>300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120</v>
      </c>
      <c r="Q47">
        <f t="shared" si="2"/>
        <v>720</v>
      </c>
    </row>
    <row r="48" spans="1:17" x14ac:dyDescent="0.15">
      <c r="A48">
        <v>0</v>
      </c>
      <c r="B48">
        <v>0</v>
      </c>
      <c r="C48">
        <v>0</v>
      </c>
      <c r="D48">
        <v>300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2"/>
        <v>300</v>
      </c>
    </row>
    <row r="49" spans="1:17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2"/>
        <v>0</v>
      </c>
    </row>
    <row r="50" spans="1:17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si="2"/>
        <v>0</v>
      </c>
    </row>
    <row r="51" spans="1:17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2"/>
        <v>0</v>
      </c>
    </row>
    <row r="52" spans="1:17" x14ac:dyDescent="0.15">
      <c r="A52">
        <f>SUM(A28:A51)</f>
        <v>250</v>
      </c>
      <c r="B52">
        <f t="shared" ref="B52:P52" si="3">SUM(B28:B51)</f>
        <v>287.69900000000001</v>
      </c>
      <c r="C52">
        <f t="shared" si="3"/>
        <v>540</v>
      </c>
      <c r="D52">
        <f t="shared" si="3"/>
        <v>600</v>
      </c>
      <c r="E52">
        <f t="shared" si="3"/>
        <v>300</v>
      </c>
      <c r="F52">
        <f t="shared" si="3"/>
        <v>600</v>
      </c>
      <c r="G52">
        <f t="shared" si="3"/>
        <v>0</v>
      </c>
      <c r="H52">
        <f t="shared" si="3"/>
        <v>0</v>
      </c>
      <c r="I52">
        <f t="shared" si="3"/>
        <v>0</v>
      </c>
      <c r="J52">
        <f t="shared" si="3"/>
        <v>0</v>
      </c>
      <c r="K52">
        <f t="shared" si="3"/>
        <v>0</v>
      </c>
      <c r="L52">
        <f t="shared" si="3"/>
        <v>0</v>
      </c>
      <c r="M52">
        <f t="shared" si="3"/>
        <v>0</v>
      </c>
      <c r="N52">
        <f t="shared" si="3"/>
        <v>45</v>
      </c>
      <c r="O52">
        <f t="shared" si="3"/>
        <v>0</v>
      </c>
      <c r="P52">
        <f t="shared" si="3"/>
        <v>120</v>
      </c>
      <c r="Q52">
        <f t="shared" si="2"/>
        <v>2742.6990000000001</v>
      </c>
    </row>
    <row r="53" spans="1:17" x14ac:dyDescent="0.15">
      <c r="A53" t="s">
        <v>3</v>
      </c>
      <c r="B53" t="s">
        <v>2</v>
      </c>
    </row>
    <row r="54" spans="1:17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7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7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7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7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7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7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7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7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7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7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9" spans="1:16" x14ac:dyDescent="0.15">
      <c r="A79" t="s">
        <v>4</v>
      </c>
    </row>
    <row r="80" spans="1:16" x14ac:dyDescent="0.15">
      <c r="A80">
        <v>0</v>
      </c>
      <c r="B80">
        <v>8763.25</v>
      </c>
      <c r="C80">
        <v>8763.25</v>
      </c>
      <c r="D80">
        <v>8763.25</v>
      </c>
      <c r="E80">
        <v>13392</v>
      </c>
      <c r="F80">
        <v>13392</v>
      </c>
      <c r="G80">
        <v>0</v>
      </c>
      <c r="H80">
        <v>7051.93</v>
      </c>
      <c r="I80">
        <v>6257.19</v>
      </c>
      <c r="J80">
        <v>0</v>
      </c>
      <c r="K80">
        <v>0</v>
      </c>
      <c r="L80">
        <v>0</v>
      </c>
      <c r="M80">
        <v>7805.33</v>
      </c>
      <c r="N80">
        <v>0</v>
      </c>
      <c r="O80">
        <v>0</v>
      </c>
      <c r="P80">
        <v>0</v>
      </c>
    </row>
    <row r="81" spans="1:16" x14ac:dyDescent="0.15">
      <c r="A81">
        <v>0</v>
      </c>
      <c r="B81">
        <v>8763.25</v>
      </c>
      <c r="C81">
        <v>8763.25</v>
      </c>
      <c r="D81">
        <v>8763.25</v>
      </c>
      <c r="E81">
        <v>13392</v>
      </c>
      <c r="F81">
        <v>13392</v>
      </c>
      <c r="G81">
        <v>0</v>
      </c>
      <c r="H81">
        <v>7051.93</v>
      </c>
      <c r="I81">
        <v>6257.19</v>
      </c>
      <c r="J81">
        <v>0</v>
      </c>
      <c r="K81">
        <v>0</v>
      </c>
      <c r="L81">
        <v>0</v>
      </c>
      <c r="M81">
        <v>7805.33</v>
      </c>
      <c r="N81">
        <v>0</v>
      </c>
      <c r="O81">
        <v>0</v>
      </c>
      <c r="P81">
        <v>0</v>
      </c>
    </row>
    <row r="82" spans="1:16" x14ac:dyDescent="0.15">
      <c r="A82">
        <v>0</v>
      </c>
      <c r="B82">
        <v>8763.25</v>
      </c>
      <c r="C82">
        <v>8763.25</v>
      </c>
      <c r="D82">
        <v>8763.25</v>
      </c>
      <c r="E82">
        <v>13392</v>
      </c>
      <c r="F82">
        <v>13392</v>
      </c>
      <c r="G82">
        <v>0</v>
      </c>
      <c r="H82">
        <v>7051.93</v>
      </c>
      <c r="I82">
        <v>6257.19</v>
      </c>
      <c r="J82">
        <v>0</v>
      </c>
      <c r="K82">
        <v>0</v>
      </c>
      <c r="L82">
        <v>0</v>
      </c>
      <c r="M82">
        <v>7805.33</v>
      </c>
      <c r="N82">
        <v>0</v>
      </c>
      <c r="O82">
        <v>0</v>
      </c>
      <c r="P82">
        <v>0</v>
      </c>
    </row>
    <row r="83" spans="1:16" x14ac:dyDescent="0.15">
      <c r="A83">
        <v>0</v>
      </c>
      <c r="B83">
        <v>8763.25</v>
      </c>
      <c r="C83">
        <v>8763.25</v>
      </c>
      <c r="D83">
        <v>8763.25</v>
      </c>
      <c r="E83">
        <v>13392</v>
      </c>
      <c r="F83">
        <v>13392</v>
      </c>
      <c r="G83">
        <v>0</v>
      </c>
      <c r="H83">
        <v>7051.92</v>
      </c>
      <c r="I83">
        <v>6257.19</v>
      </c>
      <c r="J83">
        <v>0</v>
      </c>
      <c r="K83">
        <v>0</v>
      </c>
      <c r="L83">
        <v>0</v>
      </c>
      <c r="M83">
        <v>7805.33</v>
      </c>
      <c r="N83">
        <v>0</v>
      </c>
      <c r="O83">
        <v>0</v>
      </c>
      <c r="P83">
        <v>0</v>
      </c>
    </row>
    <row r="84" spans="1:16" x14ac:dyDescent="0.15">
      <c r="A84">
        <v>0</v>
      </c>
      <c r="B84">
        <v>8763.25</v>
      </c>
      <c r="C84">
        <v>8763.25</v>
      </c>
      <c r="D84">
        <v>8763.25</v>
      </c>
      <c r="E84">
        <v>13392</v>
      </c>
      <c r="F84">
        <v>13392</v>
      </c>
      <c r="G84">
        <v>0</v>
      </c>
      <c r="H84">
        <v>7051.92</v>
      </c>
      <c r="I84">
        <v>6257.19</v>
      </c>
      <c r="J84">
        <v>0</v>
      </c>
      <c r="K84">
        <v>0</v>
      </c>
      <c r="L84">
        <v>0</v>
      </c>
      <c r="M84">
        <v>7805.33</v>
      </c>
      <c r="N84">
        <v>0</v>
      </c>
      <c r="O84">
        <v>0</v>
      </c>
      <c r="P84">
        <v>0</v>
      </c>
    </row>
    <row r="85" spans="1:16" x14ac:dyDescent="0.15">
      <c r="A85">
        <v>0</v>
      </c>
      <c r="B85">
        <v>11659.3</v>
      </c>
      <c r="C85">
        <v>11337.5</v>
      </c>
      <c r="D85">
        <v>11337.5</v>
      </c>
      <c r="E85">
        <v>13392</v>
      </c>
      <c r="F85">
        <v>13392</v>
      </c>
      <c r="G85">
        <v>0</v>
      </c>
      <c r="H85">
        <v>7051.93</v>
      </c>
      <c r="I85">
        <v>6257.19</v>
      </c>
      <c r="J85">
        <v>0</v>
      </c>
      <c r="K85">
        <v>0</v>
      </c>
      <c r="L85">
        <v>0</v>
      </c>
      <c r="M85">
        <v>9429.3799999999992</v>
      </c>
      <c r="N85">
        <v>0</v>
      </c>
      <c r="O85">
        <v>0</v>
      </c>
      <c r="P85">
        <v>0</v>
      </c>
    </row>
    <row r="86" spans="1:16" x14ac:dyDescent="0.15">
      <c r="A86">
        <v>5757.21</v>
      </c>
      <c r="B86">
        <v>11337.5</v>
      </c>
      <c r="C86">
        <v>11337.5</v>
      </c>
      <c r="D86">
        <v>14096</v>
      </c>
      <c r="E86">
        <v>13392</v>
      </c>
      <c r="F86">
        <v>13392</v>
      </c>
      <c r="G86">
        <v>4674.97</v>
      </c>
      <c r="H86">
        <v>7051.93</v>
      </c>
      <c r="I86">
        <v>6257.19</v>
      </c>
      <c r="J86">
        <v>0</v>
      </c>
      <c r="K86">
        <v>0</v>
      </c>
      <c r="L86">
        <v>0</v>
      </c>
      <c r="M86">
        <v>9429.3799999999992</v>
      </c>
      <c r="N86">
        <v>0</v>
      </c>
      <c r="O86">
        <v>0</v>
      </c>
      <c r="P86">
        <v>2032.67</v>
      </c>
    </row>
    <row r="87" spans="1:16" x14ac:dyDescent="0.15">
      <c r="A87">
        <v>10098</v>
      </c>
      <c r="B87">
        <v>13854.7</v>
      </c>
      <c r="C87">
        <v>11337.5</v>
      </c>
      <c r="D87">
        <v>11337.5</v>
      </c>
      <c r="E87">
        <v>13392</v>
      </c>
      <c r="F87">
        <v>13392</v>
      </c>
      <c r="G87">
        <v>9033.3700000000008</v>
      </c>
      <c r="H87">
        <v>7051.93</v>
      </c>
      <c r="I87">
        <v>6257.19</v>
      </c>
      <c r="J87">
        <v>0</v>
      </c>
      <c r="K87">
        <v>0</v>
      </c>
      <c r="L87">
        <v>3052.25</v>
      </c>
      <c r="M87">
        <v>9429.3799999999992</v>
      </c>
      <c r="N87">
        <v>0</v>
      </c>
      <c r="O87">
        <v>0</v>
      </c>
      <c r="P87">
        <v>3580.4</v>
      </c>
    </row>
    <row r="88" spans="1:16" x14ac:dyDescent="0.15">
      <c r="A88">
        <v>10098</v>
      </c>
      <c r="B88">
        <v>14096</v>
      </c>
      <c r="C88">
        <v>14096</v>
      </c>
      <c r="D88">
        <v>14096</v>
      </c>
      <c r="E88">
        <v>13392</v>
      </c>
      <c r="F88">
        <v>13392</v>
      </c>
      <c r="G88">
        <v>9951.1299999999992</v>
      </c>
      <c r="H88">
        <v>7051.93</v>
      </c>
      <c r="I88">
        <v>6257.19</v>
      </c>
      <c r="J88">
        <v>0</v>
      </c>
      <c r="K88">
        <v>0</v>
      </c>
      <c r="L88">
        <v>5758.28</v>
      </c>
      <c r="M88">
        <v>9429.3799999999992</v>
      </c>
      <c r="N88">
        <v>0</v>
      </c>
      <c r="O88">
        <v>0</v>
      </c>
      <c r="P88">
        <v>5201.57</v>
      </c>
    </row>
    <row r="89" spans="1:16" x14ac:dyDescent="0.15">
      <c r="A89">
        <v>12448.4</v>
      </c>
      <c r="B89">
        <v>14096</v>
      </c>
      <c r="C89">
        <v>14096</v>
      </c>
      <c r="D89">
        <v>14096</v>
      </c>
      <c r="E89">
        <v>13392</v>
      </c>
      <c r="F89">
        <v>13392</v>
      </c>
      <c r="G89">
        <v>9955.93</v>
      </c>
      <c r="H89">
        <v>7051.93</v>
      </c>
      <c r="I89">
        <v>6257.19</v>
      </c>
      <c r="J89">
        <v>0</v>
      </c>
      <c r="K89">
        <v>0</v>
      </c>
      <c r="L89">
        <v>8310.6200000000008</v>
      </c>
      <c r="M89">
        <v>9429.3799999999992</v>
      </c>
      <c r="N89">
        <v>0</v>
      </c>
      <c r="O89">
        <v>0</v>
      </c>
      <c r="P89">
        <v>6896.18</v>
      </c>
    </row>
    <row r="90" spans="1:16" x14ac:dyDescent="0.15">
      <c r="A90">
        <v>12448.4</v>
      </c>
      <c r="B90">
        <v>14096</v>
      </c>
      <c r="C90">
        <v>14096</v>
      </c>
      <c r="D90">
        <v>14096</v>
      </c>
      <c r="E90">
        <v>13392</v>
      </c>
      <c r="F90">
        <v>13392</v>
      </c>
      <c r="G90">
        <v>7241.51</v>
      </c>
      <c r="H90">
        <v>7051.93</v>
      </c>
      <c r="I90">
        <v>6257.19</v>
      </c>
      <c r="J90">
        <v>0</v>
      </c>
      <c r="K90">
        <v>0</v>
      </c>
      <c r="L90">
        <v>8310.6200000000008</v>
      </c>
      <c r="M90">
        <v>9429.3799999999992</v>
      </c>
      <c r="N90">
        <v>0</v>
      </c>
      <c r="O90">
        <v>0</v>
      </c>
      <c r="P90">
        <v>8310.6200000000008</v>
      </c>
    </row>
    <row r="91" spans="1:16" x14ac:dyDescent="0.15">
      <c r="A91">
        <v>9833.5400000000009</v>
      </c>
      <c r="B91">
        <v>11337.5</v>
      </c>
      <c r="C91">
        <v>11337.5</v>
      </c>
      <c r="D91">
        <v>11337.5</v>
      </c>
      <c r="E91">
        <v>13392</v>
      </c>
      <c r="F91">
        <v>12242.2</v>
      </c>
      <c r="G91">
        <v>3074.65</v>
      </c>
      <c r="H91">
        <v>7051.93</v>
      </c>
      <c r="I91">
        <v>6257.19</v>
      </c>
      <c r="J91">
        <v>0</v>
      </c>
      <c r="K91">
        <v>1429.38</v>
      </c>
      <c r="L91">
        <v>8310.6200000000008</v>
      </c>
      <c r="M91">
        <v>9429.3799999999992</v>
      </c>
      <c r="N91">
        <v>2362.62</v>
      </c>
      <c r="O91">
        <v>2141.5300000000002</v>
      </c>
      <c r="P91">
        <v>8310.6200000000008</v>
      </c>
    </row>
    <row r="92" spans="1:16" x14ac:dyDescent="0.15">
      <c r="A92">
        <v>10862.1</v>
      </c>
      <c r="B92">
        <v>14096</v>
      </c>
      <c r="C92">
        <v>14096</v>
      </c>
      <c r="D92">
        <v>14096</v>
      </c>
      <c r="E92">
        <v>13392</v>
      </c>
      <c r="F92">
        <v>13392</v>
      </c>
      <c r="G92">
        <v>7241.51</v>
      </c>
      <c r="H92">
        <v>7051.93</v>
      </c>
      <c r="I92">
        <v>6257.19</v>
      </c>
      <c r="J92">
        <v>0</v>
      </c>
      <c r="K92">
        <v>0</v>
      </c>
      <c r="L92">
        <v>7847.06</v>
      </c>
      <c r="M92">
        <v>9429.3799999999992</v>
      </c>
      <c r="N92">
        <v>0</v>
      </c>
      <c r="O92">
        <v>0</v>
      </c>
      <c r="P92">
        <v>8310.6200000000008</v>
      </c>
    </row>
    <row r="93" spans="1:16" x14ac:dyDescent="0.15">
      <c r="A93">
        <v>11397.8</v>
      </c>
      <c r="B93">
        <v>14096</v>
      </c>
      <c r="C93">
        <v>14096</v>
      </c>
      <c r="D93">
        <v>14096</v>
      </c>
      <c r="E93">
        <v>13392</v>
      </c>
      <c r="F93">
        <v>13392</v>
      </c>
      <c r="G93">
        <v>9955.93</v>
      </c>
      <c r="H93">
        <v>7051.93</v>
      </c>
      <c r="I93">
        <v>6257.19</v>
      </c>
      <c r="J93">
        <v>0</v>
      </c>
      <c r="K93">
        <v>0</v>
      </c>
      <c r="L93">
        <v>6896.18</v>
      </c>
      <c r="M93">
        <v>9429.3799999999992</v>
      </c>
      <c r="N93">
        <v>0</v>
      </c>
      <c r="O93">
        <v>0</v>
      </c>
      <c r="P93">
        <v>6896.18</v>
      </c>
    </row>
    <row r="94" spans="1:16" x14ac:dyDescent="0.15">
      <c r="A94">
        <v>10098</v>
      </c>
      <c r="B94">
        <v>11337.5</v>
      </c>
      <c r="C94">
        <v>11337.5</v>
      </c>
      <c r="D94">
        <v>13877.7</v>
      </c>
      <c r="E94">
        <v>13392</v>
      </c>
      <c r="F94">
        <v>13392</v>
      </c>
      <c r="G94">
        <v>9951.1299999999992</v>
      </c>
      <c r="H94">
        <v>7051.93</v>
      </c>
      <c r="I94">
        <v>6257.19</v>
      </c>
      <c r="J94">
        <v>0</v>
      </c>
      <c r="K94">
        <v>0</v>
      </c>
      <c r="L94">
        <v>6896.18</v>
      </c>
      <c r="M94">
        <v>9429.3799999999992</v>
      </c>
      <c r="N94">
        <v>0</v>
      </c>
      <c r="O94">
        <v>0</v>
      </c>
      <c r="P94">
        <v>6896.18</v>
      </c>
    </row>
    <row r="95" spans="1:16" x14ac:dyDescent="0.15">
      <c r="A95">
        <v>10098</v>
      </c>
      <c r="B95">
        <v>11337.5</v>
      </c>
      <c r="C95">
        <v>11337.5</v>
      </c>
      <c r="D95">
        <v>11337.5</v>
      </c>
      <c r="E95">
        <v>13392</v>
      </c>
      <c r="F95">
        <v>13392</v>
      </c>
      <c r="G95">
        <v>8287.69</v>
      </c>
      <c r="H95">
        <v>7051.93</v>
      </c>
      <c r="I95">
        <v>6257.19</v>
      </c>
      <c r="J95">
        <v>0</v>
      </c>
      <c r="K95">
        <v>0</v>
      </c>
      <c r="L95">
        <v>6896.18</v>
      </c>
      <c r="M95">
        <v>9429.3799999999992</v>
      </c>
      <c r="N95">
        <v>0</v>
      </c>
      <c r="O95">
        <v>0</v>
      </c>
      <c r="P95">
        <v>6896.18</v>
      </c>
    </row>
    <row r="96" spans="1:16" x14ac:dyDescent="0.15">
      <c r="A96">
        <v>10098</v>
      </c>
      <c r="B96">
        <v>11337.5</v>
      </c>
      <c r="C96">
        <v>14096</v>
      </c>
      <c r="D96">
        <v>13654.5</v>
      </c>
      <c r="E96">
        <v>13392</v>
      </c>
      <c r="F96">
        <v>13392</v>
      </c>
      <c r="G96">
        <v>8120.41</v>
      </c>
      <c r="H96">
        <v>7051.93</v>
      </c>
      <c r="I96">
        <v>6257.19</v>
      </c>
      <c r="J96">
        <v>0</v>
      </c>
      <c r="K96">
        <v>0</v>
      </c>
      <c r="L96">
        <v>6896.18</v>
      </c>
      <c r="M96">
        <v>9429.3799999999992</v>
      </c>
      <c r="N96">
        <v>0</v>
      </c>
      <c r="O96">
        <v>0</v>
      </c>
      <c r="P96">
        <v>6896.18</v>
      </c>
    </row>
    <row r="97" spans="1:16" x14ac:dyDescent="0.15">
      <c r="A97">
        <v>9171.07</v>
      </c>
      <c r="B97">
        <v>13547.8</v>
      </c>
      <c r="C97">
        <v>11349</v>
      </c>
      <c r="D97">
        <v>11349</v>
      </c>
      <c r="E97">
        <v>12936.7</v>
      </c>
      <c r="F97">
        <v>13392</v>
      </c>
      <c r="G97">
        <v>3876.6</v>
      </c>
      <c r="H97">
        <v>6613.18</v>
      </c>
      <c r="I97">
        <v>6257.19</v>
      </c>
      <c r="J97">
        <v>0</v>
      </c>
      <c r="K97">
        <v>0</v>
      </c>
      <c r="L97">
        <v>6899.24</v>
      </c>
      <c r="M97">
        <v>9429.3799999999992</v>
      </c>
      <c r="N97">
        <v>2362.62</v>
      </c>
      <c r="O97">
        <v>0</v>
      </c>
      <c r="P97">
        <v>8310.6200000000008</v>
      </c>
    </row>
    <row r="98" spans="1:16" x14ac:dyDescent="0.15">
      <c r="A98">
        <v>9525.94</v>
      </c>
      <c r="B98">
        <v>14096</v>
      </c>
      <c r="C98">
        <v>14096</v>
      </c>
      <c r="D98">
        <v>14096</v>
      </c>
      <c r="E98">
        <v>13392</v>
      </c>
      <c r="F98">
        <v>13392</v>
      </c>
      <c r="G98">
        <v>5157.82</v>
      </c>
      <c r="H98">
        <v>7051.93</v>
      </c>
      <c r="I98">
        <v>6257.19</v>
      </c>
      <c r="J98">
        <v>0</v>
      </c>
      <c r="K98">
        <v>0</v>
      </c>
      <c r="L98">
        <v>5530.7</v>
      </c>
      <c r="M98">
        <v>9429.3799999999992</v>
      </c>
      <c r="N98">
        <v>2362.62</v>
      </c>
      <c r="O98">
        <v>0</v>
      </c>
      <c r="P98">
        <v>8310.6200000000008</v>
      </c>
    </row>
    <row r="99" spans="1:16" x14ac:dyDescent="0.15">
      <c r="A99">
        <v>12448.4</v>
      </c>
      <c r="B99">
        <v>14096</v>
      </c>
      <c r="C99">
        <v>14096</v>
      </c>
      <c r="D99">
        <v>14096</v>
      </c>
      <c r="E99">
        <v>13392</v>
      </c>
      <c r="F99">
        <v>13392</v>
      </c>
      <c r="G99">
        <v>9033.3700000000008</v>
      </c>
      <c r="H99">
        <v>7051.93</v>
      </c>
      <c r="I99">
        <v>6257.19</v>
      </c>
      <c r="J99">
        <v>0</v>
      </c>
      <c r="K99">
        <v>0</v>
      </c>
      <c r="L99">
        <v>3052.25</v>
      </c>
      <c r="M99">
        <v>9429.3799999999992</v>
      </c>
      <c r="N99">
        <v>0</v>
      </c>
      <c r="O99">
        <v>0</v>
      </c>
      <c r="P99">
        <v>6896.18</v>
      </c>
    </row>
    <row r="100" spans="1:16" x14ac:dyDescent="0.15">
      <c r="A100">
        <v>10098</v>
      </c>
      <c r="B100">
        <v>11337.5</v>
      </c>
      <c r="C100">
        <v>11337.5</v>
      </c>
      <c r="D100">
        <v>11337.5</v>
      </c>
      <c r="E100">
        <v>13392</v>
      </c>
      <c r="F100">
        <v>13392</v>
      </c>
      <c r="G100">
        <v>4674.97</v>
      </c>
      <c r="H100">
        <v>7051.93</v>
      </c>
      <c r="I100">
        <v>6257.19</v>
      </c>
      <c r="J100">
        <v>0</v>
      </c>
      <c r="K100">
        <v>0</v>
      </c>
      <c r="L100">
        <v>0</v>
      </c>
      <c r="M100">
        <v>9429.3799999999992</v>
      </c>
      <c r="N100">
        <v>0</v>
      </c>
      <c r="O100">
        <v>0</v>
      </c>
      <c r="P100">
        <v>5201.57</v>
      </c>
    </row>
    <row r="101" spans="1:16" x14ac:dyDescent="0.15">
      <c r="A101">
        <v>5757.21</v>
      </c>
      <c r="B101">
        <v>11337.5</v>
      </c>
      <c r="C101">
        <v>11337.5</v>
      </c>
      <c r="D101">
        <v>11208.8</v>
      </c>
      <c r="E101">
        <v>13392</v>
      </c>
      <c r="F101">
        <v>13392</v>
      </c>
      <c r="G101">
        <v>0</v>
      </c>
      <c r="H101">
        <v>7051.93</v>
      </c>
      <c r="I101">
        <v>6257.19</v>
      </c>
      <c r="J101">
        <v>0</v>
      </c>
      <c r="K101">
        <v>0</v>
      </c>
      <c r="L101">
        <v>0</v>
      </c>
      <c r="M101">
        <v>7805.33</v>
      </c>
      <c r="N101">
        <v>0</v>
      </c>
      <c r="O101">
        <v>0</v>
      </c>
      <c r="P101">
        <v>3580.4</v>
      </c>
    </row>
    <row r="102" spans="1:16" x14ac:dyDescent="0.15">
      <c r="A102">
        <v>0</v>
      </c>
      <c r="B102">
        <v>11337.5</v>
      </c>
      <c r="C102">
        <v>11337.5</v>
      </c>
      <c r="D102">
        <v>9020.67</v>
      </c>
      <c r="E102">
        <v>13392</v>
      </c>
      <c r="F102">
        <v>13392</v>
      </c>
      <c r="G102">
        <v>0</v>
      </c>
      <c r="H102">
        <v>7051.93</v>
      </c>
      <c r="I102">
        <v>6257.19</v>
      </c>
      <c r="J102">
        <v>0</v>
      </c>
      <c r="K102">
        <v>0</v>
      </c>
      <c r="L102">
        <v>0</v>
      </c>
      <c r="M102">
        <v>7805.33</v>
      </c>
      <c r="N102">
        <v>0</v>
      </c>
      <c r="O102">
        <v>0</v>
      </c>
      <c r="P102">
        <v>2032.67</v>
      </c>
    </row>
    <row r="103" spans="1:16" x14ac:dyDescent="0.15">
      <c r="A103">
        <v>0</v>
      </c>
      <c r="B103">
        <v>11337.5</v>
      </c>
      <c r="C103">
        <v>9255.85</v>
      </c>
      <c r="D103">
        <v>8774.77</v>
      </c>
      <c r="E103">
        <v>13392</v>
      </c>
      <c r="F103">
        <v>13392</v>
      </c>
      <c r="G103">
        <v>0</v>
      </c>
      <c r="H103">
        <v>7051.93</v>
      </c>
      <c r="I103">
        <v>6257.19</v>
      </c>
      <c r="J103">
        <v>0</v>
      </c>
      <c r="K103">
        <v>0</v>
      </c>
      <c r="L103">
        <v>0</v>
      </c>
      <c r="M103">
        <v>7805.33</v>
      </c>
      <c r="N103">
        <v>0</v>
      </c>
      <c r="O103">
        <v>0</v>
      </c>
      <c r="P103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4"/>
  <sheetViews>
    <sheetView workbookViewId="0">
      <selection activeCell="Q30" sqref="Q30"/>
    </sheetView>
  </sheetViews>
  <sheetFormatPr defaultRowHeight="13.5" x14ac:dyDescent="0.15"/>
  <cols>
    <col min="1" max="1" width="20.5" bestFit="1" customWidth="1"/>
    <col min="2" max="9" width="8.5" bestFit="1" customWidth="1"/>
    <col min="10" max="10" width="2.5" bestFit="1" customWidth="1"/>
    <col min="11" max="13" width="8.5" bestFit="1" customWidth="1"/>
    <col min="14" max="16" width="2.5" bestFit="1" customWidth="1"/>
  </cols>
  <sheetData>
    <row r="2" spans="1:17" x14ac:dyDescent="0.15">
      <c r="A2" t="s">
        <v>0</v>
      </c>
    </row>
    <row r="3" spans="1:17" x14ac:dyDescent="0.15">
      <c r="A3">
        <v>0</v>
      </c>
      <c r="B3">
        <v>0</v>
      </c>
      <c r="C3">
        <v>0</v>
      </c>
      <c r="D3">
        <v>0</v>
      </c>
      <c r="E3">
        <v>752.6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>SUM(A3:P3)</f>
        <v>752.6</v>
      </c>
    </row>
    <row r="4" spans="1:17" x14ac:dyDescent="0.15">
      <c r="A4">
        <v>0</v>
      </c>
      <c r="B4">
        <v>0</v>
      </c>
      <c r="C4">
        <v>0</v>
      </c>
      <c r="D4">
        <v>0</v>
      </c>
      <c r="E4">
        <v>673.3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ref="Q4:Q27" si="0">SUM(A4:P4)</f>
        <v>673.3</v>
      </c>
    </row>
    <row r="5" spans="1:17" x14ac:dyDescent="0.15">
      <c r="A5">
        <v>0</v>
      </c>
      <c r="B5">
        <v>0</v>
      </c>
      <c r="C5">
        <v>0</v>
      </c>
      <c r="D5">
        <v>0</v>
      </c>
      <c r="E5">
        <v>356.1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356.1</v>
      </c>
    </row>
    <row r="6" spans="1:17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197.5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197.5</v>
      </c>
    </row>
    <row r="7" spans="1:17" x14ac:dyDescent="0.15">
      <c r="A7">
        <v>0</v>
      </c>
      <c r="B7">
        <v>0</v>
      </c>
      <c r="C7">
        <v>0</v>
      </c>
      <c r="D7">
        <v>0</v>
      </c>
      <c r="E7">
        <v>652.38</v>
      </c>
      <c r="F7">
        <v>0</v>
      </c>
      <c r="G7">
        <v>0</v>
      </c>
      <c r="H7">
        <v>0</v>
      </c>
      <c r="I7">
        <v>100.22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752.6</v>
      </c>
    </row>
    <row r="8" spans="1:17" x14ac:dyDescent="0.15">
      <c r="A8">
        <v>0</v>
      </c>
      <c r="B8">
        <v>0</v>
      </c>
      <c r="C8">
        <v>0</v>
      </c>
      <c r="D8">
        <v>0</v>
      </c>
      <c r="E8">
        <v>1201.6099999999999</v>
      </c>
      <c r="F8">
        <v>601.94100000000003</v>
      </c>
      <c r="G8">
        <v>0</v>
      </c>
      <c r="H8">
        <v>0</v>
      </c>
      <c r="I8">
        <v>139.852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1943.403</v>
      </c>
    </row>
    <row r="9" spans="1:17" x14ac:dyDescent="0.15">
      <c r="A9">
        <v>0</v>
      </c>
      <c r="B9">
        <v>0</v>
      </c>
      <c r="C9">
        <v>0</v>
      </c>
      <c r="D9">
        <v>0</v>
      </c>
      <c r="E9">
        <v>1371.54</v>
      </c>
      <c r="F9">
        <v>1200</v>
      </c>
      <c r="G9">
        <v>400</v>
      </c>
      <c r="H9">
        <v>200</v>
      </c>
      <c r="I9">
        <v>339.85199999999998</v>
      </c>
      <c r="J9">
        <v>0</v>
      </c>
      <c r="K9">
        <v>0</v>
      </c>
      <c r="L9">
        <v>240.31100000000001</v>
      </c>
      <c r="M9">
        <v>0</v>
      </c>
      <c r="N9">
        <v>0</v>
      </c>
      <c r="O9">
        <v>0</v>
      </c>
      <c r="P9">
        <v>0</v>
      </c>
      <c r="Q9">
        <f t="shared" si="0"/>
        <v>3751.703</v>
      </c>
    </row>
    <row r="10" spans="1:17" x14ac:dyDescent="0.15">
      <c r="A10">
        <v>0</v>
      </c>
      <c r="B10">
        <v>0</v>
      </c>
      <c r="C10">
        <v>0</v>
      </c>
      <c r="D10">
        <v>0</v>
      </c>
      <c r="E10">
        <v>1500</v>
      </c>
      <c r="F10">
        <v>1500</v>
      </c>
      <c r="G10">
        <v>800</v>
      </c>
      <c r="H10">
        <v>400</v>
      </c>
      <c r="I10">
        <v>539.85199999999998</v>
      </c>
      <c r="J10">
        <v>0</v>
      </c>
      <c r="K10">
        <v>0</v>
      </c>
      <c r="L10">
        <v>376.84800000000001</v>
      </c>
      <c r="M10">
        <v>0</v>
      </c>
      <c r="N10">
        <v>0</v>
      </c>
      <c r="O10">
        <v>0</v>
      </c>
      <c r="P10">
        <v>0</v>
      </c>
      <c r="Q10">
        <f t="shared" si="0"/>
        <v>5116.7</v>
      </c>
    </row>
    <row r="11" spans="1:17" x14ac:dyDescent="0.15">
      <c r="A11">
        <v>474.1</v>
      </c>
      <c r="B11">
        <v>0</v>
      </c>
      <c r="C11">
        <v>0</v>
      </c>
      <c r="D11">
        <v>0</v>
      </c>
      <c r="E11">
        <v>1500</v>
      </c>
      <c r="F11">
        <v>1500</v>
      </c>
      <c r="G11">
        <v>1040</v>
      </c>
      <c r="H11">
        <v>600</v>
      </c>
      <c r="I11">
        <v>600</v>
      </c>
      <c r="J11">
        <v>0</v>
      </c>
      <c r="K11">
        <v>0</v>
      </c>
      <c r="L11">
        <v>480</v>
      </c>
      <c r="M11">
        <v>350</v>
      </c>
      <c r="N11">
        <v>0</v>
      </c>
      <c r="O11">
        <v>0</v>
      </c>
      <c r="P11">
        <v>0</v>
      </c>
      <c r="Q11">
        <f t="shared" si="0"/>
        <v>6544.1</v>
      </c>
    </row>
    <row r="12" spans="1:17" x14ac:dyDescent="0.15">
      <c r="A12">
        <v>787</v>
      </c>
      <c r="B12">
        <v>0</v>
      </c>
      <c r="C12">
        <v>0</v>
      </c>
      <c r="D12">
        <v>0</v>
      </c>
      <c r="E12">
        <v>1500</v>
      </c>
      <c r="F12">
        <v>1500</v>
      </c>
      <c r="G12">
        <v>1040</v>
      </c>
      <c r="H12">
        <v>650</v>
      </c>
      <c r="I12">
        <v>600</v>
      </c>
      <c r="J12">
        <v>0</v>
      </c>
      <c r="K12">
        <v>0</v>
      </c>
      <c r="L12">
        <v>720</v>
      </c>
      <c r="M12">
        <v>700</v>
      </c>
      <c r="N12">
        <v>0</v>
      </c>
      <c r="O12">
        <v>0</v>
      </c>
      <c r="P12">
        <v>0</v>
      </c>
      <c r="Q12">
        <f t="shared" si="0"/>
        <v>7497</v>
      </c>
    </row>
    <row r="13" spans="1:17" x14ac:dyDescent="0.15">
      <c r="A13">
        <v>700</v>
      </c>
      <c r="B13">
        <v>0</v>
      </c>
      <c r="C13">
        <v>0</v>
      </c>
      <c r="D13">
        <v>600</v>
      </c>
      <c r="E13">
        <v>1500</v>
      </c>
      <c r="F13">
        <v>1500</v>
      </c>
      <c r="G13">
        <v>1040</v>
      </c>
      <c r="H13">
        <v>650</v>
      </c>
      <c r="I13">
        <v>600</v>
      </c>
      <c r="J13">
        <v>0</v>
      </c>
      <c r="K13">
        <v>0</v>
      </c>
      <c r="L13">
        <v>720</v>
      </c>
      <c r="M13">
        <v>662.8</v>
      </c>
      <c r="N13">
        <v>0</v>
      </c>
      <c r="O13">
        <v>0</v>
      </c>
      <c r="P13">
        <v>0</v>
      </c>
      <c r="Q13">
        <f t="shared" si="0"/>
        <v>7972.8</v>
      </c>
    </row>
    <row r="14" spans="1:17" x14ac:dyDescent="0.15">
      <c r="A14">
        <v>830</v>
      </c>
      <c r="B14">
        <v>600</v>
      </c>
      <c r="C14">
        <v>0</v>
      </c>
      <c r="D14">
        <v>0</v>
      </c>
      <c r="E14">
        <v>1500</v>
      </c>
      <c r="F14">
        <v>1500</v>
      </c>
      <c r="G14">
        <v>1040</v>
      </c>
      <c r="H14">
        <v>650</v>
      </c>
      <c r="I14">
        <v>600</v>
      </c>
      <c r="J14">
        <v>0</v>
      </c>
      <c r="K14">
        <v>100</v>
      </c>
      <c r="L14">
        <v>720</v>
      </c>
      <c r="M14">
        <v>750</v>
      </c>
      <c r="N14">
        <v>0</v>
      </c>
      <c r="O14">
        <v>0</v>
      </c>
      <c r="P14">
        <v>0</v>
      </c>
      <c r="Q14">
        <f t="shared" si="0"/>
        <v>8290</v>
      </c>
    </row>
    <row r="15" spans="1:17" x14ac:dyDescent="0.15">
      <c r="A15">
        <v>700</v>
      </c>
      <c r="B15">
        <v>0</v>
      </c>
      <c r="C15">
        <v>0</v>
      </c>
      <c r="D15">
        <v>583.06700000000001</v>
      </c>
      <c r="E15">
        <v>1500</v>
      </c>
      <c r="F15">
        <v>1500</v>
      </c>
      <c r="G15">
        <v>1040</v>
      </c>
      <c r="H15">
        <v>650</v>
      </c>
      <c r="I15">
        <v>600</v>
      </c>
      <c r="J15">
        <v>0</v>
      </c>
      <c r="K15">
        <v>0</v>
      </c>
      <c r="L15">
        <v>720</v>
      </c>
      <c r="M15">
        <v>600.43299999999999</v>
      </c>
      <c r="N15">
        <v>0</v>
      </c>
      <c r="O15">
        <v>0</v>
      </c>
      <c r="P15">
        <v>0</v>
      </c>
      <c r="Q15">
        <f t="shared" si="0"/>
        <v>7893.5</v>
      </c>
    </row>
    <row r="16" spans="1:17" x14ac:dyDescent="0.15">
      <c r="A16">
        <v>500</v>
      </c>
      <c r="B16">
        <v>0</v>
      </c>
      <c r="C16">
        <v>0</v>
      </c>
      <c r="D16">
        <v>0</v>
      </c>
      <c r="E16">
        <v>1500</v>
      </c>
      <c r="F16">
        <v>1500</v>
      </c>
      <c r="G16">
        <v>1040</v>
      </c>
      <c r="H16">
        <v>650</v>
      </c>
      <c r="I16">
        <v>600</v>
      </c>
      <c r="J16">
        <v>0</v>
      </c>
      <c r="K16">
        <v>0</v>
      </c>
      <c r="L16">
        <v>600.27700000000004</v>
      </c>
      <c r="M16">
        <v>471.02300000000002</v>
      </c>
      <c r="N16">
        <v>0</v>
      </c>
      <c r="O16">
        <v>0</v>
      </c>
      <c r="P16">
        <v>0</v>
      </c>
      <c r="Q16">
        <f t="shared" si="0"/>
        <v>6861.3</v>
      </c>
    </row>
    <row r="17" spans="1:17" x14ac:dyDescent="0.15">
      <c r="A17">
        <v>0</v>
      </c>
      <c r="B17">
        <v>0</v>
      </c>
      <c r="C17">
        <v>0</v>
      </c>
      <c r="D17">
        <v>0</v>
      </c>
      <c r="E17">
        <v>1500</v>
      </c>
      <c r="F17">
        <v>1500</v>
      </c>
      <c r="G17">
        <v>1040</v>
      </c>
      <c r="H17">
        <v>650</v>
      </c>
      <c r="I17">
        <v>600</v>
      </c>
      <c r="J17">
        <v>0</v>
      </c>
      <c r="K17">
        <v>0</v>
      </c>
      <c r="L17">
        <v>478.3</v>
      </c>
      <c r="M17">
        <v>300</v>
      </c>
      <c r="N17">
        <v>0</v>
      </c>
      <c r="O17">
        <v>0</v>
      </c>
      <c r="P17">
        <v>0</v>
      </c>
      <c r="Q17">
        <f t="shared" si="0"/>
        <v>6068.3</v>
      </c>
    </row>
    <row r="18" spans="1:17" x14ac:dyDescent="0.15">
      <c r="A18">
        <v>0</v>
      </c>
      <c r="B18">
        <v>0</v>
      </c>
      <c r="C18">
        <v>0</v>
      </c>
      <c r="D18">
        <v>0</v>
      </c>
      <c r="E18">
        <v>1500</v>
      </c>
      <c r="F18">
        <v>1500</v>
      </c>
      <c r="G18">
        <v>982.5</v>
      </c>
      <c r="H18">
        <v>650</v>
      </c>
      <c r="I18">
        <v>600</v>
      </c>
      <c r="J18">
        <v>0</v>
      </c>
      <c r="K18">
        <v>0</v>
      </c>
      <c r="L18">
        <v>360</v>
      </c>
      <c r="M18">
        <v>0</v>
      </c>
      <c r="N18">
        <v>0</v>
      </c>
      <c r="O18">
        <v>0</v>
      </c>
      <c r="P18">
        <v>0</v>
      </c>
      <c r="Q18">
        <f t="shared" si="0"/>
        <v>5592.5</v>
      </c>
    </row>
    <row r="19" spans="1:17" x14ac:dyDescent="0.15">
      <c r="A19">
        <v>0</v>
      </c>
      <c r="B19">
        <v>0</v>
      </c>
      <c r="C19">
        <v>0</v>
      </c>
      <c r="D19">
        <v>0</v>
      </c>
      <c r="E19">
        <v>1500</v>
      </c>
      <c r="F19">
        <v>1500</v>
      </c>
      <c r="G19">
        <v>1040</v>
      </c>
      <c r="H19">
        <v>650</v>
      </c>
      <c r="I19">
        <v>600</v>
      </c>
      <c r="J19">
        <v>0</v>
      </c>
      <c r="K19">
        <v>0</v>
      </c>
      <c r="L19">
        <v>507.6</v>
      </c>
      <c r="M19">
        <v>350</v>
      </c>
      <c r="N19">
        <v>0</v>
      </c>
      <c r="O19">
        <v>0</v>
      </c>
      <c r="P19">
        <v>0</v>
      </c>
      <c r="Q19">
        <f t="shared" si="0"/>
        <v>6147.6</v>
      </c>
    </row>
    <row r="20" spans="1:17" x14ac:dyDescent="0.15">
      <c r="A20">
        <v>500</v>
      </c>
      <c r="B20">
        <v>545.6</v>
      </c>
      <c r="C20">
        <v>0</v>
      </c>
      <c r="D20">
        <v>0</v>
      </c>
      <c r="E20">
        <v>1500</v>
      </c>
      <c r="F20">
        <v>1500</v>
      </c>
      <c r="G20">
        <v>1040</v>
      </c>
      <c r="H20">
        <v>650</v>
      </c>
      <c r="I20">
        <v>600</v>
      </c>
      <c r="J20">
        <v>0</v>
      </c>
      <c r="K20">
        <v>0</v>
      </c>
      <c r="L20">
        <v>720</v>
      </c>
      <c r="M20">
        <v>600</v>
      </c>
      <c r="N20">
        <v>0</v>
      </c>
      <c r="O20">
        <v>0</v>
      </c>
      <c r="P20">
        <v>0</v>
      </c>
      <c r="Q20">
        <f t="shared" si="0"/>
        <v>7655.6</v>
      </c>
    </row>
    <row r="21" spans="1:17" x14ac:dyDescent="0.15">
      <c r="A21">
        <v>700</v>
      </c>
      <c r="B21">
        <v>0</v>
      </c>
      <c r="C21">
        <v>600</v>
      </c>
      <c r="D21">
        <v>0</v>
      </c>
      <c r="E21">
        <v>1500</v>
      </c>
      <c r="F21">
        <v>1500</v>
      </c>
      <c r="G21">
        <v>1040</v>
      </c>
      <c r="H21">
        <v>650</v>
      </c>
      <c r="I21">
        <v>600</v>
      </c>
      <c r="J21">
        <v>0</v>
      </c>
      <c r="K21">
        <v>0</v>
      </c>
      <c r="L21">
        <v>720</v>
      </c>
      <c r="M21">
        <v>662.8</v>
      </c>
      <c r="N21">
        <v>0</v>
      </c>
      <c r="O21">
        <v>0</v>
      </c>
      <c r="P21">
        <v>0</v>
      </c>
      <c r="Q21">
        <f t="shared" si="0"/>
        <v>7972.8</v>
      </c>
    </row>
    <row r="22" spans="1:17" x14ac:dyDescent="0.15">
      <c r="A22">
        <v>500</v>
      </c>
      <c r="B22">
        <v>0</v>
      </c>
      <c r="C22">
        <v>362.38900000000001</v>
      </c>
      <c r="D22">
        <v>0</v>
      </c>
      <c r="E22">
        <v>1500</v>
      </c>
      <c r="F22">
        <v>1500</v>
      </c>
      <c r="G22">
        <v>800</v>
      </c>
      <c r="H22">
        <v>600</v>
      </c>
      <c r="I22">
        <v>600</v>
      </c>
      <c r="J22">
        <v>0</v>
      </c>
      <c r="K22">
        <v>0</v>
      </c>
      <c r="L22">
        <v>490.31099999999998</v>
      </c>
      <c r="M22">
        <v>350</v>
      </c>
      <c r="N22">
        <v>0</v>
      </c>
      <c r="O22">
        <v>0</v>
      </c>
      <c r="P22">
        <v>0</v>
      </c>
      <c r="Q22">
        <f t="shared" si="0"/>
        <v>6702.7</v>
      </c>
    </row>
    <row r="23" spans="1:17" x14ac:dyDescent="0.15">
      <c r="A23">
        <v>0</v>
      </c>
      <c r="B23">
        <v>0</v>
      </c>
      <c r="C23">
        <v>0</v>
      </c>
      <c r="D23">
        <v>0</v>
      </c>
      <c r="E23">
        <v>1304.0899999999999</v>
      </c>
      <c r="F23">
        <v>1500</v>
      </c>
      <c r="G23">
        <v>400</v>
      </c>
      <c r="H23">
        <v>400</v>
      </c>
      <c r="I23">
        <v>400</v>
      </c>
      <c r="J23">
        <v>0</v>
      </c>
      <c r="K23">
        <v>0</v>
      </c>
      <c r="L23">
        <v>240.31100000000001</v>
      </c>
      <c r="M23">
        <v>0</v>
      </c>
      <c r="N23">
        <v>0</v>
      </c>
      <c r="O23">
        <v>0</v>
      </c>
      <c r="P23">
        <v>0</v>
      </c>
      <c r="Q23">
        <f t="shared" si="0"/>
        <v>4244.4009999999998</v>
      </c>
    </row>
    <row r="24" spans="1:17" x14ac:dyDescent="0.15">
      <c r="A24">
        <v>0</v>
      </c>
      <c r="B24">
        <v>0</v>
      </c>
      <c r="C24">
        <v>0</v>
      </c>
      <c r="D24">
        <v>0</v>
      </c>
      <c r="E24">
        <v>1200</v>
      </c>
      <c r="F24">
        <v>1136.4000000000001</v>
      </c>
      <c r="G24">
        <v>0</v>
      </c>
      <c r="H24">
        <v>200</v>
      </c>
      <c r="I24">
        <v>200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f t="shared" si="0"/>
        <v>2736.4</v>
      </c>
    </row>
    <row r="25" spans="1:17" x14ac:dyDescent="0.15">
      <c r="A25">
        <v>0</v>
      </c>
      <c r="B25">
        <v>0</v>
      </c>
      <c r="C25">
        <v>0</v>
      </c>
      <c r="D25">
        <v>0</v>
      </c>
      <c r="E25">
        <v>926.2</v>
      </c>
      <c r="F25">
        <v>700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0"/>
        <v>1626.2</v>
      </c>
    </row>
    <row r="26" spans="1:17" x14ac:dyDescent="0.15">
      <c r="A26">
        <v>0</v>
      </c>
      <c r="B26">
        <v>0</v>
      </c>
      <c r="C26">
        <v>0</v>
      </c>
      <c r="D26">
        <v>0</v>
      </c>
      <c r="E26">
        <v>1149.0999999999999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0"/>
        <v>1149.0999999999999</v>
      </c>
    </row>
    <row r="27" spans="1:17" x14ac:dyDescent="0.15">
      <c r="A27">
        <f>SUM(A3:A26)</f>
        <v>5691.1</v>
      </c>
      <c r="B27">
        <f t="shared" ref="B27:P27" si="1">SUM(B3:B26)</f>
        <v>1145.5999999999999</v>
      </c>
      <c r="C27">
        <f t="shared" si="1"/>
        <v>962.38900000000001</v>
      </c>
      <c r="D27">
        <f t="shared" si="1"/>
        <v>1183.067</v>
      </c>
      <c r="E27">
        <f t="shared" si="1"/>
        <v>29086.92</v>
      </c>
      <c r="F27">
        <f t="shared" si="1"/>
        <v>24638.341</v>
      </c>
      <c r="G27">
        <f t="shared" si="1"/>
        <v>13782.5</v>
      </c>
      <c r="H27">
        <f t="shared" si="1"/>
        <v>8900</v>
      </c>
      <c r="I27">
        <f t="shared" si="1"/>
        <v>9117.2759999999998</v>
      </c>
      <c r="J27">
        <f t="shared" si="1"/>
        <v>0</v>
      </c>
      <c r="K27">
        <f t="shared" si="1"/>
        <v>100</v>
      </c>
      <c r="L27">
        <f t="shared" si="1"/>
        <v>8093.9579999999996</v>
      </c>
      <c r="M27">
        <f t="shared" si="1"/>
        <v>5797.0560000000005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0"/>
        <v>108498.20699999999</v>
      </c>
    </row>
    <row r="28" spans="1:17" x14ac:dyDescent="0.15">
      <c r="A28" t="s">
        <v>1</v>
      </c>
      <c r="B28" t="s">
        <v>2</v>
      </c>
    </row>
    <row r="29" spans="1:17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7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7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7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1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4" spans="1:16" x14ac:dyDescent="0.15">
      <c r="A54" t="s">
        <v>3</v>
      </c>
      <c r="B54" t="s">
        <v>2</v>
      </c>
    </row>
    <row r="55" spans="1:16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80" spans="1:16" x14ac:dyDescent="0.15">
      <c r="A80" t="s">
        <v>4</v>
      </c>
    </row>
    <row r="81" spans="1:16" x14ac:dyDescent="0.15">
      <c r="A81">
        <v>0</v>
      </c>
      <c r="B81">
        <v>0</v>
      </c>
      <c r="C81">
        <v>0</v>
      </c>
      <c r="D81">
        <v>0</v>
      </c>
      <c r="E81">
        <v>7845.51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15">
      <c r="A82">
        <v>0</v>
      </c>
      <c r="B82">
        <v>0</v>
      </c>
      <c r="C82">
        <v>0</v>
      </c>
      <c r="D82">
        <v>0</v>
      </c>
      <c r="E82">
        <v>7068.57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15">
      <c r="A83">
        <v>0</v>
      </c>
      <c r="B83">
        <v>0</v>
      </c>
      <c r="C83">
        <v>0</v>
      </c>
      <c r="D83">
        <v>0</v>
      </c>
      <c r="E83">
        <v>4208.1499999999996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2616.19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15">
      <c r="A85">
        <v>0</v>
      </c>
      <c r="B85">
        <v>0</v>
      </c>
      <c r="C85">
        <v>0</v>
      </c>
      <c r="D85">
        <v>0</v>
      </c>
      <c r="E85">
        <v>6863.61</v>
      </c>
      <c r="F85">
        <v>0</v>
      </c>
      <c r="G85">
        <v>0</v>
      </c>
      <c r="H85">
        <v>0</v>
      </c>
      <c r="I85">
        <v>1537.61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15">
      <c r="A86">
        <v>0</v>
      </c>
      <c r="B86">
        <v>0</v>
      </c>
      <c r="C86">
        <v>0</v>
      </c>
      <c r="D86">
        <v>0</v>
      </c>
      <c r="E86">
        <v>12552.1</v>
      </c>
      <c r="F86">
        <v>6369.44</v>
      </c>
      <c r="G86">
        <v>0</v>
      </c>
      <c r="H86">
        <v>0</v>
      </c>
      <c r="I86">
        <v>1977.02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15">
      <c r="A87">
        <v>0</v>
      </c>
      <c r="B87">
        <v>0</v>
      </c>
      <c r="C87">
        <v>0</v>
      </c>
      <c r="D87">
        <v>0</v>
      </c>
      <c r="E87">
        <v>14561.6</v>
      </c>
      <c r="F87">
        <v>12533.1</v>
      </c>
      <c r="G87">
        <v>5471.29</v>
      </c>
      <c r="H87">
        <v>2912.17</v>
      </c>
      <c r="I87">
        <v>4264.58</v>
      </c>
      <c r="J87">
        <v>0</v>
      </c>
      <c r="K87">
        <v>0</v>
      </c>
      <c r="L87">
        <v>3437.12</v>
      </c>
      <c r="M87">
        <v>0</v>
      </c>
      <c r="N87">
        <v>0</v>
      </c>
      <c r="O87">
        <v>0</v>
      </c>
      <c r="P87">
        <v>0</v>
      </c>
    </row>
    <row r="88" spans="1:16" x14ac:dyDescent="0.15">
      <c r="A88">
        <v>0</v>
      </c>
      <c r="B88">
        <v>0</v>
      </c>
      <c r="C88">
        <v>0</v>
      </c>
      <c r="D88">
        <v>0</v>
      </c>
      <c r="E88">
        <v>16080.7</v>
      </c>
      <c r="F88">
        <v>16080.7</v>
      </c>
      <c r="G88">
        <v>10774.3</v>
      </c>
      <c r="H88">
        <v>5246.65</v>
      </c>
      <c r="I88">
        <v>6708.15</v>
      </c>
      <c r="J88">
        <v>0</v>
      </c>
      <c r="K88">
        <v>0</v>
      </c>
      <c r="L88">
        <v>5190.67</v>
      </c>
      <c r="M88">
        <v>0</v>
      </c>
      <c r="N88">
        <v>0</v>
      </c>
      <c r="O88">
        <v>0</v>
      </c>
      <c r="P88">
        <v>0</v>
      </c>
    </row>
    <row r="89" spans="1:16" x14ac:dyDescent="0.15">
      <c r="A89">
        <v>6430.24</v>
      </c>
      <c r="B89">
        <v>0</v>
      </c>
      <c r="C89">
        <v>0</v>
      </c>
      <c r="D89">
        <v>0</v>
      </c>
      <c r="E89">
        <v>16080.7</v>
      </c>
      <c r="F89">
        <v>16080.7</v>
      </c>
      <c r="G89">
        <v>14235.7</v>
      </c>
      <c r="H89">
        <v>7737.13</v>
      </c>
      <c r="I89">
        <v>7468.87</v>
      </c>
      <c r="J89">
        <v>0</v>
      </c>
      <c r="K89">
        <v>0</v>
      </c>
      <c r="L89">
        <v>6563.41</v>
      </c>
      <c r="M89">
        <v>4452.78</v>
      </c>
      <c r="N89">
        <v>0</v>
      </c>
      <c r="O89">
        <v>0</v>
      </c>
      <c r="P89">
        <v>0</v>
      </c>
    </row>
    <row r="90" spans="1:16" x14ac:dyDescent="0.15">
      <c r="A90">
        <v>10496.3</v>
      </c>
      <c r="B90">
        <v>0</v>
      </c>
      <c r="C90">
        <v>0</v>
      </c>
      <c r="D90">
        <v>0</v>
      </c>
      <c r="E90">
        <v>16080.7</v>
      </c>
      <c r="F90">
        <v>16080.7</v>
      </c>
      <c r="G90">
        <v>14235.7</v>
      </c>
      <c r="H90">
        <v>8379.25</v>
      </c>
      <c r="I90">
        <v>7468.87</v>
      </c>
      <c r="J90">
        <v>0</v>
      </c>
      <c r="K90">
        <v>0</v>
      </c>
      <c r="L90">
        <v>9948.2800000000007</v>
      </c>
      <c r="M90">
        <v>8677.24</v>
      </c>
      <c r="N90">
        <v>0</v>
      </c>
      <c r="O90">
        <v>0</v>
      </c>
      <c r="P90">
        <v>0</v>
      </c>
    </row>
    <row r="91" spans="1:16" x14ac:dyDescent="0.15">
      <c r="A91">
        <v>9311.14</v>
      </c>
      <c r="B91">
        <v>0</v>
      </c>
      <c r="C91">
        <v>0</v>
      </c>
      <c r="D91">
        <v>7461.15</v>
      </c>
      <c r="E91">
        <v>16080.7</v>
      </c>
      <c r="F91">
        <v>16080.7</v>
      </c>
      <c r="G91">
        <v>14235.7</v>
      </c>
      <c r="H91">
        <v>8379.25</v>
      </c>
      <c r="I91">
        <v>7468.87</v>
      </c>
      <c r="J91">
        <v>0</v>
      </c>
      <c r="K91">
        <v>0</v>
      </c>
      <c r="L91">
        <v>9948.2800000000007</v>
      </c>
      <c r="M91">
        <v>8206.48</v>
      </c>
      <c r="N91">
        <v>0</v>
      </c>
      <c r="O91">
        <v>0</v>
      </c>
      <c r="P91">
        <v>0</v>
      </c>
    </row>
    <row r="92" spans="1:16" x14ac:dyDescent="0.15">
      <c r="A92">
        <v>11082.1</v>
      </c>
      <c r="B92">
        <v>7461.15</v>
      </c>
      <c r="C92">
        <v>0</v>
      </c>
      <c r="D92">
        <v>0</v>
      </c>
      <c r="E92">
        <v>16080.7</v>
      </c>
      <c r="F92">
        <v>16080.7</v>
      </c>
      <c r="G92">
        <v>14235.7</v>
      </c>
      <c r="H92">
        <v>8379.25</v>
      </c>
      <c r="I92">
        <v>7468.87</v>
      </c>
      <c r="J92">
        <v>0</v>
      </c>
      <c r="K92">
        <v>1722.03</v>
      </c>
      <c r="L92">
        <v>9948.2800000000007</v>
      </c>
      <c r="M92">
        <v>9309.99</v>
      </c>
      <c r="N92">
        <v>0</v>
      </c>
      <c r="O92">
        <v>0</v>
      </c>
      <c r="P92">
        <v>0</v>
      </c>
    </row>
    <row r="93" spans="1:16" x14ac:dyDescent="0.15">
      <c r="A93">
        <v>9311.14</v>
      </c>
      <c r="B93">
        <v>0</v>
      </c>
      <c r="C93">
        <v>0</v>
      </c>
      <c r="D93">
        <v>7271.81</v>
      </c>
      <c r="E93">
        <v>16080.7</v>
      </c>
      <c r="F93">
        <v>16080.7</v>
      </c>
      <c r="G93">
        <v>14235.7</v>
      </c>
      <c r="H93">
        <v>8379.25</v>
      </c>
      <c r="I93">
        <v>7468.87</v>
      </c>
      <c r="J93">
        <v>0</v>
      </c>
      <c r="K93">
        <v>0</v>
      </c>
      <c r="L93">
        <v>9948.2800000000007</v>
      </c>
      <c r="M93">
        <v>7417.24</v>
      </c>
      <c r="N93">
        <v>0</v>
      </c>
      <c r="O93">
        <v>0</v>
      </c>
      <c r="P93">
        <v>0</v>
      </c>
    </row>
    <row r="94" spans="1:16" x14ac:dyDescent="0.15">
      <c r="A94">
        <v>6742.66</v>
      </c>
      <c r="B94">
        <v>0</v>
      </c>
      <c r="C94">
        <v>0</v>
      </c>
      <c r="D94">
        <v>0</v>
      </c>
      <c r="E94">
        <v>16080.7</v>
      </c>
      <c r="F94">
        <v>16080.7</v>
      </c>
      <c r="G94">
        <v>14235.7</v>
      </c>
      <c r="H94">
        <v>8379.25</v>
      </c>
      <c r="I94">
        <v>7468.87</v>
      </c>
      <c r="J94">
        <v>0</v>
      </c>
      <c r="K94">
        <v>0</v>
      </c>
      <c r="L94">
        <v>8228</v>
      </c>
      <c r="M94">
        <v>5855.02</v>
      </c>
      <c r="N94">
        <v>0</v>
      </c>
      <c r="O94">
        <v>0</v>
      </c>
      <c r="P94">
        <v>0</v>
      </c>
    </row>
    <row r="95" spans="1:16" x14ac:dyDescent="0.15">
      <c r="A95">
        <v>0</v>
      </c>
      <c r="B95">
        <v>0</v>
      </c>
      <c r="C95">
        <v>0</v>
      </c>
      <c r="D95">
        <v>0</v>
      </c>
      <c r="E95">
        <v>16080.7</v>
      </c>
      <c r="F95">
        <v>16080.7</v>
      </c>
      <c r="G95">
        <v>14235.7</v>
      </c>
      <c r="H95">
        <v>8379.25</v>
      </c>
      <c r="I95">
        <v>7468.87</v>
      </c>
      <c r="J95">
        <v>0</v>
      </c>
      <c r="K95">
        <v>0</v>
      </c>
      <c r="L95">
        <v>6540.79</v>
      </c>
      <c r="M95">
        <v>3878.53</v>
      </c>
      <c r="N95">
        <v>0</v>
      </c>
      <c r="O95">
        <v>0</v>
      </c>
      <c r="P95">
        <v>0</v>
      </c>
    </row>
    <row r="96" spans="1:16" x14ac:dyDescent="0.15">
      <c r="A96">
        <v>0</v>
      </c>
      <c r="B96">
        <v>0</v>
      </c>
      <c r="C96">
        <v>0</v>
      </c>
      <c r="D96">
        <v>0</v>
      </c>
      <c r="E96">
        <v>16080.7</v>
      </c>
      <c r="F96">
        <v>16080.7</v>
      </c>
      <c r="G96">
        <v>13394.5</v>
      </c>
      <c r="H96">
        <v>8379.25</v>
      </c>
      <c r="I96">
        <v>7468.87</v>
      </c>
      <c r="J96">
        <v>0</v>
      </c>
      <c r="K96">
        <v>0</v>
      </c>
      <c r="L96">
        <v>4966.45</v>
      </c>
      <c r="M96">
        <v>0</v>
      </c>
      <c r="N96">
        <v>0</v>
      </c>
      <c r="O96">
        <v>0</v>
      </c>
      <c r="P96">
        <v>0</v>
      </c>
    </row>
    <row r="97" spans="1:16" x14ac:dyDescent="0.15">
      <c r="A97">
        <v>0</v>
      </c>
      <c r="B97">
        <v>0</v>
      </c>
      <c r="C97">
        <v>0</v>
      </c>
      <c r="D97">
        <v>0</v>
      </c>
      <c r="E97">
        <v>16080.7</v>
      </c>
      <c r="F97">
        <v>16080.7</v>
      </c>
      <c r="G97">
        <v>14235.7</v>
      </c>
      <c r="H97">
        <v>8379.25</v>
      </c>
      <c r="I97">
        <v>7468.87</v>
      </c>
      <c r="J97">
        <v>0</v>
      </c>
      <c r="K97">
        <v>0</v>
      </c>
      <c r="L97">
        <v>6945.35</v>
      </c>
      <c r="M97">
        <v>4452.78</v>
      </c>
      <c r="N97">
        <v>0</v>
      </c>
      <c r="O97">
        <v>0</v>
      </c>
      <c r="P97">
        <v>0</v>
      </c>
    </row>
    <row r="98" spans="1:16" x14ac:dyDescent="0.15">
      <c r="A98">
        <v>6742.66</v>
      </c>
      <c r="B98">
        <v>6852.87</v>
      </c>
      <c r="C98">
        <v>0</v>
      </c>
      <c r="D98">
        <v>0</v>
      </c>
      <c r="E98">
        <v>16080.7</v>
      </c>
      <c r="F98">
        <v>16080.7</v>
      </c>
      <c r="G98">
        <v>14235.7</v>
      </c>
      <c r="H98">
        <v>8379.25</v>
      </c>
      <c r="I98">
        <v>7468.87</v>
      </c>
      <c r="J98">
        <v>0</v>
      </c>
      <c r="K98">
        <v>0</v>
      </c>
      <c r="L98">
        <v>9948.2800000000007</v>
      </c>
      <c r="M98">
        <v>7411.75</v>
      </c>
      <c r="N98">
        <v>0</v>
      </c>
      <c r="O98">
        <v>0</v>
      </c>
      <c r="P98">
        <v>0</v>
      </c>
    </row>
    <row r="99" spans="1:16" x14ac:dyDescent="0.15">
      <c r="A99">
        <v>9311.14</v>
      </c>
      <c r="B99">
        <v>0</v>
      </c>
      <c r="C99">
        <v>7461.15</v>
      </c>
      <c r="D99">
        <v>0</v>
      </c>
      <c r="E99">
        <v>16080.7</v>
      </c>
      <c r="F99">
        <v>16080.7</v>
      </c>
      <c r="G99">
        <v>14235.7</v>
      </c>
      <c r="H99">
        <v>8379.25</v>
      </c>
      <c r="I99">
        <v>7468.87</v>
      </c>
      <c r="J99">
        <v>0</v>
      </c>
      <c r="K99">
        <v>0</v>
      </c>
      <c r="L99">
        <v>9948.2800000000007</v>
      </c>
      <c r="M99">
        <v>8206.48</v>
      </c>
      <c r="N99">
        <v>0</v>
      </c>
      <c r="O99">
        <v>0</v>
      </c>
      <c r="P99">
        <v>0</v>
      </c>
    </row>
    <row r="100" spans="1:16" x14ac:dyDescent="0.15">
      <c r="A100">
        <v>6742.66</v>
      </c>
      <c r="B100">
        <v>0</v>
      </c>
      <c r="C100">
        <v>4804.28</v>
      </c>
      <c r="D100">
        <v>0</v>
      </c>
      <c r="E100">
        <v>16080.7</v>
      </c>
      <c r="F100">
        <v>16080.7</v>
      </c>
      <c r="G100">
        <v>10774.3</v>
      </c>
      <c r="H100">
        <v>7737.13</v>
      </c>
      <c r="I100">
        <v>7468.87</v>
      </c>
      <c r="J100">
        <v>0</v>
      </c>
      <c r="K100">
        <v>0</v>
      </c>
      <c r="L100">
        <v>6706.1</v>
      </c>
      <c r="M100">
        <v>4452.78</v>
      </c>
      <c r="N100">
        <v>0</v>
      </c>
      <c r="O100">
        <v>0</v>
      </c>
      <c r="P100">
        <v>0</v>
      </c>
    </row>
    <row r="101" spans="1:16" x14ac:dyDescent="0.15">
      <c r="A101">
        <v>0</v>
      </c>
      <c r="B101">
        <v>0</v>
      </c>
      <c r="C101">
        <v>0</v>
      </c>
      <c r="D101">
        <v>0</v>
      </c>
      <c r="E101">
        <v>13764</v>
      </c>
      <c r="F101">
        <v>16080.7</v>
      </c>
      <c r="G101">
        <v>5471.29</v>
      </c>
      <c r="H101">
        <v>5246.65</v>
      </c>
      <c r="I101">
        <v>4978.3900000000003</v>
      </c>
      <c r="J101">
        <v>0</v>
      </c>
      <c r="K101">
        <v>0</v>
      </c>
      <c r="L101">
        <v>3437.12</v>
      </c>
      <c r="M101">
        <v>0</v>
      </c>
      <c r="N101">
        <v>0</v>
      </c>
      <c r="O101">
        <v>0</v>
      </c>
      <c r="P101">
        <v>0</v>
      </c>
    </row>
    <row r="102" spans="1:16" x14ac:dyDescent="0.15">
      <c r="A102">
        <v>0</v>
      </c>
      <c r="B102">
        <v>0</v>
      </c>
      <c r="C102">
        <v>0</v>
      </c>
      <c r="D102">
        <v>0</v>
      </c>
      <c r="E102">
        <v>12533.1</v>
      </c>
      <c r="F102">
        <v>11845.5</v>
      </c>
      <c r="G102">
        <v>0</v>
      </c>
      <c r="H102">
        <v>2912.17</v>
      </c>
      <c r="I102">
        <v>2643.91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15">
      <c r="A103">
        <v>0</v>
      </c>
      <c r="B103">
        <v>0</v>
      </c>
      <c r="C103">
        <v>0</v>
      </c>
      <c r="D103">
        <v>0</v>
      </c>
      <c r="E103">
        <v>9572.9</v>
      </c>
      <c r="F103">
        <v>7330.16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15">
      <c r="A104">
        <v>0</v>
      </c>
      <c r="B104">
        <v>0</v>
      </c>
      <c r="C104">
        <v>0</v>
      </c>
      <c r="D104">
        <v>0</v>
      </c>
      <c r="E104">
        <v>11982.8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30"/>
  <sheetViews>
    <sheetView topLeftCell="A25" workbookViewId="0">
      <selection activeCell="T43" sqref="T43"/>
    </sheetView>
  </sheetViews>
  <sheetFormatPr defaultRowHeight="13.5" x14ac:dyDescent="0.15"/>
  <cols>
    <col min="1" max="1" width="20.5" bestFit="1" customWidth="1"/>
    <col min="2" max="9" width="8.5" bestFit="1" customWidth="1"/>
    <col min="10" max="10" width="2.5" bestFit="1" customWidth="1"/>
    <col min="11" max="13" width="8.5" bestFit="1" customWidth="1"/>
    <col min="14" max="16" width="2.5" bestFit="1" customWidth="1"/>
  </cols>
  <sheetData>
    <row r="2" spans="1:16" x14ac:dyDescent="0.15">
      <c r="A2" t="s">
        <v>7</v>
      </c>
    </row>
    <row r="3" spans="1:16" x14ac:dyDescent="0.15">
      <c r="A3">
        <v>0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15">
      <c r="A4">
        <v>0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15">
      <c r="A5">
        <v>0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15">
      <c r="A6">
        <v>0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15">
      <c r="A7">
        <v>0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15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15">
      <c r="A9">
        <v>0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15">
      <c r="A10">
        <v>0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</row>
    <row r="11" spans="1:16" x14ac:dyDescent="0.15">
      <c r="A11">
        <v>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</row>
    <row r="12" spans="1:16" x14ac:dyDescent="0.15">
      <c r="A12">
        <v>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</row>
    <row r="13" spans="1:16" x14ac:dyDescent="0.1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</row>
    <row r="14" spans="1:16" x14ac:dyDescent="0.1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</row>
    <row r="15" spans="1:16" x14ac:dyDescent="0.1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</row>
    <row r="16" spans="1:16" x14ac:dyDescent="0.15">
      <c r="A16">
        <v>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0</v>
      </c>
      <c r="L16">
        <v>1</v>
      </c>
      <c r="M16">
        <v>1</v>
      </c>
      <c r="N16">
        <v>0</v>
      </c>
      <c r="O16">
        <v>0</v>
      </c>
      <c r="P16">
        <v>0</v>
      </c>
    </row>
    <row r="17" spans="1:17" x14ac:dyDescent="0.15">
      <c r="A17">
        <v>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0</v>
      </c>
      <c r="L17">
        <v>1</v>
      </c>
      <c r="M17">
        <v>1</v>
      </c>
      <c r="N17">
        <v>0</v>
      </c>
      <c r="O17">
        <v>0</v>
      </c>
      <c r="P17">
        <v>0</v>
      </c>
    </row>
    <row r="18" spans="1:17" x14ac:dyDescent="0.15">
      <c r="A18">
        <v>0</v>
      </c>
      <c r="B18">
        <v>1</v>
      </c>
      <c r="C18">
        <v>1</v>
      </c>
      <c r="D18">
        <v>1</v>
      </c>
      <c r="E18">
        <v>1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1</v>
      </c>
      <c r="M18">
        <v>1</v>
      </c>
      <c r="N18">
        <v>0</v>
      </c>
      <c r="O18">
        <v>0</v>
      </c>
      <c r="P18">
        <v>0</v>
      </c>
    </row>
    <row r="19" spans="1:17" x14ac:dyDescent="0.15">
      <c r="A19">
        <v>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1</v>
      </c>
      <c r="M19">
        <v>1</v>
      </c>
      <c r="N19">
        <v>0</v>
      </c>
      <c r="O19">
        <v>0</v>
      </c>
      <c r="P19">
        <v>0</v>
      </c>
    </row>
    <row r="20" spans="1:17" x14ac:dyDescent="0.1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</row>
    <row r="21" spans="1:17" x14ac:dyDescent="0.1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1</v>
      </c>
      <c r="L21">
        <v>1</v>
      </c>
      <c r="M21">
        <v>1</v>
      </c>
      <c r="N21">
        <v>0</v>
      </c>
      <c r="O21">
        <v>0</v>
      </c>
      <c r="P21">
        <v>0</v>
      </c>
    </row>
    <row r="22" spans="1:17" x14ac:dyDescent="0.15">
      <c r="A22">
        <v>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1</v>
      </c>
      <c r="M22">
        <v>1</v>
      </c>
      <c r="N22">
        <v>0</v>
      </c>
      <c r="O22">
        <v>0</v>
      </c>
      <c r="P22">
        <v>0</v>
      </c>
    </row>
    <row r="23" spans="1:17" x14ac:dyDescent="0.15">
      <c r="A23">
        <v>0</v>
      </c>
      <c r="B23">
        <v>1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1</v>
      </c>
      <c r="M23">
        <v>1</v>
      </c>
      <c r="N23">
        <v>0</v>
      </c>
      <c r="O23">
        <v>0</v>
      </c>
      <c r="P23">
        <v>0</v>
      </c>
    </row>
    <row r="24" spans="1:17" x14ac:dyDescent="0.15">
      <c r="A24">
        <v>0</v>
      </c>
      <c r="B24">
        <v>0</v>
      </c>
      <c r="C24">
        <v>0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7" x14ac:dyDescent="0.15">
      <c r="A25">
        <v>0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7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8" spans="1:17" x14ac:dyDescent="0.15">
      <c r="A28" t="s">
        <v>0</v>
      </c>
    </row>
    <row r="29" spans="1:17" x14ac:dyDescent="0.15">
      <c r="A29">
        <v>0</v>
      </c>
      <c r="B29">
        <v>0</v>
      </c>
      <c r="C29">
        <v>0</v>
      </c>
      <c r="D29">
        <v>0</v>
      </c>
      <c r="E29">
        <v>1167.4000000000001</v>
      </c>
      <c r="F29">
        <v>900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>SUM(A29:P29)</f>
        <v>2067.4</v>
      </c>
    </row>
    <row r="30" spans="1:17" x14ac:dyDescent="0.15">
      <c r="A30">
        <v>0</v>
      </c>
      <c r="B30">
        <v>0</v>
      </c>
      <c r="C30">
        <v>0</v>
      </c>
      <c r="D30">
        <v>0</v>
      </c>
      <c r="E30">
        <v>1075.9000000000001</v>
      </c>
      <c r="F30">
        <v>900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ref="Q30:Q52" si="0">SUM(A30:P30)</f>
        <v>1975.9</v>
      </c>
    </row>
    <row r="31" spans="1:17" x14ac:dyDescent="0.15">
      <c r="A31">
        <v>0</v>
      </c>
      <c r="B31">
        <v>0</v>
      </c>
      <c r="C31">
        <v>0</v>
      </c>
      <c r="D31">
        <v>0</v>
      </c>
      <c r="E31">
        <v>901.66499999999996</v>
      </c>
      <c r="F31">
        <v>661.02700000000004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0"/>
        <v>1562.692</v>
      </c>
    </row>
    <row r="32" spans="1:17" x14ac:dyDescent="0.15">
      <c r="A32">
        <v>0</v>
      </c>
      <c r="B32">
        <v>0</v>
      </c>
      <c r="C32">
        <v>0</v>
      </c>
      <c r="D32">
        <v>0</v>
      </c>
      <c r="E32">
        <v>600</v>
      </c>
      <c r="F32">
        <v>634.47900000000004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0"/>
        <v>1234.479</v>
      </c>
    </row>
    <row r="33" spans="1:17" x14ac:dyDescent="0.15">
      <c r="A33">
        <v>0</v>
      </c>
      <c r="B33">
        <v>0</v>
      </c>
      <c r="C33">
        <v>0</v>
      </c>
      <c r="D33">
        <v>0</v>
      </c>
      <c r="E33">
        <v>900</v>
      </c>
      <c r="F33">
        <v>794.88099999999997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1694.8809999999999</v>
      </c>
    </row>
    <row r="34" spans="1:17" x14ac:dyDescent="0.15">
      <c r="A34">
        <v>0</v>
      </c>
      <c r="B34">
        <v>0</v>
      </c>
      <c r="C34">
        <v>0</v>
      </c>
      <c r="D34">
        <v>0</v>
      </c>
      <c r="E34">
        <v>1201.53</v>
      </c>
      <c r="F34">
        <v>1417.1</v>
      </c>
      <c r="G34">
        <v>0</v>
      </c>
      <c r="H34">
        <v>200</v>
      </c>
      <c r="I34">
        <v>200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0"/>
        <v>3018.63</v>
      </c>
    </row>
    <row r="35" spans="1:17" x14ac:dyDescent="0.15">
      <c r="A35">
        <v>0</v>
      </c>
      <c r="B35">
        <v>600</v>
      </c>
      <c r="C35">
        <v>600</v>
      </c>
      <c r="D35">
        <v>600</v>
      </c>
      <c r="E35">
        <v>1200</v>
      </c>
      <c r="F35">
        <v>1362.59</v>
      </c>
      <c r="G35">
        <v>0</v>
      </c>
      <c r="H35">
        <v>350.18799999999999</v>
      </c>
      <c r="I35">
        <v>392.35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5105.1280000000006</v>
      </c>
    </row>
    <row r="36" spans="1:17" x14ac:dyDescent="0.15">
      <c r="A36">
        <v>0</v>
      </c>
      <c r="B36">
        <v>840</v>
      </c>
      <c r="C36">
        <v>840</v>
      </c>
      <c r="D36">
        <v>840</v>
      </c>
      <c r="E36">
        <v>1337.09</v>
      </c>
      <c r="F36">
        <v>1201.53</v>
      </c>
      <c r="G36">
        <v>0</v>
      </c>
      <c r="H36">
        <v>531.33299999999997</v>
      </c>
      <c r="I36">
        <v>500.18</v>
      </c>
      <c r="J36">
        <v>0</v>
      </c>
      <c r="K36">
        <v>0</v>
      </c>
      <c r="L36">
        <v>240</v>
      </c>
      <c r="M36">
        <v>350</v>
      </c>
      <c r="N36">
        <v>0</v>
      </c>
      <c r="O36">
        <v>0</v>
      </c>
      <c r="P36">
        <v>0</v>
      </c>
      <c r="Q36">
        <f t="shared" si="0"/>
        <v>6680.1329999999998</v>
      </c>
    </row>
    <row r="37" spans="1:17" x14ac:dyDescent="0.15">
      <c r="A37">
        <v>0</v>
      </c>
      <c r="B37">
        <v>840</v>
      </c>
      <c r="C37">
        <v>840</v>
      </c>
      <c r="D37">
        <v>932.50400000000002</v>
      </c>
      <c r="E37">
        <v>1384.63</v>
      </c>
      <c r="F37">
        <v>1500</v>
      </c>
      <c r="G37">
        <v>400</v>
      </c>
      <c r="H37">
        <v>650</v>
      </c>
      <c r="I37">
        <v>600</v>
      </c>
      <c r="J37">
        <v>0</v>
      </c>
      <c r="K37">
        <v>0</v>
      </c>
      <c r="L37">
        <v>480</v>
      </c>
      <c r="M37">
        <v>700</v>
      </c>
      <c r="N37">
        <v>0</v>
      </c>
      <c r="O37">
        <v>0</v>
      </c>
      <c r="P37">
        <v>0</v>
      </c>
      <c r="Q37">
        <f t="shared" si="0"/>
        <v>8327.134</v>
      </c>
    </row>
    <row r="38" spans="1:17" x14ac:dyDescent="0.15">
      <c r="A38">
        <v>0</v>
      </c>
      <c r="B38">
        <v>1000.87</v>
      </c>
      <c r="C38">
        <v>1080</v>
      </c>
      <c r="D38">
        <v>1080</v>
      </c>
      <c r="E38">
        <v>1500</v>
      </c>
      <c r="F38">
        <v>1401.03</v>
      </c>
      <c r="G38">
        <v>494.73200000000003</v>
      </c>
      <c r="H38">
        <v>650</v>
      </c>
      <c r="I38">
        <v>600</v>
      </c>
      <c r="J38">
        <v>0</v>
      </c>
      <c r="K38">
        <v>0</v>
      </c>
      <c r="L38">
        <v>720</v>
      </c>
      <c r="M38">
        <v>900</v>
      </c>
      <c r="N38">
        <v>0</v>
      </c>
      <c r="O38">
        <v>0</v>
      </c>
      <c r="P38">
        <v>0</v>
      </c>
      <c r="Q38">
        <f t="shared" si="0"/>
        <v>9426.6319999999996</v>
      </c>
    </row>
    <row r="39" spans="1:17" x14ac:dyDescent="0.15">
      <c r="A39">
        <v>500</v>
      </c>
      <c r="B39">
        <v>1080</v>
      </c>
      <c r="C39">
        <v>1080</v>
      </c>
      <c r="D39">
        <v>1043.72</v>
      </c>
      <c r="E39">
        <v>1500</v>
      </c>
      <c r="F39">
        <v>1340.8</v>
      </c>
      <c r="G39">
        <v>461.10899999999998</v>
      </c>
      <c r="H39">
        <v>650</v>
      </c>
      <c r="I39">
        <v>600</v>
      </c>
      <c r="J39">
        <v>0</v>
      </c>
      <c r="K39">
        <v>100</v>
      </c>
      <c r="L39">
        <v>720</v>
      </c>
      <c r="M39">
        <v>900</v>
      </c>
      <c r="N39">
        <v>0</v>
      </c>
      <c r="O39">
        <v>0</v>
      </c>
      <c r="P39">
        <v>0</v>
      </c>
      <c r="Q39">
        <f t="shared" si="0"/>
        <v>9975.6290000000008</v>
      </c>
    </row>
    <row r="40" spans="1:17" x14ac:dyDescent="0.15">
      <c r="A40">
        <v>704.10699999999997</v>
      </c>
      <c r="B40">
        <v>1080</v>
      </c>
      <c r="C40">
        <v>1080</v>
      </c>
      <c r="D40">
        <v>1137.94</v>
      </c>
      <c r="E40">
        <v>1319.18</v>
      </c>
      <c r="F40">
        <v>1500</v>
      </c>
      <c r="G40">
        <v>450.40100000000001</v>
      </c>
      <c r="H40">
        <v>650</v>
      </c>
      <c r="I40">
        <v>600</v>
      </c>
      <c r="J40">
        <v>0</v>
      </c>
      <c r="K40">
        <v>200</v>
      </c>
      <c r="L40">
        <v>720</v>
      </c>
      <c r="M40">
        <v>900</v>
      </c>
      <c r="N40">
        <v>0</v>
      </c>
      <c r="O40">
        <v>0</v>
      </c>
      <c r="P40">
        <v>0</v>
      </c>
      <c r="Q40">
        <f t="shared" si="0"/>
        <v>10341.628000000001</v>
      </c>
    </row>
    <row r="41" spans="1:17" x14ac:dyDescent="0.15">
      <c r="A41">
        <v>500</v>
      </c>
      <c r="B41">
        <v>1080</v>
      </c>
      <c r="C41">
        <v>1080</v>
      </c>
      <c r="D41">
        <v>889.59799999999996</v>
      </c>
      <c r="E41">
        <v>1500</v>
      </c>
      <c r="F41">
        <v>1381.63</v>
      </c>
      <c r="G41">
        <v>482.904</v>
      </c>
      <c r="H41">
        <v>650</v>
      </c>
      <c r="I41">
        <v>600</v>
      </c>
      <c r="J41">
        <v>0</v>
      </c>
      <c r="K41">
        <v>100</v>
      </c>
      <c r="L41">
        <v>720</v>
      </c>
      <c r="M41">
        <v>900</v>
      </c>
      <c r="N41">
        <v>0</v>
      </c>
      <c r="O41">
        <v>0</v>
      </c>
      <c r="P41">
        <v>0</v>
      </c>
      <c r="Q41">
        <f t="shared" si="0"/>
        <v>9884.1319999999996</v>
      </c>
    </row>
    <row r="42" spans="1:17" x14ac:dyDescent="0.15">
      <c r="A42">
        <v>0</v>
      </c>
      <c r="B42">
        <v>840</v>
      </c>
      <c r="C42">
        <v>840</v>
      </c>
      <c r="D42">
        <v>840</v>
      </c>
      <c r="E42">
        <v>1500</v>
      </c>
      <c r="F42">
        <v>1482.69</v>
      </c>
      <c r="G42">
        <v>560.43700000000001</v>
      </c>
      <c r="H42">
        <v>650</v>
      </c>
      <c r="I42">
        <v>600</v>
      </c>
      <c r="J42">
        <v>0</v>
      </c>
      <c r="K42">
        <v>0</v>
      </c>
      <c r="L42">
        <v>480</v>
      </c>
      <c r="M42">
        <v>900</v>
      </c>
      <c r="N42">
        <v>0</v>
      </c>
      <c r="O42">
        <v>0</v>
      </c>
      <c r="P42">
        <v>0</v>
      </c>
      <c r="Q42">
        <f t="shared" si="0"/>
        <v>8693.1270000000004</v>
      </c>
    </row>
    <row r="43" spans="1:17" x14ac:dyDescent="0.15">
      <c r="A43">
        <v>0</v>
      </c>
      <c r="B43">
        <v>840</v>
      </c>
      <c r="C43">
        <v>840</v>
      </c>
      <c r="D43">
        <v>840</v>
      </c>
      <c r="E43">
        <v>1500</v>
      </c>
      <c r="F43">
        <v>1336.85</v>
      </c>
      <c r="G43">
        <v>400</v>
      </c>
      <c r="H43">
        <v>581.28</v>
      </c>
      <c r="I43">
        <v>600</v>
      </c>
      <c r="J43">
        <v>0</v>
      </c>
      <c r="K43">
        <v>0</v>
      </c>
      <c r="L43">
        <v>240</v>
      </c>
      <c r="M43">
        <v>600</v>
      </c>
      <c r="N43">
        <v>0</v>
      </c>
      <c r="O43">
        <v>0</v>
      </c>
      <c r="P43">
        <v>0</v>
      </c>
      <c r="Q43">
        <f t="shared" si="0"/>
        <v>7778.13</v>
      </c>
    </row>
    <row r="44" spans="1:17" x14ac:dyDescent="0.15">
      <c r="A44">
        <v>0</v>
      </c>
      <c r="B44">
        <v>840</v>
      </c>
      <c r="C44">
        <v>840</v>
      </c>
      <c r="D44">
        <v>840</v>
      </c>
      <c r="E44">
        <v>1384.75</v>
      </c>
      <c r="F44">
        <v>1200</v>
      </c>
      <c r="G44">
        <v>0</v>
      </c>
      <c r="H44">
        <v>650</v>
      </c>
      <c r="I44">
        <v>600</v>
      </c>
      <c r="J44">
        <v>0</v>
      </c>
      <c r="K44">
        <v>0</v>
      </c>
      <c r="L44">
        <v>297.22000000000003</v>
      </c>
      <c r="M44">
        <v>577.15599999999995</v>
      </c>
      <c r="N44">
        <v>0</v>
      </c>
      <c r="O44">
        <v>0</v>
      </c>
      <c r="P44">
        <v>0</v>
      </c>
      <c r="Q44">
        <f t="shared" si="0"/>
        <v>7229.1260000000002</v>
      </c>
    </row>
    <row r="45" spans="1:17" x14ac:dyDescent="0.15">
      <c r="A45">
        <v>0</v>
      </c>
      <c r="B45">
        <v>840</v>
      </c>
      <c r="C45">
        <v>840</v>
      </c>
      <c r="D45">
        <v>840</v>
      </c>
      <c r="E45">
        <v>1500</v>
      </c>
      <c r="F45">
        <v>1353.84</v>
      </c>
      <c r="G45">
        <v>400</v>
      </c>
      <c r="H45">
        <v>550</v>
      </c>
      <c r="I45">
        <v>510.935</v>
      </c>
      <c r="J45">
        <v>0</v>
      </c>
      <c r="K45">
        <v>0</v>
      </c>
      <c r="L45">
        <v>434.851</v>
      </c>
      <c r="M45">
        <v>600</v>
      </c>
      <c r="N45">
        <v>0</v>
      </c>
      <c r="O45">
        <v>0</v>
      </c>
      <c r="P45">
        <v>0</v>
      </c>
      <c r="Q45">
        <f t="shared" si="0"/>
        <v>7869.6260000000002</v>
      </c>
    </row>
    <row r="46" spans="1:17" x14ac:dyDescent="0.15">
      <c r="A46">
        <v>500</v>
      </c>
      <c r="B46">
        <v>840</v>
      </c>
      <c r="C46">
        <v>1080</v>
      </c>
      <c r="D46">
        <v>1037.82</v>
      </c>
      <c r="E46">
        <v>1500</v>
      </c>
      <c r="F46">
        <v>1352.75</v>
      </c>
      <c r="G46">
        <v>464.21199999999999</v>
      </c>
      <c r="H46">
        <v>650</v>
      </c>
      <c r="I46">
        <v>600</v>
      </c>
      <c r="J46">
        <v>0</v>
      </c>
      <c r="K46">
        <v>0</v>
      </c>
      <c r="L46">
        <v>684.851</v>
      </c>
      <c r="M46">
        <v>900</v>
      </c>
      <c r="N46">
        <v>0</v>
      </c>
      <c r="O46">
        <v>0</v>
      </c>
      <c r="P46">
        <v>0</v>
      </c>
      <c r="Q46">
        <f t="shared" si="0"/>
        <v>9609.6329999999998</v>
      </c>
    </row>
    <row r="47" spans="1:17" x14ac:dyDescent="0.15">
      <c r="A47">
        <v>500</v>
      </c>
      <c r="B47">
        <v>1080</v>
      </c>
      <c r="C47">
        <v>1043.72</v>
      </c>
      <c r="D47">
        <v>1080</v>
      </c>
      <c r="E47">
        <v>1340.8</v>
      </c>
      <c r="F47">
        <v>1500</v>
      </c>
      <c r="G47">
        <v>461.10899999999998</v>
      </c>
      <c r="H47">
        <v>650</v>
      </c>
      <c r="I47">
        <v>600</v>
      </c>
      <c r="J47">
        <v>0</v>
      </c>
      <c r="K47">
        <v>100</v>
      </c>
      <c r="L47">
        <v>720</v>
      </c>
      <c r="M47">
        <v>900</v>
      </c>
      <c r="N47">
        <v>0</v>
      </c>
      <c r="O47">
        <v>0</v>
      </c>
      <c r="P47">
        <v>0</v>
      </c>
      <c r="Q47">
        <f t="shared" si="0"/>
        <v>9975.6290000000008</v>
      </c>
    </row>
    <row r="48" spans="1:17" x14ac:dyDescent="0.15">
      <c r="A48">
        <v>0</v>
      </c>
      <c r="B48">
        <v>1080</v>
      </c>
      <c r="C48">
        <v>860.11300000000006</v>
      </c>
      <c r="D48">
        <v>600</v>
      </c>
      <c r="E48">
        <v>1500</v>
      </c>
      <c r="F48">
        <v>1497.34</v>
      </c>
      <c r="G48">
        <v>542.67700000000002</v>
      </c>
      <c r="H48">
        <v>650</v>
      </c>
      <c r="I48">
        <v>600</v>
      </c>
      <c r="J48">
        <v>0</v>
      </c>
      <c r="K48">
        <v>0</v>
      </c>
      <c r="L48">
        <v>480</v>
      </c>
      <c r="M48">
        <v>700</v>
      </c>
      <c r="N48">
        <v>0</v>
      </c>
      <c r="O48">
        <v>0</v>
      </c>
      <c r="P48">
        <v>0</v>
      </c>
      <c r="Q48">
        <f t="shared" si="0"/>
        <v>8510.130000000001</v>
      </c>
    </row>
    <row r="49" spans="1:17" x14ac:dyDescent="0.15">
      <c r="A49">
        <v>0</v>
      </c>
      <c r="B49">
        <v>600</v>
      </c>
      <c r="C49">
        <v>600</v>
      </c>
      <c r="D49">
        <v>0</v>
      </c>
      <c r="E49">
        <v>1500</v>
      </c>
      <c r="F49">
        <v>1303.1500000000001</v>
      </c>
      <c r="G49">
        <v>240.47800000000001</v>
      </c>
      <c r="H49">
        <v>450</v>
      </c>
      <c r="I49">
        <v>400</v>
      </c>
      <c r="J49">
        <v>0</v>
      </c>
      <c r="K49">
        <v>0</v>
      </c>
      <c r="L49">
        <v>230</v>
      </c>
      <c r="M49">
        <v>350</v>
      </c>
      <c r="N49">
        <v>0</v>
      </c>
      <c r="O49">
        <v>0</v>
      </c>
      <c r="P49">
        <v>0</v>
      </c>
      <c r="Q49">
        <f t="shared" si="0"/>
        <v>5673.6279999999997</v>
      </c>
    </row>
    <row r="50" spans="1:17" x14ac:dyDescent="0.15">
      <c r="A50">
        <v>0</v>
      </c>
      <c r="B50">
        <v>0</v>
      </c>
      <c r="C50">
        <v>0</v>
      </c>
      <c r="D50">
        <v>0</v>
      </c>
      <c r="E50">
        <v>1400</v>
      </c>
      <c r="F50">
        <v>1326.69</v>
      </c>
      <c r="G50">
        <v>489.29500000000002</v>
      </c>
      <c r="H50">
        <v>350.18799999999999</v>
      </c>
      <c r="I50">
        <v>367.45800000000003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si="0"/>
        <v>3933.6310000000003</v>
      </c>
    </row>
    <row r="51" spans="1:17" x14ac:dyDescent="0.15">
      <c r="A51">
        <v>0</v>
      </c>
      <c r="B51">
        <v>0</v>
      </c>
      <c r="C51">
        <v>0</v>
      </c>
      <c r="D51">
        <v>0</v>
      </c>
      <c r="E51">
        <v>700</v>
      </c>
      <c r="F51">
        <v>626.68899999999996</v>
      </c>
      <c r="G51">
        <v>889.29499999999996</v>
      </c>
      <c r="H51">
        <v>153.93</v>
      </c>
      <c r="I51">
        <v>200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0"/>
        <v>2569.9139999999998</v>
      </c>
    </row>
    <row r="52" spans="1:17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489.29500000000002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0"/>
        <v>489.29500000000002</v>
      </c>
    </row>
    <row r="54" spans="1:17" x14ac:dyDescent="0.15">
      <c r="A54" t="s">
        <v>12</v>
      </c>
    </row>
    <row r="55" spans="1:17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7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7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7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7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7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125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7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125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7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7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7" x14ac:dyDescent="0.15">
      <c r="A64">
        <v>0</v>
      </c>
      <c r="B64">
        <v>300</v>
      </c>
      <c r="C64">
        <v>300</v>
      </c>
      <c r="D64">
        <v>300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15">
      <c r="A65">
        <v>0</v>
      </c>
      <c r="B65">
        <v>0</v>
      </c>
      <c r="C65">
        <v>300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15">
      <c r="A67">
        <v>0</v>
      </c>
      <c r="B67">
        <v>300</v>
      </c>
      <c r="C67">
        <v>300</v>
      </c>
      <c r="D67">
        <v>300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15">
      <c r="A68">
        <v>0</v>
      </c>
      <c r="B68">
        <v>0</v>
      </c>
      <c r="C68">
        <v>0</v>
      </c>
      <c r="D68">
        <v>0</v>
      </c>
      <c r="E68">
        <v>300</v>
      </c>
      <c r="F68">
        <v>317.30700000000002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15">
      <c r="A69">
        <v>0</v>
      </c>
      <c r="B69">
        <v>0</v>
      </c>
      <c r="C69">
        <v>0</v>
      </c>
      <c r="D69">
        <v>300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15">
      <c r="A71">
        <v>0</v>
      </c>
      <c r="B71">
        <v>0</v>
      </c>
      <c r="C71">
        <v>0</v>
      </c>
      <c r="D71">
        <v>300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15">
      <c r="A72">
        <v>0</v>
      </c>
      <c r="B72">
        <v>0</v>
      </c>
      <c r="C72">
        <v>300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35.148699999999998</v>
      </c>
      <c r="M72">
        <v>0</v>
      </c>
      <c r="N72">
        <v>0</v>
      </c>
      <c r="O72">
        <v>0</v>
      </c>
      <c r="P72">
        <v>0</v>
      </c>
    </row>
    <row r="73" spans="1:16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15">
      <c r="A74">
        <v>0</v>
      </c>
      <c r="B74">
        <v>0</v>
      </c>
      <c r="C74">
        <v>300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15">
      <c r="A76">
        <v>0</v>
      </c>
      <c r="B76">
        <v>0</v>
      </c>
      <c r="C76">
        <v>0</v>
      </c>
      <c r="D76">
        <v>0</v>
      </c>
      <c r="E76">
        <v>375</v>
      </c>
      <c r="F76">
        <v>375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15">
      <c r="A77">
        <v>0</v>
      </c>
      <c r="B77">
        <v>0</v>
      </c>
      <c r="C77">
        <v>0</v>
      </c>
      <c r="D77">
        <v>0</v>
      </c>
      <c r="E77">
        <v>375</v>
      </c>
      <c r="F77">
        <v>375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80" spans="1:16" x14ac:dyDescent="0.15">
      <c r="A80" t="s">
        <v>13</v>
      </c>
    </row>
    <row r="81" spans="1:16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109.845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15">
      <c r="A83">
        <v>0</v>
      </c>
      <c r="B83">
        <v>0</v>
      </c>
      <c r="C83">
        <v>0</v>
      </c>
      <c r="D83">
        <v>0</v>
      </c>
      <c r="E83">
        <v>0</v>
      </c>
      <c r="F83">
        <v>84.7042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49.811100000000003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58.560299999999998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15">
      <c r="A86">
        <v>0</v>
      </c>
      <c r="B86">
        <v>0</v>
      </c>
      <c r="C86">
        <v>0</v>
      </c>
      <c r="D86">
        <v>0</v>
      </c>
      <c r="E86">
        <v>38.7348</v>
      </c>
      <c r="F86">
        <v>0</v>
      </c>
      <c r="G86">
        <v>0</v>
      </c>
      <c r="H86">
        <v>0</v>
      </c>
      <c r="I86">
        <v>100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15">
      <c r="A87">
        <v>0</v>
      </c>
      <c r="B87">
        <v>91.405000000000001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125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125</v>
      </c>
      <c r="J88">
        <v>0</v>
      </c>
      <c r="K88">
        <v>0</v>
      </c>
      <c r="L88">
        <v>0</v>
      </c>
      <c r="M88">
        <v>175</v>
      </c>
      <c r="N88">
        <v>0</v>
      </c>
      <c r="O88">
        <v>0</v>
      </c>
      <c r="P88">
        <v>0</v>
      </c>
    </row>
    <row r="89" spans="1:16" x14ac:dyDescent="0.15">
      <c r="A89">
        <v>0</v>
      </c>
      <c r="B89">
        <v>0</v>
      </c>
      <c r="C89">
        <v>0</v>
      </c>
      <c r="D89">
        <v>0</v>
      </c>
      <c r="E89">
        <v>313.065</v>
      </c>
      <c r="F89">
        <v>313.065</v>
      </c>
      <c r="G89">
        <v>0</v>
      </c>
      <c r="H89">
        <v>0</v>
      </c>
      <c r="I89">
        <v>125</v>
      </c>
      <c r="J89">
        <v>0</v>
      </c>
      <c r="K89">
        <v>0</v>
      </c>
      <c r="L89">
        <v>0</v>
      </c>
      <c r="M89">
        <v>175</v>
      </c>
      <c r="N89">
        <v>0</v>
      </c>
      <c r="O89">
        <v>0</v>
      </c>
      <c r="P89">
        <v>0</v>
      </c>
    </row>
    <row r="90" spans="1:16" x14ac:dyDescent="0.15">
      <c r="A90">
        <v>0</v>
      </c>
      <c r="B90">
        <v>300</v>
      </c>
      <c r="C90">
        <v>300</v>
      </c>
      <c r="D90">
        <v>300</v>
      </c>
      <c r="E90">
        <v>0</v>
      </c>
      <c r="F90">
        <v>0</v>
      </c>
      <c r="G90">
        <v>0</v>
      </c>
      <c r="H90">
        <v>125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125</v>
      </c>
      <c r="I91">
        <v>0</v>
      </c>
      <c r="J91">
        <v>0</v>
      </c>
      <c r="K91">
        <v>0</v>
      </c>
      <c r="L91">
        <v>150</v>
      </c>
      <c r="M91">
        <v>175</v>
      </c>
      <c r="N91">
        <v>0</v>
      </c>
      <c r="O91">
        <v>0</v>
      </c>
      <c r="P91">
        <v>0</v>
      </c>
    </row>
    <row r="92" spans="1:16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125</v>
      </c>
      <c r="I92">
        <v>0</v>
      </c>
      <c r="J92">
        <v>0</v>
      </c>
      <c r="K92">
        <v>0</v>
      </c>
      <c r="L92">
        <v>150</v>
      </c>
      <c r="M92">
        <v>175</v>
      </c>
      <c r="N92">
        <v>0</v>
      </c>
      <c r="O92">
        <v>0</v>
      </c>
      <c r="P92">
        <v>0</v>
      </c>
    </row>
    <row r="93" spans="1:16" x14ac:dyDescent="0.15">
      <c r="A93">
        <v>0</v>
      </c>
      <c r="B93">
        <v>0</v>
      </c>
      <c r="C93">
        <v>0</v>
      </c>
      <c r="D93">
        <v>0</v>
      </c>
      <c r="E93">
        <v>359.77499999999998</v>
      </c>
      <c r="F93">
        <v>359.77499999999998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175</v>
      </c>
      <c r="N93">
        <v>0</v>
      </c>
      <c r="O93">
        <v>0</v>
      </c>
      <c r="P93">
        <v>0</v>
      </c>
    </row>
    <row r="94" spans="1:16" x14ac:dyDescent="0.15">
      <c r="A94">
        <v>0</v>
      </c>
      <c r="B94">
        <v>0</v>
      </c>
      <c r="C94">
        <v>0</v>
      </c>
      <c r="D94">
        <v>0</v>
      </c>
      <c r="E94">
        <v>324.04500000000002</v>
      </c>
      <c r="F94">
        <v>324.04500000000002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15">
      <c r="A95">
        <v>0</v>
      </c>
      <c r="B95">
        <v>0</v>
      </c>
      <c r="C95">
        <v>0</v>
      </c>
      <c r="D95">
        <v>0</v>
      </c>
      <c r="E95">
        <v>296.59500000000003</v>
      </c>
      <c r="F95">
        <v>296.59500000000003</v>
      </c>
      <c r="G95">
        <v>0</v>
      </c>
      <c r="H95">
        <v>125</v>
      </c>
      <c r="I95">
        <v>125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15">
      <c r="A96">
        <v>0</v>
      </c>
      <c r="B96">
        <v>0</v>
      </c>
      <c r="C96">
        <v>0</v>
      </c>
      <c r="D96">
        <v>0</v>
      </c>
      <c r="E96">
        <v>280.125</v>
      </c>
      <c r="F96">
        <v>280.125</v>
      </c>
      <c r="G96">
        <v>0</v>
      </c>
      <c r="H96">
        <v>125</v>
      </c>
      <c r="I96">
        <v>125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15">
      <c r="A97">
        <v>0</v>
      </c>
      <c r="B97">
        <v>0</v>
      </c>
      <c r="C97">
        <v>0</v>
      </c>
      <c r="D97">
        <v>299.33999999999997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15">
      <c r="A98">
        <v>0</v>
      </c>
      <c r="B98">
        <v>76.540000000000006</v>
      </c>
      <c r="C98">
        <v>0</v>
      </c>
      <c r="D98">
        <v>0</v>
      </c>
      <c r="E98">
        <v>0</v>
      </c>
      <c r="F98">
        <v>0</v>
      </c>
      <c r="G98">
        <v>0</v>
      </c>
      <c r="H98">
        <v>125</v>
      </c>
      <c r="I98">
        <v>0</v>
      </c>
      <c r="J98">
        <v>0</v>
      </c>
      <c r="K98">
        <v>0</v>
      </c>
      <c r="L98">
        <v>150</v>
      </c>
      <c r="M98">
        <v>0</v>
      </c>
      <c r="N98">
        <v>0</v>
      </c>
      <c r="O98">
        <v>0</v>
      </c>
      <c r="P98">
        <v>0</v>
      </c>
    </row>
    <row r="99" spans="1:16" x14ac:dyDescent="0.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125</v>
      </c>
      <c r="I99">
        <v>0</v>
      </c>
      <c r="J99">
        <v>0</v>
      </c>
      <c r="K99">
        <v>0</v>
      </c>
      <c r="L99">
        <v>150</v>
      </c>
      <c r="M99">
        <v>175</v>
      </c>
      <c r="N99">
        <v>0</v>
      </c>
      <c r="O99">
        <v>0</v>
      </c>
      <c r="P99">
        <v>0</v>
      </c>
    </row>
    <row r="100" spans="1:16" x14ac:dyDescent="0.15">
      <c r="A100">
        <v>0</v>
      </c>
      <c r="B100">
        <v>0</v>
      </c>
      <c r="C100">
        <v>0</v>
      </c>
      <c r="D100">
        <v>43.555</v>
      </c>
      <c r="E100">
        <v>0</v>
      </c>
      <c r="F100">
        <v>0</v>
      </c>
      <c r="G100">
        <v>0</v>
      </c>
      <c r="H100">
        <v>125</v>
      </c>
      <c r="I100">
        <v>0</v>
      </c>
      <c r="J100">
        <v>0</v>
      </c>
      <c r="K100">
        <v>0</v>
      </c>
      <c r="L100">
        <v>150</v>
      </c>
      <c r="M100">
        <v>0</v>
      </c>
      <c r="N100">
        <v>0</v>
      </c>
      <c r="O100">
        <v>0</v>
      </c>
      <c r="P100">
        <v>0</v>
      </c>
    </row>
    <row r="101" spans="1:16" x14ac:dyDescent="0.15">
      <c r="A101">
        <v>0</v>
      </c>
      <c r="B101">
        <v>0</v>
      </c>
      <c r="C101">
        <v>0</v>
      </c>
      <c r="D101">
        <v>0</v>
      </c>
      <c r="E101">
        <v>233.46</v>
      </c>
      <c r="F101">
        <v>233.46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15">
      <c r="A102">
        <v>0</v>
      </c>
      <c r="B102">
        <v>0</v>
      </c>
      <c r="C102">
        <v>0</v>
      </c>
      <c r="D102">
        <v>0</v>
      </c>
      <c r="E102">
        <v>181.26</v>
      </c>
      <c r="F102">
        <v>181.26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15">
      <c r="A103">
        <v>0</v>
      </c>
      <c r="B103">
        <v>0</v>
      </c>
      <c r="C103">
        <v>0</v>
      </c>
      <c r="D103">
        <v>0</v>
      </c>
      <c r="E103">
        <v>142.83000000000001</v>
      </c>
      <c r="F103">
        <v>142.83000000000001</v>
      </c>
      <c r="G103">
        <v>142.83000000000001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1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6" spans="1:16" x14ac:dyDescent="0.15">
      <c r="A106" t="s">
        <v>14</v>
      </c>
    </row>
    <row r="107" spans="1:16" x14ac:dyDescent="0.15">
      <c r="A107">
        <v>0</v>
      </c>
      <c r="B107">
        <v>0</v>
      </c>
      <c r="C107">
        <v>0</v>
      </c>
      <c r="D107">
        <v>0</v>
      </c>
      <c r="E107">
        <v>14934.5</v>
      </c>
      <c r="F107">
        <v>11412.1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15">
      <c r="A108">
        <v>0</v>
      </c>
      <c r="B108">
        <v>0</v>
      </c>
      <c r="C108">
        <v>0</v>
      </c>
      <c r="D108">
        <v>0</v>
      </c>
      <c r="E108">
        <v>13729.1</v>
      </c>
      <c r="F108">
        <v>11412.1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15">
      <c r="A109">
        <v>0</v>
      </c>
      <c r="B109">
        <v>0</v>
      </c>
      <c r="C109">
        <v>0</v>
      </c>
      <c r="D109">
        <v>0</v>
      </c>
      <c r="E109">
        <v>11434</v>
      </c>
      <c r="F109">
        <v>8543.69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15">
      <c r="A110">
        <v>0</v>
      </c>
      <c r="B110">
        <v>0</v>
      </c>
      <c r="C110">
        <v>0</v>
      </c>
      <c r="D110">
        <v>0</v>
      </c>
      <c r="E110">
        <v>7811.18</v>
      </c>
      <c r="F110">
        <v>8225.0300000000007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15">
      <c r="A111">
        <v>0</v>
      </c>
      <c r="B111">
        <v>0</v>
      </c>
      <c r="C111">
        <v>0</v>
      </c>
      <c r="D111">
        <v>0</v>
      </c>
      <c r="E111">
        <v>11412.1</v>
      </c>
      <c r="F111">
        <v>10150.299999999999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15">
      <c r="A112">
        <v>0</v>
      </c>
      <c r="B112">
        <v>0</v>
      </c>
      <c r="C112">
        <v>0</v>
      </c>
      <c r="D112">
        <v>0</v>
      </c>
      <c r="E112">
        <v>15385.9</v>
      </c>
      <c r="F112">
        <v>18477.8</v>
      </c>
      <c r="G112">
        <v>0</v>
      </c>
      <c r="H112">
        <v>3595.91</v>
      </c>
      <c r="I112">
        <v>3274.23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15">
      <c r="A113">
        <v>0</v>
      </c>
      <c r="B113">
        <v>9195.06</v>
      </c>
      <c r="C113">
        <v>9195.06</v>
      </c>
      <c r="D113">
        <v>9195.06</v>
      </c>
      <c r="E113">
        <v>15364</v>
      </c>
      <c r="F113">
        <v>17696</v>
      </c>
      <c r="G113">
        <v>0</v>
      </c>
      <c r="H113">
        <v>5747.93</v>
      </c>
      <c r="I113">
        <v>6057.34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15">
      <c r="A114">
        <v>0</v>
      </c>
      <c r="B114">
        <v>12779.9</v>
      </c>
      <c r="C114">
        <v>12779.9</v>
      </c>
      <c r="D114">
        <v>12779.9</v>
      </c>
      <c r="E114">
        <v>17330.2</v>
      </c>
      <c r="F114">
        <v>15385.9</v>
      </c>
      <c r="G114">
        <v>0</v>
      </c>
      <c r="H114">
        <v>8488.66</v>
      </c>
      <c r="I114">
        <v>7687.94</v>
      </c>
      <c r="J114">
        <v>0</v>
      </c>
      <c r="K114">
        <v>0</v>
      </c>
      <c r="L114">
        <v>4251.5</v>
      </c>
      <c r="M114">
        <v>5507.5</v>
      </c>
      <c r="N114">
        <v>0</v>
      </c>
      <c r="O114">
        <v>0</v>
      </c>
      <c r="P114">
        <v>0</v>
      </c>
    </row>
    <row r="115" spans="1:16" x14ac:dyDescent="0.15">
      <c r="A115">
        <v>0</v>
      </c>
      <c r="B115">
        <v>12779.9</v>
      </c>
      <c r="C115">
        <v>12779.9</v>
      </c>
      <c r="D115">
        <v>14268.2</v>
      </c>
      <c r="E115">
        <v>18012.099999999999</v>
      </c>
      <c r="F115">
        <v>19666.900000000001</v>
      </c>
      <c r="G115">
        <v>6769.16</v>
      </c>
      <c r="H115">
        <v>10358.5</v>
      </c>
      <c r="I115">
        <v>9245.43</v>
      </c>
      <c r="J115">
        <v>0</v>
      </c>
      <c r="K115">
        <v>0</v>
      </c>
      <c r="L115">
        <v>8127.62</v>
      </c>
      <c r="M115">
        <v>10719.2</v>
      </c>
      <c r="N115">
        <v>0</v>
      </c>
      <c r="O115">
        <v>0</v>
      </c>
      <c r="P115">
        <v>0</v>
      </c>
    </row>
    <row r="116" spans="1:16" x14ac:dyDescent="0.15">
      <c r="A116">
        <v>0</v>
      </c>
      <c r="B116">
        <v>15368.2</v>
      </c>
      <c r="C116">
        <v>16641.3</v>
      </c>
      <c r="D116">
        <v>16641.3</v>
      </c>
      <c r="E116">
        <v>19666.900000000001</v>
      </c>
      <c r="F116">
        <v>18247.3</v>
      </c>
      <c r="G116">
        <v>8262.9</v>
      </c>
      <c r="H116">
        <v>10358.5</v>
      </c>
      <c r="I116">
        <v>9245.43</v>
      </c>
      <c r="J116">
        <v>0</v>
      </c>
      <c r="K116">
        <v>0</v>
      </c>
      <c r="L116">
        <v>12297.5</v>
      </c>
      <c r="M116">
        <v>13933.5</v>
      </c>
      <c r="N116">
        <v>0</v>
      </c>
      <c r="O116">
        <v>0</v>
      </c>
      <c r="P116">
        <v>0</v>
      </c>
    </row>
    <row r="117" spans="1:16" x14ac:dyDescent="0.15">
      <c r="A117">
        <v>8331.7000000000007</v>
      </c>
      <c r="B117">
        <v>16641.3</v>
      </c>
      <c r="C117">
        <v>16641.3</v>
      </c>
      <c r="D117">
        <v>16057.6</v>
      </c>
      <c r="E117">
        <v>19666.900000000001</v>
      </c>
      <c r="F117">
        <v>17383.5</v>
      </c>
      <c r="G117">
        <v>7732.73</v>
      </c>
      <c r="H117">
        <v>10358.5</v>
      </c>
      <c r="I117">
        <v>9245.43</v>
      </c>
      <c r="J117">
        <v>0</v>
      </c>
      <c r="K117">
        <v>2135.0700000000002</v>
      </c>
      <c r="L117">
        <v>12297.5</v>
      </c>
      <c r="M117">
        <v>13933.5</v>
      </c>
      <c r="N117">
        <v>0</v>
      </c>
      <c r="O117">
        <v>0</v>
      </c>
      <c r="P117">
        <v>0</v>
      </c>
    </row>
    <row r="118" spans="1:16" x14ac:dyDescent="0.15">
      <c r="A118">
        <v>11566</v>
      </c>
      <c r="B118">
        <v>16641.3</v>
      </c>
      <c r="C118">
        <v>16641.3</v>
      </c>
      <c r="D118">
        <v>17640.3</v>
      </c>
      <c r="E118">
        <v>17073.400000000001</v>
      </c>
      <c r="F118">
        <v>19666.900000000001</v>
      </c>
      <c r="G118">
        <v>7563.89</v>
      </c>
      <c r="H118">
        <v>10358.5</v>
      </c>
      <c r="I118">
        <v>9245.43</v>
      </c>
      <c r="J118">
        <v>0</v>
      </c>
      <c r="K118">
        <v>3959.07</v>
      </c>
      <c r="L118">
        <v>12297.5</v>
      </c>
      <c r="M118">
        <v>13933.5</v>
      </c>
      <c r="N118">
        <v>0</v>
      </c>
      <c r="O118">
        <v>0</v>
      </c>
      <c r="P118">
        <v>0</v>
      </c>
    </row>
    <row r="119" spans="1:16" x14ac:dyDescent="0.15">
      <c r="A119">
        <v>8331.7000000000007</v>
      </c>
      <c r="B119">
        <v>16641.3</v>
      </c>
      <c r="C119">
        <v>16641.3</v>
      </c>
      <c r="D119">
        <v>13577.9</v>
      </c>
      <c r="E119">
        <v>19666.900000000001</v>
      </c>
      <c r="F119">
        <v>17969.099999999999</v>
      </c>
      <c r="G119">
        <v>8076.39</v>
      </c>
      <c r="H119">
        <v>10358.5</v>
      </c>
      <c r="I119">
        <v>9245.43</v>
      </c>
      <c r="J119">
        <v>0</v>
      </c>
      <c r="K119">
        <v>2135.0700000000002</v>
      </c>
      <c r="L119">
        <v>12297.5</v>
      </c>
      <c r="M119">
        <v>13933.5</v>
      </c>
      <c r="N119">
        <v>0</v>
      </c>
      <c r="O119">
        <v>0</v>
      </c>
      <c r="P119">
        <v>0</v>
      </c>
    </row>
    <row r="120" spans="1:16" x14ac:dyDescent="0.15">
      <c r="A120">
        <v>0</v>
      </c>
      <c r="B120">
        <v>12779.9</v>
      </c>
      <c r="C120">
        <v>12779.9</v>
      </c>
      <c r="D120">
        <v>12779.9</v>
      </c>
      <c r="E120">
        <v>19666.900000000001</v>
      </c>
      <c r="F120">
        <v>19418.599999999999</v>
      </c>
      <c r="G120">
        <v>9299.24</v>
      </c>
      <c r="H120">
        <v>10358.5</v>
      </c>
      <c r="I120">
        <v>9245.43</v>
      </c>
      <c r="J120">
        <v>0</v>
      </c>
      <c r="K120">
        <v>0</v>
      </c>
      <c r="L120">
        <v>8127.62</v>
      </c>
      <c r="M120">
        <v>13933.5</v>
      </c>
      <c r="N120">
        <v>0</v>
      </c>
      <c r="O120">
        <v>0</v>
      </c>
      <c r="P120">
        <v>0</v>
      </c>
    </row>
    <row r="121" spans="1:16" x14ac:dyDescent="0.15">
      <c r="A121">
        <v>0</v>
      </c>
      <c r="B121">
        <v>12779.9</v>
      </c>
      <c r="C121">
        <v>12779.9</v>
      </c>
      <c r="D121">
        <v>12779.9</v>
      </c>
      <c r="E121">
        <v>19666.900000000001</v>
      </c>
      <c r="F121">
        <v>17326.8</v>
      </c>
      <c r="G121">
        <v>6769.16</v>
      </c>
      <c r="H121">
        <v>9270.82</v>
      </c>
      <c r="I121">
        <v>9245.43</v>
      </c>
      <c r="J121">
        <v>0</v>
      </c>
      <c r="K121">
        <v>0</v>
      </c>
      <c r="L121">
        <v>4251.5</v>
      </c>
      <c r="M121">
        <v>9162.6299999999992</v>
      </c>
      <c r="N121">
        <v>0</v>
      </c>
      <c r="O121">
        <v>0</v>
      </c>
      <c r="P121">
        <v>0</v>
      </c>
    </row>
    <row r="122" spans="1:16" x14ac:dyDescent="0.15">
      <c r="A122">
        <v>0</v>
      </c>
      <c r="B122">
        <v>12779.9</v>
      </c>
      <c r="C122">
        <v>12779.9</v>
      </c>
      <c r="D122">
        <v>12779.9</v>
      </c>
      <c r="E122">
        <v>18013.900000000001</v>
      </c>
      <c r="F122">
        <v>15364</v>
      </c>
      <c r="G122">
        <v>0</v>
      </c>
      <c r="H122">
        <v>10358.5</v>
      </c>
      <c r="I122">
        <v>9245.43</v>
      </c>
      <c r="J122">
        <v>0</v>
      </c>
      <c r="K122">
        <v>0</v>
      </c>
      <c r="L122">
        <v>5158.12</v>
      </c>
      <c r="M122">
        <v>8822.4699999999993</v>
      </c>
      <c r="N122">
        <v>0</v>
      </c>
      <c r="O122">
        <v>0</v>
      </c>
      <c r="P122">
        <v>0</v>
      </c>
    </row>
    <row r="123" spans="1:16" x14ac:dyDescent="0.15">
      <c r="A123">
        <v>0</v>
      </c>
      <c r="B123">
        <v>12779.9</v>
      </c>
      <c r="C123">
        <v>12779.9</v>
      </c>
      <c r="D123">
        <v>12779.9</v>
      </c>
      <c r="E123">
        <v>19666.900000000001</v>
      </c>
      <c r="F123">
        <v>17570.599999999999</v>
      </c>
      <c r="G123">
        <v>6769.16</v>
      </c>
      <c r="H123">
        <v>8775.7099999999991</v>
      </c>
      <c r="I123">
        <v>7855.75</v>
      </c>
      <c r="J123">
        <v>0</v>
      </c>
      <c r="K123">
        <v>0</v>
      </c>
      <c r="L123">
        <v>7384.63</v>
      </c>
      <c r="M123">
        <v>9162.6299999999992</v>
      </c>
      <c r="N123">
        <v>0</v>
      </c>
      <c r="O123">
        <v>0</v>
      </c>
      <c r="P123">
        <v>0</v>
      </c>
    </row>
    <row r="124" spans="1:16" x14ac:dyDescent="0.15">
      <c r="A124">
        <v>8331.7000000000007</v>
      </c>
      <c r="B124">
        <v>12779.9</v>
      </c>
      <c r="C124">
        <v>16641.3</v>
      </c>
      <c r="D124">
        <v>15962.6</v>
      </c>
      <c r="E124">
        <v>19666.900000000001</v>
      </c>
      <c r="F124">
        <v>17554.8</v>
      </c>
      <c r="G124">
        <v>7781.66</v>
      </c>
      <c r="H124">
        <v>10358.5</v>
      </c>
      <c r="I124">
        <v>9245.43</v>
      </c>
      <c r="J124">
        <v>0</v>
      </c>
      <c r="K124">
        <v>0</v>
      </c>
      <c r="L124">
        <v>11676</v>
      </c>
      <c r="M124">
        <v>13933.5</v>
      </c>
      <c r="N124">
        <v>0</v>
      </c>
      <c r="O124">
        <v>0</v>
      </c>
      <c r="P124">
        <v>0</v>
      </c>
    </row>
    <row r="125" spans="1:16" x14ac:dyDescent="0.15">
      <c r="A125">
        <v>8331.7000000000007</v>
      </c>
      <c r="B125">
        <v>16641.3</v>
      </c>
      <c r="C125">
        <v>16057.6</v>
      </c>
      <c r="D125">
        <v>16641.3</v>
      </c>
      <c r="E125">
        <v>17383.5</v>
      </c>
      <c r="F125">
        <v>19666.900000000001</v>
      </c>
      <c r="G125">
        <v>7732.73</v>
      </c>
      <c r="H125">
        <v>10358.5</v>
      </c>
      <c r="I125">
        <v>9245.43</v>
      </c>
      <c r="J125">
        <v>0</v>
      </c>
      <c r="K125">
        <v>2135.0700000000002</v>
      </c>
      <c r="L125">
        <v>12297.5</v>
      </c>
      <c r="M125">
        <v>13933.5</v>
      </c>
      <c r="N125">
        <v>0</v>
      </c>
      <c r="O125">
        <v>0</v>
      </c>
      <c r="P125">
        <v>0</v>
      </c>
    </row>
    <row r="126" spans="1:16" x14ac:dyDescent="0.15">
      <c r="A126">
        <v>0</v>
      </c>
      <c r="B126">
        <v>16641.3</v>
      </c>
      <c r="C126">
        <v>13103.5</v>
      </c>
      <c r="D126">
        <v>9195.06</v>
      </c>
      <c r="E126">
        <v>19666.900000000001</v>
      </c>
      <c r="F126">
        <v>19628.7</v>
      </c>
      <c r="G126">
        <v>9018.8799999999992</v>
      </c>
      <c r="H126">
        <v>10358.5</v>
      </c>
      <c r="I126">
        <v>9245.43</v>
      </c>
      <c r="J126">
        <v>0</v>
      </c>
      <c r="K126">
        <v>0</v>
      </c>
      <c r="L126">
        <v>8127.62</v>
      </c>
      <c r="M126">
        <v>10719.2</v>
      </c>
      <c r="N126">
        <v>0</v>
      </c>
      <c r="O126">
        <v>0</v>
      </c>
      <c r="P126">
        <v>0</v>
      </c>
    </row>
    <row r="127" spans="1:16" x14ac:dyDescent="0.15">
      <c r="A127">
        <v>0</v>
      </c>
      <c r="B127">
        <v>9195.06</v>
      </c>
      <c r="C127">
        <v>9195.06</v>
      </c>
      <c r="D127">
        <v>0</v>
      </c>
      <c r="E127">
        <v>19666.900000000001</v>
      </c>
      <c r="F127">
        <v>16843.5</v>
      </c>
      <c r="G127">
        <v>4368.68</v>
      </c>
      <c r="H127">
        <v>7237.91</v>
      </c>
      <c r="I127">
        <v>6169.83</v>
      </c>
      <c r="J127">
        <v>0</v>
      </c>
      <c r="K127">
        <v>0</v>
      </c>
      <c r="L127">
        <v>4099.17</v>
      </c>
      <c r="M127">
        <v>5507.5</v>
      </c>
      <c r="N127">
        <v>0</v>
      </c>
      <c r="O127">
        <v>0</v>
      </c>
      <c r="P127">
        <v>0</v>
      </c>
    </row>
    <row r="128" spans="1:16" x14ac:dyDescent="0.15">
      <c r="A128">
        <v>0</v>
      </c>
      <c r="B128">
        <v>0</v>
      </c>
      <c r="C128">
        <v>0</v>
      </c>
      <c r="D128">
        <v>0</v>
      </c>
      <c r="E128">
        <v>18232.599999999999</v>
      </c>
      <c r="F128">
        <v>17181.099999999999</v>
      </c>
      <c r="G128">
        <v>8177.16</v>
      </c>
      <c r="H128">
        <v>5747.93</v>
      </c>
      <c r="I128">
        <v>5691.36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15">
      <c r="A129">
        <v>0</v>
      </c>
      <c r="B129">
        <v>0</v>
      </c>
      <c r="C129">
        <v>0</v>
      </c>
      <c r="D129">
        <v>0</v>
      </c>
      <c r="E129">
        <v>9011.48</v>
      </c>
      <c r="F129">
        <v>8131.53</v>
      </c>
      <c r="G129">
        <v>14850</v>
      </c>
      <c r="H129">
        <v>2949.64</v>
      </c>
      <c r="I129">
        <v>3274.23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1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8177.16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8"/>
  <sheetViews>
    <sheetView topLeftCell="A55" workbookViewId="0">
      <selection activeCell="Q55" sqref="Q55:Q78"/>
    </sheetView>
  </sheetViews>
  <sheetFormatPr defaultRowHeight="13.5" x14ac:dyDescent="0.15"/>
  <cols>
    <col min="1" max="1" width="20.5" bestFit="1" customWidth="1"/>
    <col min="2" max="3" width="8.5" bestFit="1" customWidth="1"/>
    <col min="4" max="4" width="2.5" bestFit="1" customWidth="1"/>
    <col min="5" max="9" width="8.5" bestFit="1" customWidth="1"/>
    <col min="10" max="10" width="2.5" bestFit="1" customWidth="1"/>
    <col min="11" max="11" width="4.5" bestFit="1" customWidth="1"/>
    <col min="12" max="13" width="8.5" bestFit="1" customWidth="1"/>
    <col min="14" max="16" width="2.5" bestFit="1" customWidth="1"/>
  </cols>
  <sheetData>
    <row r="2" spans="1:16" x14ac:dyDescent="0.15">
      <c r="A2" t="s">
        <v>7</v>
      </c>
    </row>
    <row r="3" spans="1:16" x14ac:dyDescent="0.15">
      <c r="A3">
        <v>0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15">
      <c r="A4">
        <v>0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15">
      <c r="A5">
        <v>0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15">
      <c r="A6">
        <v>0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15">
      <c r="A7">
        <v>0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15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</row>
    <row r="9" spans="1:16" x14ac:dyDescent="0.15">
      <c r="A9">
        <v>0</v>
      </c>
      <c r="B9">
        <v>1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</row>
    <row r="10" spans="1:16" x14ac:dyDescent="0.15">
      <c r="A10">
        <v>0</v>
      </c>
      <c r="B10">
        <v>1</v>
      </c>
      <c r="C10">
        <v>1</v>
      </c>
      <c r="D10">
        <v>0</v>
      </c>
      <c r="E10">
        <v>1</v>
      </c>
      <c r="F10">
        <v>1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</row>
    <row r="11" spans="1:16" x14ac:dyDescent="0.15">
      <c r="A11">
        <v>0</v>
      </c>
      <c r="B11">
        <v>1</v>
      </c>
      <c r="C11">
        <v>1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</row>
    <row r="12" spans="1:16" x14ac:dyDescent="0.15">
      <c r="A12">
        <v>0</v>
      </c>
      <c r="B12">
        <v>1</v>
      </c>
      <c r="C12">
        <v>1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15">
      <c r="A13">
        <v>0</v>
      </c>
      <c r="B13">
        <v>1</v>
      </c>
      <c r="C13">
        <v>1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</row>
    <row r="14" spans="1:16" x14ac:dyDescent="0.15">
      <c r="A14">
        <v>0</v>
      </c>
      <c r="B14">
        <v>1</v>
      </c>
      <c r="C14">
        <v>1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</row>
    <row r="15" spans="1:16" x14ac:dyDescent="0.15">
      <c r="A15">
        <v>0</v>
      </c>
      <c r="B15">
        <v>1</v>
      </c>
      <c r="C15">
        <v>1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</row>
    <row r="16" spans="1:16" x14ac:dyDescent="0.15">
      <c r="A16">
        <v>0</v>
      </c>
      <c r="B16">
        <v>1</v>
      </c>
      <c r="C16">
        <v>1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</row>
    <row r="17" spans="1:17" x14ac:dyDescent="0.15">
      <c r="A17">
        <v>0</v>
      </c>
      <c r="B17">
        <v>1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</row>
    <row r="18" spans="1:17" x14ac:dyDescent="0.15">
      <c r="A18">
        <v>0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</row>
    <row r="19" spans="1:17" x14ac:dyDescent="0.15">
      <c r="A19">
        <v>0</v>
      </c>
      <c r="B19">
        <v>1</v>
      </c>
      <c r="C19">
        <v>1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</row>
    <row r="20" spans="1:17" x14ac:dyDescent="0.15">
      <c r="A20">
        <v>0</v>
      </c>
      <c r="B20">
        <v>1</v>
      </c>
      <c r="C20">
        <v>1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</row>
    <row r="21" spans="1:17" x14ac:dyDescent="0.15">
      <c r="A21">
        <v>0</v>
      </c>
      <c r="B21">
        <v>1</v>
      </c>
      <c r="C21">
        <v>1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  <c r="O21">
        <v>0</v>
      </c>
      <c r="P21">
        <v>0</v>
      </c>
    </row>
    <row r="22" spans="1:17" x14ac:dyDescent="0.15">
      <c r="A22">
        <v>0</v>
      </c>
      <c r="B22">
        <v>1</v>
      </c>
      <c r="C22">
        <v>1</v>
      </c>
      <c r="D22"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</row>
    <row r="23" spans="1:17" x14ac:dyDescent="0.15">
      <c r="A23">
        <v>0</v>
      </c>
      <c r="B23">
        <v>0</v>
      </c>
      <c r="C23">
        <v>1</v>
      </c>
      <c r="D23">
        <v>0</v>
      </c>
      <c r="E23">
        <v>1</v>
      </c>
      <c r="F23">
        <v>1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</row>
    <row r="24" spans="1:17" x14ac:dyDescent="0.15">
      <c r="A24">
        <v>0</v>
      </c>
      <c r="B24">
        <v>0</v>
      </c>
      <c r="C24">
        <v>1</v>
      </c>
      <c r="D24">
        <v>0</v>
      </c>
      <c r="E24">
        <v>1</v>
      </c>
      <c r="F24">
        <v>1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7" x14ac:dyDescent="0.15">
      <c r="A25">
        <v>0</v>
      </c>
      <c r="B25">
        <v>0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7" x14ac:dyDescent="0.15">
      <c r="A26">
        <v>0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8" spans="1:17" x14ac:dyDescent="0.15">
      <c r="A28" t="s">
        <v>0</v>
      </c>
    </row>
    <row r="29" spans="1:17" x14ac:dyDescent="0.15">
      <c r="A29">
        <v>0</v>
      </c>
      <c r="B29">
        <v>0</v>
      </c>
      <c r="C29">
        <v>0</v>
      </c>
      <c r="D29">
        <v>0</v>
      </c>
      <c r="E29">
        <v>1201.53</v>
      </c>
      <c r="F29">
        <v>1300.47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>SUM(A29:P29)</f>
        <v>2502</v>
      </c>
    </row>
    <row r="30" spans="1:17" x14ac:dyDescent="0.15">
      <c r="A30">
        <v>0</v>
      </c>
      <c r="B30">
        <v>0</v>
      </c>
      <c r="C30">
        <v>0</v>
      </c>
      <c r="D30">
        <v>0</v>
      </c>
      <c r="E30">
        <v>1239.47</v>
      </c>
      <c r="F30">
        <v>1201.53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ref="Q30:Q52" si="0">SUM(A30:P30)</f>
        <v>2441</v>
      </c>
    </row>
    <row r="31" spans="1:17" x14ac:dyDescent="0.15">
      <c r="A31">
        <v>0</v>
      </c>
      <c r="B31">
        <v>0</v>
      </c>
      <c r="C31">
        <v>0</v>
      </c>
      <c r="D31">
        <v>0</v>
      </c>
      <c r="E31">
        <v>997</v>
      </c>
      <c r="F31">
        <v>1200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0"/>
        <v>2197</v>
      </c>
    </row>
    <row r="32" spans="1:17" x14ac:dyDescent="0.15">
      <c r="A32">
        <v>0</v>
      </c>
      <c r="B32">
        <v>0</v>
      </c>
      <c r="C32">
        <v>0</v>
      </c>
      <c r="D32">
        <v>0</v>
      </c>
      <c r="E32">
        <v>1175</v>
      </c>
      <c r="F32">
        <v>900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0"/>
        <v>2075</v>
      </c>
    </row>
    <row r="33" spans="1:17" x14ac:dyDescent="0.15">
      <c r="A33">
        <v>0</v>
      </c>
      <c r="B33">
        <v>0</v>
      </c>
      <c r="C33">
        <v>0</v>
      </c>
      <c r="D33">
        <v>0</v>
      </c>
      <c r="E33">
        <v>1200</v>
      </c>
      <c r="F33">
        <v>1302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2502</v>
      </c>
    </row>
    <row r="34" spans="1:17" x14ac:dyDescent="0.15">
      <c r="A34">
        <v>0</v>
      </c>
      <c r="B34">
        <v>0</v>
      </c>
      <c r="C34">
        <v>0</v>
      </c>
      <c r="D34">
        <v>0</v>
      </c>
      <c r="E34">
        <v>1468</v>
      </c>
      <c r="F34">
        <v>1200</v>
      </c>
      <c r="G34">
        <v>0</v>
      </c>
      <c r="H34">
        <v>0</v>
      </c>
      <c r="I34">
        <v>300</v>
      </c>
      <c r="J34">
        <v>0</v>
      </c>
      <c r="K34">
        <v>0</v>
      </c>
      <c r="L34">
        <v>0</v>
      </c>
      <c r="M34">
        <v>450</v>
      </c>
      <c r="N34">
        <v>0</v>
      </c>
      <c r="O34">
        <v>0</v>
      </c>
      <c r="P34">
        <v>0</v>
      </c>
      <c r="Q34">
        <f t="shared" si="0"/>
        <v>3418</v>
      </c>
    </row>
    <row r="35" spans="1:17" x14ac:dyDescent="0.15">
      <c r="A35">
        <v>0</v>
      </c>
      <c r="B35">
        <v>840</v>
      </c>
      <c r="C35">
        <v>0</v>
      </c>
      <c r="D35">
        <v>0</v>
      </c>
      <c r="E35">
        <v>1201.53</v>
      </c>
      <c r="F35">
        <v>1437.65</v>
      </c>
      <c r="G35">
        <v>0</v>
      </c>
      <c r="H35">
        <v>0</v>
      </c>
      <c r="I35">
        <v>579.43299999999999</v>
      </c>
      <c r="J35">
        <v>0</v>
      </c>
      <c r="K35">
        <v>0</v>
      </c>
      <c r="L35">
        <v>0</v>
      </c>
      <c r="M35">
        <v>750.39</v>
      </c>
      <c r="N35">
        <v>0</v>
      </c>
      <c r="O35">
        <v>0</v>
      </c>
      <c r="P35">
        <v>0</v>
      </c>
      <c r="Q35">
        <f t="shared" si="0"/>
        <v>4809.0030000000006</v>
      </c>
    </row>
    <row r="36" spans="1:17" x14ac:dyDescent="0.15">
      <c r="A36">
        <v>0</v>
      </c>
      <c r="B36">
        <v>840</v>
      </c>
      <c r="C36">
        <v>711.96299999999997</v>
      </c>
      <c r="D36">
        <v>0</v>
      </c>
      <c r="E36">
        <v>1404.75</v>
      </c>
      <c r="F36">
        <v>1201.53</v>
      </c>
      <c r="G36">
        <v>0</v>
      </c>
      <c r="H36">
        <v>450.18299999999999</v>
      </c>
      <c r="I36">
        <v>500.18</v>
      </c>
      <c r="J36">
        <v>0</v>
      </c>
      <c r="K36">
        <v>0</v>
      </c>
      <c r="L36">
        <v>0</v>
      </c>
      <c r="M36">
        <v>750.39</v>
      </c>
      <c r="N36">
        <v>0</v>
      </c>
      <c r="O36">
        <v>0</v>
      </c>
      <c r="P36">
        <v>0</v>
      </c>
      <c r="Q36">
        <f t="shared" si="0"/>
        <v>5858.9960000000001</v>
      </c>
    </row>
    <row r="37" spans="1:17" x14ac:dyDescent="0.15">
      <c r="A37">
        <v>0</v>
      </c>
      <c r="B37">
        <v>840</v>
      </c>
      <c r="C37">
        <v>840</v>
      </c>
      <c r="D37">
        <v>0</v>
      </c>
      <c r="E37">
        <v>1500</v>
      </c>
      <c r="F37">
        <v>1500</v>
      </c>
      <c r="G37">
        <v>509.08</v>
      </c>
      <c r="H37">
        <v>550</v>
      </c>
      <c r="I37">
        <v>600</v>
      </c>
      <c r="J37">
        <v>0</v>
      </c>
      <c r="K37">
        <v>0</v>
      </c>
      <c r="L37">
        <v>0</v>
      </c>
      <c r="M37">
        <v>617.91999999999996</v>
      </c>
      <c r="N37">
        <v>0</v>
      </c>
      <c r="O37">
        <v>0</v>
      </c>
      <c r="P37">
        <v>0</v>
      </c>
      <c r="Q37">
        <f t="shared" si="0"/>
        <v>6957</v>
      </c>
    </row>
    <row r="38" spans="1:17" x14ac:dyDescent="0.15">
      <c r="A38">
        <v>0</v>
      </c>
      <c r="B38">
        <v>1080</v>
      </c>
      <c r="C38">
        <v>913.81500000000005</v>
      </c>
      <c r="D38">
        <v>0</v>
      </c>
      <c r="E38">
        <v>1500</v>
      </c>
      <c r="F38">
        <v>1486.18</v>
      </c>
      <c r="G38">
        <v>560</v>
      </c>
      <c r="H38">
        <v>650</v>
      </c>
      <c r="I38">
        <v>600</v>
      </c>
      <c r="J38">
        <v>0</v>
      </c>
      <c r="K38">
        <v>0</v>
      </c>
      <c r="L38">
        <v>0</v>
      </c>
      <c r="M38">
        <v>900</v>
      </c>
      <c r="N38">
        <v>0</v>
      </c>
      <c r="O38">
        <v>0</v>
      </c>
      <c r="P38">
        <v>0</v>
      </c>
      <c r="Q38">
        <f t="shared" si="0"/>
        <v>7689.9949999999999</v>
      </c>
    </row>
    <row r="39" spans="1:17" x14ac:dyDescent="0.15">
      <c r="A39">
        <v>0</v>
      </c>
      <c r="B39">
        <v>1080</v>
      </c>
      <c r="C39">
        <v>1055.6099999999999</v>
      </c>
      <c r="D39">
        <v>0</v>
      </c>
      <c r="E39">
        <v>1500</v>
      </c>
      <c r="F39">
        <v>1500</v>
      </c>
      <c r="G39">
        <v>560</v>
      </c>
      <c r="H39">
        <v>650</v>
      </c>
      <c r="I39">
        <v>600</v>
      </c>
      <c r="J39">
        <v>0</v>
      </c>
      <c r="K39">
        <v>0</v>
      </c>
      <c r="L39">
        <v>360</v>
      </c>
      <c r="M39">
        <v>750.39</v>
      </c>
      <c r="N39">
        <v>0</v>
      </c>
      <c r="O39">
        <v>0</v>
      </c>
      <c r="P39">
        <v>0</v>
      </c>
      <c r="Q39">
        <f t="shared" si="0"/>
        <v>8056</v>
      </c>
    </row>
    <row r="40" spans="1:17" x14ac:dyDescent="0.15">
      <c r="A40">
        <v>0</v>
      </c>
      <c r="B40">
        <v>1150</v>
      </c>
      <c r="C40">
        <v>1080</v>
      </c>
      <c r="D40">
        <v>0</v>
      </c>
      <c r="E40">
        <v>1500</v>
      </c>
      <c r="F40">
        <v>1500</v>
      </c>
      <c r="G40">
        <v>560</v>
      </c>
      <c r="H40">
        <v>650</v>
      </c>
      <c r="I40">
        <v>600</v>
      </c>
      <c r="J40">
        <v>0</v>
      </c>
      <c r="K40">
        <v>0</v>
      </c>
      <c r="L40">
        <v>360</v>
      </c>
      <c r="M40">
        <v>900</v>
      </c>
      <c r="N40">
        <v>0</v>
      </c>
      <c r="O40">
        <v>0</v>
      </c>
      <c r="P40">
        <v>0</v>
      </c>
      <c r="Q40">
        <f t="shared" si="0"/>
        <v>8300</v>
      </c>
    </row>
    <row r="41" spans="1:17" x14ac:dyDescent="0.15">
      <c r="A41">
        <v>0</v>
      </c>
      <c r="B41">
        <v>994.721</v>
      </c>
      <c r="C41">
        <v>1080</v>
      </c>
      <c r="D41">
        <v>0</v>
      </c>
      <c r="E41">
        <v>1500</v>
      </c>
      <c r="F41">
        <v>1500</v>
      </c>
      <c r="G41">
        <v>560</v>
      </c>
      <c r="H41">
        <v>650</v>
      </c>
      <c r="I41">
        <v>600</v>
      </c>
      <c r="J41">
        <v>0</v>
      </c>
      <c r="K41">
        <v>0</v>
      </c>
      <c r="L41">
        <v>360.279</v>
      </c>
      <c r="M41">
        <v>750</v>
      </c>
      <c r="N41">
        <v>0</v>
      </c>
      <c r="O41">
        <v>0</v>
      </c>
      <c r="P41">
        <v>0</v>
      </c>
      <c r="Q41">
        <f t="shared" si="0"/>
        <v>7995</v>
      </c>
    </row>
    <row r="42" spans="1:17" x14ac:dyDescent="0.15">
      <c r="A42">
        <v>0</v>
      </c>
      <c r="B42">
        <v>840</v>
      </c>
      <c r="C42">
        <v>840</v>
      </c>
      <c r="D42">
        <v>0</v>
      </c>
      <c r="E42">
        <v>1500</v>
      </c>
      <c r="F42">
        <v>1500</v>
      </c>
      <c r="G42">
        <v>560</v>
      </c>
      <c r="H42">
        <v>611</v>
      </c>
      <c r="I42">
        <v>600</v>
      </c>
      <c r="J42">
        <v>0</v>
      </c>
      <c r="K42">
        <v>0</v>
      </c>
      <c r="L42">
        <v>0</v>
      </c>
      <c r="M42">
        <v>750</v>
      </c>
      <c r="N42">
        <v>0</v>
      </c>
      <c r="O42">
        <v>0</v>
      </c>
      <c r="P42">
        <v>0</v>
      </c>
      <c r="Q42">
        <f t="shared" si="0"/>
        <v>7201</v>
      </c>
    </row>
    <row r="43" spans="1:17" x14ac:dyDescent="0.15">
      <c r="A43">
        <v>0</v>
      </c>
      <c r="B43">
        <v>840</v>
      </c>
      <c r="C43">
        <v>840</v>
      </c>
      <c r="D43">
        <v>0</v>
      </c>
      <c r="E43">
        <v>1393.96</v>
      </c>
      <c r="F43">
        <v>1500</v>
      </c>
      <c r="G43">
        <v>400</v>
      </c>
      <c r="H43">
        <v>517.04399999999998</v>
      </c>
      <c r="I43">
        <v>500</v>
      </c>
      <c r="J43">
        <v>0</v>
      </c>
      <c r="K43">
        <v>0</v>
      </c>
      <c r="L43">
        <v>0</v>
      </c>
      <c r="M43">
        <v>600</v>
      </c>
      <c r="N43">
        <v>0</v>
      </c>
      <c r="O43">
        <v>0</v>
      </c>
      <c r="P43">
        <v>0</v>
      </c>
      <c r="Q43">
        <f t="shared" si="0"/>
        <v>6591.0039999999999</v>
      </c>
    </row>
    <row r="44" spans="1:17" x14ac:dyDescent="0.15">
      <c r="A44">
        <v>0</v>
      </c>
      <c r="B44">
        <v>840</v>
      </c>
      <c r="C44">
        <v>840</v>
      </c>
      <c r="D44">
        <v>0</v>
      </c>
      <c r="E44">
        <v>1200</v>
      </c>
      <c r="F44">
        <v>1500</v>
      </c>
      <c r="G44">
        <v>394.81400000000002</v>
      </c>
      <c r="H44">
        <v>450</v>
      </c>
      <c r="I44">
        <v>400.18599999999998</v>
      </c>
      <c r="J44">
        <v>0</v>
      </c>
      <c r="K44">
        <v>0</v>
      </c>
      <c r="L44">
        <v>0</v>
      </c>
      <c r="M44">
        <v>600</v>
      </c>
      <c r="N44">
        <v>0</v>
      </c>
      <c r="O44">
        <v>0</v>
      </c>
      <c r="P44">
        <v>0</v>
      </c>
      <c r="Q44">
        <f t="shared" si="0"/>
        <v>6225</v>
      </c>
    </row>
    <row r="45" spans="1:17" x14ac:dyDescent="0.15">
      <c r="A45">
        <v>0</v>
      </c>
      <c r="B45">
        <v>840</v>
      </c>
      <c r="C45">
        <v>840</v>
      </c>
      <c r="D45">
        <v>0</v>
      </c>
      <c r="E45">
        <v>1500</v>
      </c>
      <c r="F45">
        <v>1437.99</v>
      </c>
      <c r="G45">
        <v>484.00599999999997</v>
      </c>
      <c r="H45">
        <v>450</v>
      </c>
      <c r="I45">
        <v>500</v>
      </c>
      <c r="J45">
        <v>0</v>
      </c>
      <c r="K45">
        <v>0</v>
      </c>
      <c r="L45">
        <v>0</v>
      </c>
      <c r="M45">
        <v>600</v>
      </c>
      <c r="N45">
        <v>0</v>
      </c>
      <c r="O45">
        <v>0</v>
      </c>
      <c r="P45">
        <v>0</v>
      </c>
      <c r="Q45">
        <f t="shared" si="0"/>
        <v>6651.9960000000001</v>
      </c>
    </row>
    <row r="46" spans="1:17" x14ac:dyDescent="0.15">
      <c r="A46">
        <v>0</v>
      </c>
      <c r="B46">
        <v>1080</v>
      </c>
      <c r="C46">
        <v>1091.1600000000001</v>
      </c>
      <c r="D46">
        <v>0</v>
      </c>
      <c r="E46">
        <v>1500</v>
      </c>
      <c r="F46">
        <v>1446.13</v>
      </c>
      <c r="G46">
        <v>544.71900000000005</v>
      </c>
      <c r="H46">
        <v>650</v>
      </c>
      <c r="I46">
        <v>600</v>
      </c>
      <c r="J46">
        <v>0</v>
      </c>
      <c r="K46">
        <v>0</v>
      </c>
      <c r="L46">
        <v>0</v>
      </c>
      <c r="M46">
        <v>900</v>
      </c>
      <c r="N46">
        <v>0</v>
      </c>
      <c r="O46">
        <v>0</v>
      </c>
      <c r="P46">
        <v>0</v>
      </c>
      <c r="Q46">
        <f t="shared" si="0"/>
        <v>7812.009</v>
      </c>
    </row>
    <row r="47" spans="1:17" x14ac:dyDescent="0.15">
      <c r="A47">
        <v>0</v>
      </c>
      <c r="B47">
        <v>1092.9100000000001</v>
      </c>
      <c r="C47">
        <v>1080</v>
      </c>
      <c r="D47">
        <v>0</v>
      </c>
      <c r="E47">
        <v>1500</v>
      </c>
      <c r="F47">
        <v>1500</v>
      </c>
      <c r="G47">
        <v>583.09100000000001</v>
      </c>
      <c r="H47">
        <v>650</v>
      </c>
      <c r="I47">
        <v>600</v>
      </c>
      <c r="J47">
        <v>0</v>
      </c>
      <c r="K47">
        <v>150</v>
      </c>
      <c r="L47">
        <v>0</v>
      </c>
      <c r="M47">
        <v>900</v>
      </c>
      <c r="N47">
        <v>0</v>
      </c>
      <c r="O47">
        <v>0</v>
      </c>
      <c r="P47">
        <v>0</v>
      </c>
      <c r="Q47">
        <f t="shared" si="0"/>
        <v>8056.0010000000002</v>
      </c>
    </row>
    <row r="48" spans="1:17" x14ac:dyDescent="0.15">
      <c r="A48">
        <v>0</v>
      </c>
      <c r="B48">
        <v>840</v>
      </c>
      <c r="C48">
        <v>840</v>
      </c>
      <c r="D48">
        <v>0</v>
      </c>
      <c r="E48">
        <v>1500</v>
      </c>
      <c r="F48">
        <v>1500</v>
      </c>
      <c r="G48">
        <v>520.61199999999997</v>
      </c>
      <c r="H48">
        <v>550</v>
      </c>
      <c r="I48">
        <v>600</v>
      </c>
      <c r="J48">
        <v>0</v>
      </c>
      <c r="K48">
        <v>0</v>
      </c>
      <c r="L48">
        <v>0</v>
      </c>
      <c r="M48">
        <v>728.38800000000003</v>
      </c>
      <c r="N48">
        <v>0</v>
      </c>
      <c r="O48">
        <v>0</v>
      </c>
      <c r="P48">
        <v>0</v>
      </c>
      <c r="Q48">
        <f t="shared" si="0"/>
        <v>7079</v>
      </c>
    </row>
    <row r="49" spans="1:17" x14ac:dyDescent="0.15">
      <c r="A49">
        <v>0</v>
      </c>
      <c r="B49">
        <v>0</v>
      </c>
      <c r="C49">
        <v>840</v>
      </c>
      <c r="D49">
        <v>0</v>
      </c>
      <c r="E49">
        <v>1500</v>
      </c>
      <c r="F49">
        <v>1246.43</v>
      </c>
      <c r="G49">
        <v>0</v>
      </c>
      <c r="H49">
        <v>500</v>
      </c>
      <c r="I49">
        <v>501.166</v>
      </c>
      <c r="J49">
        <v>0</v>
      </c>
      <c r="K49">
        <v>0</v>
      </c>
      <c r="L49">
        <v>0</v>
      </c>
      <c r="M49">
        <v>600.40700000000004</v>
      </c>
      <c r="N49">
        <v>0</v>
      </c>
      <c r="O49">
        <v>0</v>
      </c>
      <c r="P49">
        <v>0</v>
      </c>
      <c r="Q49">
        <f t="shared" si="0"/>
        <v>5188.0030000000006</v>
      </c>
    </row>
    <row r="50" spans="1:17" x14ac:dyDescent="0.15">
      <c r="A50">
        <v>0</v>
      </c>
      <c r="B50">
        <v>0</v>
      </c>
      <c r="C50">
        <v>840</v>
      </c>
      <c r="D50">
        <v>0</v>
      </c>
      <c r="E50">
        <v>1477.01</v>
      </c>
      <c r="F50">
        <v>1201.53</v>
      </c>
      <c r="G50">
        <v>0</v>
      </c>
      <c r="H50">
        <v>0</v>
      </c>
      <c r="I50">
        <v>509.459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si="0"/>
        <v>4027.9989999999998</v>
      </c>
    </row>
    <row r="51" spans="1:17" x14ac:dyDescent="0.15">
      <c r="A51">
        <v>0</v>
      </c>
      <c r="B51">
        <v>0</v>
      </c>
      <c r="C51">
        <v>0</v>
      </c>
      <c r="D51">
        <v>0</v>
      </c>
      <c r="E51">
        <v>1288.82</v>
      </c>
      <c r="F51">
        <v>1500</v>
      </c>
      <c r="G51">
        <v>0</v>
      </c>
      <c r="H51">
        <v>0</v>
      </c>
      <c r="I51">
        <v>385.178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0"/>
        <v>3173.9979999999996</v>
      </c>
    </row>
    <row r="52" spans="1:17" x14ac:dyDescent="0.15">
      <c r="A52">
        <v>0</v>
      </c>
      <c r="B52">
        <v>0</v>
      </c>
      <c r="C52">
        <v>0</v>
      </c>
      <c r="D52">
        <v>0</v>
      </c>
      <c r="E52">
        <v>1201.53</v>
      </c>
      <c r="F52">
        <v>1305.47</v>
      </c>
      <c r="G52">
        <v>0</v>
      </c>
      <c r="H52">
        <v>0</v>
      </c>
      <c r="I52">
        <v>300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0"/>
        <v>2807</v>
      </c>
    </row>
    <row r="54" spans="1:17" x14ac:dyDescent="0.15">
      <c r="A54" t="s">
        <v>6</v>
      </c>
    </row>
    <row r="55" spans="1:17" x14ac:dyDescent="0.15">
      <c r="A55">
        <v>0</v>
      </c>
      <c r="B55">
        <v>0</v>
      </c>
      <c r="C55">
        <v>0</v>
      </c>
      <c r="D55">
        <v>0</v>
      </c>
      <c r="E55">
        <v>598.471</v>
      </c>
      <c r="F55">
        <v>499.529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>SUM(A55:P55)</f>
        <v>1098</v>
      </c>
    </row>
    <row r="56" spans="1:17" x14ac:dyDescent="0.15">
      <c r="A56">
        <v>0</v>
      </c>
      <c r="B56">
        <v>0</v>
      </c>
      <c r="C56">
        <v>0</v>
      </c>
      <c r="D56">
        <v>0</v>
      </c>
      <c r="E56">
        <v>560.529</v>
      </c>
      <c r="F56">
        <v>598.471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ref="Q56:Q78" si="1">SUM(A56:P56)</f>
        <v>1159</v>
      </c>
    </row>
    <row r="57" spans="1:17" x14ac:dyDescent="0.15">
      <c r="A57">
        <v>0</v>
      </c>
      <c r="B57">
        <v>0</v>
      </c>
      <c r="C57">
        <v>0</v>
      </c>
      <c r="D57">
        <v>0</v>
      </c>
      <c r="E57">
        <v>803</v>
      </c>
      <c r="F57">
        <v>600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 t="shared" si="1"/>
        <v>1403</v>
      </c>
    </row>
    <row r="58" spans="1:17" x14ac:dyDescent="0.15">
      <c r="A58">
        <v>0</v>
      </c>
      <c r="B58">
        <v>0</v>
      </c>
      <c r="C58">
        <v>0</v>
      </c>
      <c r="D58">
        <v>0</v>
      </c>
      <c r="E58">
        <v>625</v>
      </c>
      <c r="F58">
        <v>900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f t="shared" si="1"/>
        <v>1525</v>
      </c>
    </row>
    <row r="59" spans="1:17" x14ac:dyDescent="0.15">
      <c r="A59">
        <v>0</v>
      </c>
      <c r="B59">
        <v>0</v>
      </c>
      <c r="C59">
        <v>0</v>
      </c>
      <c r="D59">
        <v>0</v>
      </c>
      <c r="E59">
        <v>600</v>
      </c>
      <c r="F59">
        <v>498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f t="shared" si="1"/>
        <v>1098</v>
      </c>
    </row>
    <row r="60" spans="1:17" x14ac:dyDescent="0.15">
      <c r="A60">
        <v>0</v>
      </c>
      <c r="B60">
        <v>0</v>
      </c>
      <c r="C60">
        <v>0</v>
      </c>
      <c r="D60">
        <v>0</v>
      </c>
      <c r="E60">
        <v>332</v>
      </c>
      <c r="F60">
        <v>600</v>
      </c>
      <c r="G60">
        <v>0</v>
      </c>
      <c r="H60">
        <v>0</v>
      </c>
      <c r="I60">
        <v>300</v>
      </c>
      <c r="J60">
        <v>0</v>
      </c>
      <c r="K60">
        <v>0</v>
      </c>
      <c r="L60">
        <v>0</v>
      </c>
      <c r="M60">
        <v>450</v>
      </c>
      <c r="N60">
        <v>0</v>
      </c>
      <c r="O60">
        <v>0</v>
      </c>
      <c r="P60">
        <v>0</v>
      </c>
      <c r="Q60">
        <f t="shared" si="1"/>
        <v>1682</v>
      </c>
    </row>
    <row r="61" spans="1:17" x14ac:dyDescent="0.15">
      <c r="A61">
        <v>0</v>
      </c>
      <c r="B61">
        <v>720</v>
      </c>
      <c r="C61">
        <v>0</v>
      </c>
      <c r="D61">
        <v>0</v>
      </c>
      <c r="E61">
        <v>598.471</v>
      </c>
      <c r="F61">
        <v>362.35199999999998</v>
      </c>
      <c r="G61">
        <v>0</v>
      </c>
      <c r="H61">
        <v>0</v>
      </c>
      <c r="I61">
        <v>20.5671</v>
      </c>
      <c r="J61">
        <v>0</v>
      </c>
      <c r="K61">
        <v>0</v>
      </c>
      <c r="L61">
        <v>0</v>
      </c>
      <c r="M61">
        <v>149.61000000000001</v>
      </c>
      <c r="N61">
        <v>0</v>
      </c>
      <c r="O61">
        <v>0</v>
      </c>
      <c r="P61">
        <v>0</v>
      </c>
      <c r="Q61">
        <f t="shared" si="1"/>
        <v>1851.0000999999997</v>
      </c>
    </row>
    <row r="62" spans="1:17" x14ac:dyDescent="0.15">
      <c r="A62">
        <v>0</v>
      </c>
      <c r="B62">
        <v>720</v>
      </c>
      <c r="C62">
        <v>848.03700000000003</v>
      </c>
      <c r="D62">
        <v>0</v>
      </c>
      <c r="E62">
        <v>395.245</v>
      </c>
      <c r="F62">
        <v>598.471</v>
      </c>
      <c r="G62">
        <v>0</v>
      </c>
      <c r="H62">
        <v>199.81700000000001</v>
      </c>
      <c r="I62">
        <v>99.819699999999997</v>
      </c>
      <c r="J62">
        <v>0</v>
      </c>
      <c r="K62">
        <v>0</v>
      </c>
      <c r="L62">
        <v>0</v>
      </c>
      <c r="M62">
        <v>149.61000000000001</v>
      </c>
      <c r="N62">
        <v>0</v>
      </c>
      <c r="O62">
        <v>0</v>
      </c>
      <c r="P62">
        <v>0</v>
      </c>
      <c r="Q62">
        <f t="shared" si="1"/>
        <v>3010.9997000000003</v>
      </c>
    </row>
    <row r="63" spans="1:17" x14ac:dyDescent="0.15">
      <c r="A63">
        <v>0</v>
      </c>
      <c r="B63">
        <v>720</v>
      </c>
      <c r="C63">
        <v>720</v>
      </c>
      <c r="D63">
        <v>0</v>
      </c>
      <c r="E63">
        <v>300</v>
      </c>
      <c r="F63">
        <v>300</v>
      </c>
      <c r="G63">
        <v>530.91999999999996</v>
      </c>
      <c r="H63">
        <v>100</v>
      </c>
      <c r="I63">
        <v>0</v>
      </c>
      <c r="J63">
        <v>0</v>
      </c>
      <c r="K63">
        <v>0</v>
      </c>
      <c r="L63">
        <v>0</v>
      </c>
      <c r="M63">
        <v>282.08</v>
      </c>
      <c r="N63">
        <v>0</v>
      </c>
      <c r="O63">
        <v>0</v>
      </c>
      <c r="P63">
        <v>0</v>
      </c>
      <c r="Q63">
        <f t="shared" si="1"/>
        <v>2953</v>
      </c>
    </row>
    <row r="64" spans="1:17" x14ac:dyDescent="0.15">
      <c r="A64">
        <v>0</v>
      </c>
      <c r="B64">
        <v>480</v>
      </c>
      <c r="C64">
        <v>646.18499999999995</v>
      </c>
      <c r="D64">
        <v>0</v>
      </c>
      <c r="E64">
        <v>300</v>
      </c>
      <c r="F64">
        <v>313.815</v>
      </c>
      <c r="G64">
        <v>480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 t="shared" si="1"/>
        <v>2220</v>
      </c>
    </row>
    <row r="65" spans="1:17" x14ac:dyDescent="0.15">
      <c r="A65">
        <v>0</v>
      </c>
      <c r="B65">
        <v>480</v>
      </c>
      <c r="C65">
        <v>504.39</v>
      </c>
      <c r="D65">
        <v>0</v>
      </c>
      <c r="E65">
        <v>300</v>
      </c>
      <c r="F65">
        <v>300</v>
      </c>
      <c r="G65">
        <v>480</v>
      </c>
      <c r="H65">
        <v>0</v>
      </c>
      <c r="I65">
        <v>0</v>
      </c>
      <c r="J65">
        <v>0</v>
      </c>
      <c r="K65">
        <v>0</v>
      </c>
      <c r="L65">
        <v>360</v>
      </c>
      <c r="M65">
        <v>149.61000000000001</v>
      </c>
      <c r="N65">
        <v>0</v>
      </c>
      <c r="O65">
        <v>0</v>
      </c>
      <c r="P65">
        <v>0</v>
      </c>
      <c r="Q65">
        <f t="shared" si="1"/>
        <v>2574</v>
      </c>
    </row>
    <row r="66" spans="1:17" x14ac:dyDescent="0.15">
      <c r="A66">
        <v>0</v>
      </c>
      <c r="B66">
        <v>410</v>
      </c>
      <c r="C66">
        <v>480</v>
      </c>
      <c r="D66">
        <v>0</v>
      </c>
      <c r="E66">
        <v>300</v>
      </c>
      <c r="F66">
        <v>300</v>
      </c>
      <c r="G66">
        <v>480</v>
      </c>
      <c r="H66">
        <v>0</v>
      </c>
      <c r="I66">
        <v>0</v>
      </c>
      <c r="J66">
        <v>0</v>
      </c>
      <c r="K66">
        <v>0</v>
      </c>
      <c r="L66">
        <v>360</v>
      </c>
      <c r="M66">
        <v>0</v>
      </c>
      <c r="N66">
        <v>0</v>
      </c>
      <c r="O66">
        <v>0</v>
      </c>
      <c r="P66">
        <v>0</v>
      </c>
      <c r="Q66">
        <f t="shared" si="1"/>
        <v>2330</v>
      </c>
    </row>
    <row r="67" spans="1:17" x14ac:dyDescent="0.15">
      <c r="A67">
        <v>0</v>
      </c>
      <c r="B67">
        <v>565.279</v>
      </c>
      <c r="C67">
        <v>480</v>
      </c>
      <c r="D67">
        <v>0</v>
      </c>
      <c r="E67">
        <v>300</v>
      </c>
      <c r="F67">
        <v>300</v>
      </c>
      <c r="G67">
        <v>480</v>
      </c>
      <c r="H67">
        <v>0</v>
      </c>
      <c r="I67">
        <v>0</v>
      </c>
      <c r="J67">
        <v>0</v>
      </c>
      <c r="K67">
        <v>0</v>
      </c>
      <c r="L67">
        <v>359.721</v>
      </c>
      <c r="M67">
        <v>150</v>
      </c>
      <c r="N67">
        <v>0</v>
      </c>
      <c r="O67">
        <v>0</v>
      </c>
      <c r="P67">
        <v>0</v>
      </c>
      <c r="Q67">
        <f t="shared" si="1"/>
        <v>2635</v>
      </c>
    </row>
    <row r="68" spans="1:17" x14ac:dyDescent="0.15">
      <c r="A68">
        <v>0</v>
      </c>
      <c r="B68">
        <v>720</v>
      </c>
      <c r="C68">
        <v>720</v>
      </c>
      <c r="D68">
        <v>0</v>
      </c>
      <c r="E68">
        <v>300</v>
      </c>
      <c r="F68">
        <v>300</v>
      </c>
      <c r="G68">
        <v>480</v>
      </c>
      <c r="H68">
        <v>39</v>
      </c>
      <c r="I68">
        <v>0</v>
      </c>
      <c r="J68">
        <v>0</v>
      </c>
      <c r="K68">
        <v>0</v>
      </c>
      <c r="L68">
        <v>0</v>
      </c>
      <c r="M68">
        <v>150</v>
      </c>
      <c r="N68">
        <v>0</v>
      </c>
      <c r="O68">
        <v>0</v>
      </c>
      <c r="P68">
        <v>0</v>
      </c>
      <c r="Q68">
        <f t="shared" si="1"/>
        <v>2709</v>
      </c>
    </row>
    <row r="69" spans="1:17" x14ac:dyDescent="0.15">
      <c r="A69">
        <v>0</v>
      </c>
      <c r="B69">
        <v>720</v>
      </c>
      <c r="C69">
        <v>720</v>
      </c>
      <c r="D69">
        <v>0</v>
      </c>
      <c r="E69">
        <v>406.04399999999998</v>
      </c>
      <c r="F69">
        <v>300</v>
      </c>
      <c r="G69">
        <v>640</v>
      </c>
      <c r="H69">
        <v>132.95599999999999</v>
      </c>
      <c r="I69">
        <v>100</v>
      </c>
      <c r="J69">
        <v>0</v>
      </c>
      <c r="K69">
        <v>0</v>
      </c>
      <c r="L69">
        <v>0</v>
      </c>
      <c r="M69">
        <v>300</v>
      </c>
      <c r="N69">
        <v>0</v>
      </c>
      <c r="O69">
        <v>0</v>
      </c>
      <c r="P69">
        <v>0</v>
      </c>
      <c r="Q69">
        <f t="shared" si="1"/>
        <v>3319</v>
      </c>
    </row>
    <row r="70" spans="1:17" x14ac:dyDescent="0.15">
      <c r="A70">
        <v>0</v>
      </c>
      <c r="B70">
        <v>720</v>
      </c>
      <c r="C70">
        <v>720</v>
      </c>
      <c r="D70">
        <v>0</v>
      </c>
      <c r="E70">
        <v>600</v>
      </c>
      <c r="F70">
        <v>300</v>
      </c>
      <c r="G70">
        <v>645.18600000000004</v>
      </c>
      <c r="H70">
        <v>200</v>
      </c>
      <c r="I70">
        <v>199.81399999999999</v>
      </c>
      <c r="J70">
        <v>0</v>
      </c>
      <c r="K70">
        <v>0</v>
      </c>
      <c r="L70">
        <v>0</v>
      </c>
      <c r="M70">
        <v>300</v>
      </c>
      <c r="N70">
        <v>0</v>
      </c>
      <c r="O70">
        <v>0</v>
      </c>
      <c r="P70">
        <v>0</v>
      </c>
      <c r="Q70">
        <f t="shared" si="1"/>
        <v>3685</v>
      </c>
    </row>
    <row r="71" spans="1:17" x14ac:dyDescent="0.15">
      <c r="A71">
        <v>0</v>
      </c>
      <c r="B71">
        <v>720</v>
      </c>
      <c r="C71">
        <v>720</v>
      </c>
      <c r="D71">
        <v>0</v>
      </c>
      <c r="E71">
        <v>300</v>
      </c>
      <c r="F71">
        <v>362.00599999999997</v>
      </c>
      <c r="G71">
        <v>555.99400000000003</v>
      </c>
      <c r="H71">
        <v>200</v>
      </c>
      <c r="I71">
        <v>100</v>
      </c>
      <c r="J71">
        <v>0</v>
      </c>
      <c r="K71">
        <v>0</v>
      </c>
      <c r="L71">
        <v>0</v>
      </c>
      <c r="M71">
        <v>300</v>
      </c>
      <c r="N71">
        <v>0</v>
      </c>
      <c r="O71">
        <v>0</v>
      </c>
      <c r="P71">
        <v>0</v>
      </c>
      <c r="Q71">
        <f t="shared" si="1"/>
        <v>3258</v>
      </c>
    </row>
    <row r="72" spans="1:17" x14ac:dyDescent="0.15">
      <c r="A72">
        <v>0</v>
      </c>
      <c r="B72">
        <v>480</v>
      </c>
      <c r="C72">
        <v>468.84399999999999</v>
      </c>
      <c r="D72">
        <v>0</v>
      </c>
      <c r="E72">
        <v>300</v>
      </c>
      <c r="F72">
        <v>353.875</v>
      </c>
      <c r="G72">
        <v>495.28100000000001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2098</v>
      </c>
    </row>
    <row r="73" spans="1:17" x14ac:dyDescent="0.15">
      <c r="A73">
        <v>0</v>
      </c>
      <c r="B73">
        <v>467.09100000000001</v>
      </c>
      <c r="C73">
        <v>480</v>
      </c>
      <c r="D73">
        <v>0</v>
      </c>
      <c r="E73">
        <v>300</v>
      </c>
      <c r="F73">
        <v>300</v>
      </c>
      <c r="G73">
        <v>456.90899999999999</v>
      </c>
      <c r="H73">
        <v>0</v>
      </c>
      <c r="I73">
        <v>0</v>
      </c>
      <c r="J73">
        <v>0</v>
      </c>
      <c r="K73">
        <v>240</v>
      </c>
      <c r="L73">
        <v>0</v>
      </c>
      <c r="M73">
        <v>0</v>
      </c>
      <c r="N73">
        <v>0</v>
      </c>
      <c r="O73">
        <v>0</v>
      </c>
      <c r="P73">
        <v>0</v>
      </c>
      <c r="Q73">
        <f t="shared" si="1"/>
        <v>2244</v>
      </c>
    </row>
    <row r="74" spans="1:17" x14ac:dyDescent="0.15">
      <c r="A74">
        <v>0</v>
      </c>
      <c r="B74">
        <v>720</v>
      </c>
      <c r="C74">
        <v>720</v>
      </c>
      <c r="D74">
        <v>0</v>
      </c>
      <c r="E74">
        <v>300</v>
      </c>
      <c r="F74">
        <v>300</v>
      </c>
      <c r="G74">
        <v>519.38800000000003</v>
      </c>
      <c r="H74">
        <v>100</v>
      </c>
      <c r="I74">
        <v>0</v>
      </c>
      <c r="J74">
        <v>0</v>
      </c>
      <c r="K74">
        <v>0</v>
      </c>
      <c r="L74">
        <v>0</v>
      </c>
      <c r="M74">
        <v>171.61199999999999</v>
      </c>
      <c r="N74">
        <v>0</v>
      </c>
      <c r="O74">
        <v>0</v>
      </c>
      <c r="P74">
        <v>0</v>
      </c>
      <c r="Q74">
        <f t="shared" si="1"/>
        <v>2831</v>
      </c>
    </row>
    <row r="75" spans="1:17" x14ac:dyDescent="0.15">
      <c r="A75">
        <v>0</v>
      </c>
      <c r="B75">
        <v>0</v>
      </c>
      <c r="C75">
        <v>720</v>
      </c>
      <c r="D75">
        <v>0</v>
      </c>
      <c r="E75">
        <v>300</v>
      </c>
      <c r="F75">
        <v>553.57299999999998</v>
      </c>
      <c r="G75">
        <v>0</v>
      </c>
      <c r="H75">
        <v>150</v>
      </c>
      <c r="I75">
        <v>98.834000000000003</v>
      </c>
      <c r="J75">
        <v>0</v>
      </c>
      <c r="K75">
        <v>0</v>
      </c>
      <c r="L75">
        <v>0</v>
      </c>
      <c r="M75">
        <v>299.59300000000002</v>
      </c>
      <c r="N75">
        <v>0</v>
      </c>
      <c r="O75">
        <v>0</v>
      </c>
      <c r="P75">
        <v>0</v>
      </c>
      <c r="Q75">
        <f t="shared" si="1"/>
        <v>2122</v>
      </c>
    </row>
    <row r="76" spans="1:17" x14ac:dyDescent="0.15">
      <c r="A76">
        <v>0</v>
      </c>
      <c r="B76">
        <v>0</v>
      </c>
      <c r="C76">
        <v>720</v>
      </c>
      <c r="D76">
        <v>0</v>
      </c>
      <c r="E76">
        <v>322.988</v>
      </c>
      <c r="F76">
        <v>598.471</v>
      </c>
      <c r="G76">
        <v>0</v>
      </c>
      <c r="H76">
        <v>0</v>
      </c>
      <c r="I76">
        <v>90.541399999999996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si="1"/>
        <v>1732.0004000000001</v>
      </c>
    </row>
    <row r="77" spans="1:17" x14ac:dyDescent="0.15">
      <c r="A77">
        <v>0</v>
      </c>
      <c r="B77">
        <v>0</v>
      </c>
      <c r="C77">
        <v>0</v>
      </c>
      <c r="D77">
        <v>0</v>
      </c>
      <c r="E77">
        <v>511.178</v>
      </c>
      <c r="F77">
        <v>300</v>
      </c>
      <c r="G77">
        <v>0</v>
      </c>
      <c r="H77">
        <v>0</v>
      </c>
      <c r="I77">
        <v>214.822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si="1"/>
        <v>1026</v>
      </c>
    </row>
    <row r="78" spans="1:17" x14ac:dyDescent="0.15">
      <c r="A78">
        <v>0</v>
      </c>
      <c r="B78">
        <v>0</v>
      </c>
      <c r="C78">
        <v>0</v>
      </c>
      <c r="D78">
        <v>0</v>
      </c>
      <c r="E78">
        <v>598.471</v>
      </c>
      <c r="F78">
        <v>494.529</v>
      </c>
      <c r="G78">
        <v>0</v>
      </c>
      <c r="H78">
        <v>0</v>
      </c>
      <c r="I78">
        <v>300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f t="shared" si="1"/>
        <v>1393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9"/>
  <sheetViews>
    <sheetView workbookViewId="0">
      <selection activeCell="Z27" sqref="Z27"/>
    </sheetView>
  </sheetViews>
  <sheetFormatPr defaultRowHeight="13.5" x14ac:dyDescent="0.15"/>
  <cols>
    <col min="1" max="1" width="9.375" customWidth="1"/>
  </cols>
  <sheetData>
    <row r="1" spans="1:24" ht="40.5" customHeight="1" x14ac:dyDescent="0.15">
      <c r="A1" s="1" t="s">
        <v>9</v>
      </c>
      <c r="B1" s="1"/>
    </row>
    <row r="2" spans="1:24" x14ac:dyDescent="0.15">
      <c r="A2">
        <v>3753</v>
      </c>
      <c r="B2">
        <v>3661.5</v>
      </c>
      <c r="C2">
        <v>3295.5</v>
      </c>
      <c r="D2">
        <v>3112.5</v>
      </c>
      <c r="E2">
        <v>3753</v>
      </c>
      <c r="F2">
        <v>5127</v>
      </c>
      <c r="G2">
        <v>7213.5045000000009</v>
      </c>
      <c r="H2">
        <v>8788.4940000000006</v>
      </c>
      <c r="I2">
        <v>10435.5</v>
      </c>
      <c r="J2">
        <v>11534.9925</v>
      </c>
      <c r="K2">
        <v>12084</v>
      </c>
      <c r="L2">
        <v>12450</v>
      </c>
      <c r="M2">
        <v>11992.5</v>
      </c>
      <c r="N2">
        <v>10801.5</v>
      </c>
      <c r="O2">
        <v>9886.5059999999994</v>
      </c>
      <c r="P2">
        <v>9337.5</v>
      </c>
      <c r="Q2">
        <v>9977.9940000000006</v>
      </c>
      <c r="R2">
        <v>11718.013500000001</v>
      </c>
      <c r="S2">
        <v>12084.0015</v>
      </c>
      <c r="T2">
        <v>10618.5</v>
      </c>
      <c r="U2">
        <v>7782.0045000000009</v>
      </c>
      <c r="V2">
        <v>6041.9984999999997</v>
      </c>
      <c r="W2">
        <v>4760.9969999999994</v>
      </c>
      <c r="X2">
        <v>4210.5</v>
      </c>
    </row>
    <row r="3" spans="1:24" x14ac:dyDescent="0.15">
      <c r="A3">
        <v>9653.06</v>
      </c>
      <c r="B3">
        <v>9653.06</v>
      </c>
      <c r="C3">
        <v>9653.06</v>
      </c>
      <c r="D3">
        <v>9653.06</v>
      </c>
      <c r="E3">
        <v>9853.06</v>
      </c>
      <c r="F3">
        <v>11035.29</v>
      </c>
      <c r="G3">
        <v>12214.39</v>
      </c>
      <c r="H3">
        <v>12784.39</v>
      </c>
      <c r="I3">
        <v>13239.39</v>
      </c>
      <c r="J3">
        <v>13774.39</v>
      </c>
      <c r="K3">
        <v>13804.231</v>
      </c>
      <c r="L3">
        <v>13812.680999999999</v>
      </c>
      <c r="M3">
        <v>13750.858999999999</v>
      </c>
      <c r="N3">
        <v>13650.858999999999</v>
      </c>
      <c r="O3">
        <v>13001.859</v>
      </c>
      <c r="P3">
        <v>13042.118</v>
      </c>
      <c r="Q3">
        <v>13049.897999999999</v>
      </c>
      <c r="R3">
        <v>13315.918</v>
      </c>
      <c r="S3">
        <v>13407.817999999999</v>
      </c>
      <c r="T3">
        <v>13068.817999999999</v>
      </c>
      <c r="U3">
        <v>12848.817999999999</v>
      </c>
      <c r="V3">
        <v>12041.154</v>
      </c>
      <c r="W3">
        <v>10760.996999999999</v>
      </c>
      <c r="X3">
        <v>9493.06</v>
      </c>
    </row>
    <row r="4" spans="1:24" x14ac:dyDescent="0.15">
      <c r="A4">
        <v>1098</v>
      </c>
      <c r="B4">
        <v>1159</v>
      </c>
      <c r="C4">
        <v>1403</v>
      </c>
      <c r="D4">
        <v>1525</v>
      </c>
      <c r="E4">
        <v>1098</v>
      </c>
      <c r="F4">
        <v>1682</v>
      </c>
      <c r="G4">
        <v>1851.0000999999997</v>
      </c>
      <c r="H4">
        <v>3010.9997000000003</v>
      </c>
      <c r="I4">
        <v>2953</v>
      </c>
      <c r="J4">
        <v>2220</v>
      </c>
      <c r="K4">
        <v>2574</v>
      </c>
      <c r="L4">
        <v>2330</v>
      </c>
      <c r="M4">
        <v>2635</v>
      </c>
      <c r="N4">
        <v>2709</v>
      </c>
      <c r="O4">
        <v>3319</v>
      </c>
      <c r="P4">
        <v>3685</v>
      </c>
      <c r="Q4">
        <v>3258</v>
      </c>
      <c r="R4">
        <v>2098</v>
      </c>
      <c r="S4">
        <v>2244</v>
      </c>
      <c r="T4">
        <v>2831</v>
      </c>
      <c r="U4">
        <v>2122</v>
      </c>
      <c r="V4">
        <v>1732.0004000000001</v>
      </c>
      <c r="W4">
        <v>1026</v>
      </c>
      <c r="X4">
        <v>1393</v>
      </c>
    </row>
    <row r="5" spans="1:24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669.5059999999994</v>
      </c>
      <c r="L5">
        <v>791.5059999999994</v>
      </c>
      <c r="M5">
        <v>639.0059999999994</v>
      </c>
      <c r="N5">
        <v>122.0059999999994</v>
      </c>
      <c r="O5">
        <v>117.01199999999881</v>
      </c>
      <c r="P5">
        <v>234.0059999999994</v>
      </c>
      <c r="Q5">
        <v>247.5</v>
      </c>
      <c r="R5">
        <v>227.51950000000033</v>
      </c>
      <c r="S5">
        <v>539.50749999999971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15">
      <c r="A6">
        <v>6000</v>
      </c>
      <c r="B6">
        <v>6000</v>
      </c>
      <c r="C6">
        <v>6000</v>
      </c>
      <c r="D6">
        <v>6000</v>
      </c>
      <c r="E6">
        <v>6000</v>
      </c>
      <c r="F6">
        <v>6000</v>
      </c>
      <c r="G6">
        <v>4999.9999999999982</v>
      </c>
      <c r="H6">
        <v>4200</v>
      </c>
      <c r="I6">
        <v>3052.9940000000006</v>
      </c>
      <c r="J6">
        <v>2453.5015000000003</v>
      </c>
      <c r="K6">
        <v>1904.4940000000006</v>
      </c>
      <c r="L6">
        <v>1538.4940000000006</v>
      </c>
      <c r="M6">
        <v>1995.9940000000006</v>
      </c>
      <c r="N6">
        <v>2586.9940000000006</v>
      </c>
      <c r="O6">
        <v>3201.9880000000012</v>
      </c>
      <c r="P6">
        <v>3450.9940000000006</v>
      </c>
      <c r="Q6">
        <v>3010.5</v>
      </c>
      <c r="R6">
        <v>1870.4804999999997</v>
      </c>
      <c r="S6">
        <v>1704.4925000000003</v>
      </c>
      <c r="T6">
        <v>3169.9940000000006</v>
      </c>
      <c r="U6">
        <v>4999.9999999999982</v>
      </c>
      <c r="V6">
        <v>6000</v>
      </c>
      <c r="W6">
        <v>6000</v>
      </c>
      <c r="X6">
        <v>6000</v>
      </c>
    </row>
    <row r="9" spans="1:24" x14ac:dyDescent="0.15">
      <c r="A9" t="s">
        <v>10</v>
      </c>
    </row>
    <row r="10" spans="1:24" x14ac:dyDescent="0.15">
      <c r="A10">
        <v>600</v>
      </c>
      <c r="B10">
        <v>600</v>
      </c>
      <c r="C10">
        <v>600</v>
      </c>
      <c r="D10">
        <v>600</v>
      </c>
      <c r="E10">
        <v>600</v>
      </c>
      <c r="F10">
        <v>915</v>
      </c>
      <c r="G10">
        <v>1107</v>
      </c>
      <c r="H10">
        <v>1407</v>
      </c>
      <c r="I10">
        <v>1862</v>
      </c>
      <c r="J10">
        <v>2397</v>
      </c>
      <c r="K10">
        <v>2426.8409999999999</v>
      </c>
      <c r="L10">
        <v>2435.2910000000002</v>
      </c>
      <c r="M10">
        <v>2373.4690000000001</v>
      </c>
      <c r="N10">
        <v>2273.4690000000001</v>
      </c>
      <c r="O10">
        <v>2103.4690000000001</v>
      </c>
      <c r="P10">
        <v>2144.7280000000001</v>
      </c>
      <c r="Q10">
        <v>2124.7280000000001</v>
      </c>
      <c r="R10">
        <v>2344.7280000000001</v>
      </c>
      <c r="S10">
        <v>2334.7280000000001</v>
      </c>
      <c r="T10">
        <v>2234.7280000000001</v>
      </c>
      <c r="U10">
        <v>2014.7280000000001</v>
      </c>
      <c r="V10">
        <v>1623.7280000000001</v>
      </c>
      <c r="W10">
        <v>1171.4269999999997</v>
      </c>
      <c r="X10">
        <v>600</v>
      </c>
    </row>
    <row r="11" spans="1:24" x14ac:dyDescent="0.15">
      <c r="A11">
        <v>9653.06</v>
      </c>
      <c r="B11">
        <v>9653.06</v>
      </c>
      <c r="C11">
        <v>9653.06</v>
      </c>
      <c r="D11">
        <v>9653.06</v>
      </c>
      <c r="E11">
        <v>9853.06</v>
      </c>
      <c r="F11">
        <v>11035.29</v>
      </c>
      <c r="G11">
        <v>12214.39</v>
      </c>
      <c r="H11">
        <v>12784.39</v>
      </c>
      <c r="I11">
        <v>13239.39</v>
      </c>
      <c r="J11">
        <v>13774.39</v>
      </c>
      <c r="K11">
        <v>13804.231</v>
      </c>
      <c r="L11">
        <v>13812.680999999999</v>
      </c>
      <c r="M11">
        <v>13750.858999999999</v>
      </c>
      <c r="N11">
        <v>13650.858999999999</v>
      </c>
      <c r="O11">
        <v>13001.859</v>
      </c>
      <c r="P11">
        <v>13042.118</v>
      </c>
      <c r="Q11">
        <v>13049.897999999999</v>
      </c>
      <c r="R11">
        <v>13315.918</v>
      </c>
      <c r="S11">
        <v>13407.817999999999</v>
      </c>
      <c r="T11">
        <v>13068.817999999999</v>
      </c>
      <c r="U11">
        <v>12848.817999999999</v>
      </c>
      <c r="V11">
        <v>12041.154</v>
      </c>
      <c r="W11">
        <v>10760.996999999999</v>
      </c>
      <c r="X11">
        <v>9493.06</v>
      </c>
    </row>
    <row r="12" spans="1:24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620</v>
      </c>
      <c r="K12">
        <v>1660</v>
      </c>
      <c r="L12">
        <v>1910</v>
      </c>
      <c r="M12">
        <v>1860.4069999999999</v>
      </c>
      <c r="N12">
        <v>1445.4480000000001</v>
      </c>
      <c r="O12">
        <v>1200</v>
      </c>
      <c r="P12">
        <v>300</v>
      </c>
      <c r="Q12">
        <v>300</v>
      </c>
      <c r="R12">
        <v>659.60500000000002</v>
      </c>
      <c r="S12">
        <v>651.17999999999995</v>
      </c>
      <c r="T12">
        <v>892.18100000000004</v>
      </c>
      <c r="U12">
        <v>492.18099999999998</v>
      </c>
      <c r="V12">
        <v>460.58699999999999</v>
      </c>
      <c r="W12">
        <v>160.58699999999999</v>
      </c>
      <c r="X12">
        <v>0</v>
      </c>
    </row>
    <row r="13" spans="1:24" x14ac:dyDescent="0.15">
      <c r="A13">
        <v>2067.4</v>
      </c>
      <c r="B13">
        <v>1975.9</v>
      </c>
      <c r="C13">
        <v>1562.692</v>
      </c>
      <c r="D13">
        <v>1234.479</v>
      </c>
      <c r="E13">
        <v>1694.8809999999999</v>
      </c>
      <c r="F13">
        <v>3018.63</v>
      </c>
      <c r="G13">
        <v>5105.1280000000006</v>
      </c>
      <c r="H13">
        <v>6680.1329999999998</v>
      </c>
      <c r="I13">
        <v>8327.134</v>
      </c>
      <c r="J13">
        <v>9426.6319999999996</v>
      </c>
      <c r="K13">
        <v>9975.6290000000008</v>
      </c>
      <c r="L13">
        <v>10341.628000000001</v>
      </c>
      <c r="M13">
        <v>9884.1319999999996</v>
      </c>
      <c r="N13">
        <v>8693.1270000000004</v>
      </c>
      <c r="O13">
        <v>7778.13</v>
      </c>
      <c r="P13">
        <v>7229.1260000000002</v>
      </c>
      <c r="Q13">
        <v>7869.6260000000002</v>
      </c>
      <c r="R13">
        <v>9609.6329999999998</v>
      </c>
      <c r="S13">
        <v>9975.6290000000008</v>
      </c>
      <c r="T13">
        <v>8510.130000000001</v>
      </c>
      <c r="U13">
        <v>5673.6279999999997</v>
      </c>
      <c r="V13">
        <v>3933.6310000000003</v>
      </c>
      <c r="W13">
        <v>2569.9139999999998</v>
      </c>
      <c r="X13">
        <v>489.29500000000002</v>
      </c>
    </row>
    <row r="23" spans="1:22" x14ac:dyDescent="0.15">
      <c r="O23">
        <v>600</v>
      </c>
    </row>
    <row r="24" spans="1:22" x14ac:dyDescent="0.15">
      <c r="O24">
        <v>600</v>
      </c>
    </row>
    <row r="25" spans="1:22" x14ac:dyDescent="0.15">
      <c r="O25">
        <v>600</v>
      </c>
    </row>
    <row r="26" spans="1:22" x14ac:dyDescent="0.15">
      <c r="A26">
        <v>8254.4830000000002</v>
      </c>
      <c r="B26">
        <v>9978.7999999999993</v>
      </c>
      <c r="C26">
        <v>9653.06</v>
      </c>
      <c r="E26">
        <v>4484.6499999999996</v>
      </c>
      <c r="F26">
        <v>4484.6499999999996</v>
      </c>
      <c r="G26">
        <v>6687.3</v>
      </c>
      <c r="O26">
        <v>600</v>
      </c>
    </row>
    <row r="27" spans="1:22" x14ac:dyDescent="0.15">
      <c r="A27">
        <v>9148.14</v>
      </c>
      <c r="B27">
        <v>9977.7900000000009</v>
      </c>
      <c r="C27">
        <v>9653.06</v>
      </c>
      <c r="E27">
        <v>4657.49</v>
      </c>
      <c r="F27">
        <v>4657.49</v>
      </c>
      <c r="G27">
        <v>7300.1219999999994</v>
      </c>
      <c r="O27">
        <v>600</v>
      </c>
    </row>
    <row r="28" spans="1:22" x14ac:dyDescent="0.15">
      <c r="A28">
        <v>9710.223</v>
      </c>
      <c r="B28">
        <v>9973.76</v>
      </c>
      <c r="C28">
        <v>9653.06</v>
      </c>
      <c r="E28">
        <v>4393.9979999999996</v>
      </c>
      <c r="F28">
        <v>4393.9979999999996</v>
      </c>
      <c r="G28">
        <v>6622.6660000000002</v>
      </c>
      <c r="O28">
        <v>915</v>
      </c>
    </row>
    <row r="29" spans="1:22" x14ac:dyDescent="0.15">
      <c r="A29">
        <v>9798.0169999999998</v>
      </c>
      <c r="B29">
        <v>9971.75</v>
      </c>
      <c r="C29">
        <v>9653.06</v>
      </c>
      <c r="E29">
        <v>4150.0010000000002</v>
      </c>
      <c r="F29">
        <v>4150.0010000000002</v>
      </c>
      <c r="G29">
        <v>6714.6859999999997</v>
      </c>
      <c r="O29">
        <v>1107</v>
      </c>
    </row>
    <row r="30" spans="1:22" x14ac:dyDescent="0.15">
      <c r="A30">
        <v>10244.648999999999</v>
      </c>
      <c r="B30">
        <v>9978.7999999999993</v>
      </c>
      <c r="C30">
        <v>9853.06</v>
      </c>
      <c r="E30">
        <v>4999.87</v>
      </c>
      <c r="F30">
        <v>4999.87</v>
      </c>
      <c r="G30">
        <v>7579.35</v>
      </c>
      <c r="O30">
        <v>1407</v>
      </c>
    </row>
    <row r="31" spans="1:22" x14ac:dyDescent="0.15">
      <c r="A31">
        <v>10784.776</v>
      </c>
      <c r="B31">
        <v>10311.388000000001</v>
      </c>
      <c r="C31">
        <v>11035.29</v>
      </c>
      <c r="E31">
        <v>6152.3960000000006</v>
      </c>
      <c r="F31">
        <v>6152.3960000000006</v>
      </c>
      <c r="G31">
        <v>9234.3240000000005</v>
      </c>
      <c r="O31">
        <v>1862</v>
      </c>
    </row>
    <row r="32" spans="1:22" x14ac:dyDescent="0.15">
      <c r="A32">
        <v>11459.072</v>
      </c>
      <c r="B32">
        <v>11153.453</v>
      </c>
      <c r="C32">
        <v>12214.39</v>
      </c>
      <c r="E32">
        <v>8656.2039999999997</v>
      </c>
      <c r="F32">
        <v>8656.2039999999997</v>
      </c>
      <c r="G32">
        <v>11101.470000000001</v>
      </c>
      <c r="O32">
        <v>2397</v>
      </c>
      <c r="V32">
        <v>815</v>
      </c>
    </row>
    <row r="33" spans="1:22" x14ac:dyDescent="0.15">
      <c r="A33">
        <v>11904.965</v>
      </c>
      <c r="B33">
        <v>11550.774000000001</v>
      </c>
      <c r="C33">
        <v>12784.39</v>
      </c>
      <c r="E33">
        <v>10343.009</v>
      </c>
      <c r="F33">
        <v>10343.009</v>
      </c>
      <c r="G33">
        <v>11904.965</v>
      </c>
      <c r="O33">
        <v>2426.8409999999999</v>
      </c>
      <c r="V33">
        <v>1107</v>
      </c>
    </row>
    <row r="34" spans="1:22" x14ac:dyDescent="0.15">
      <c r="A34">
        <v>12318.539000000001</v>
      </c>
      <c r="B34">
        <v>12594.604000000001</v>
      </c>
      <c r="C34">
        <v>13239.39</v>
      </c>
      <c r="E34">
        <v>11067.624</v>
      </c>
      <c r="F34">
        <v>11067.624</v>
      </c>
      <c r="G34">
        <v>12318.539000000001</v>
      </c>
      <c r="O34">
        <v>2435.2910000000002</v>
      </c>
      <c r="V34">
        <v>1407</v>
      </c>
    </row>
    <row r="35" spans="1:22" x14ac:dyDescent="0.15">
      <c r="A35">
        <v>12619.125</v>
      </c>
      <c r="B35">
        <v>13309.85</v>
      </c>
      <c r="C35">
        <v>13774.39</v>
      </c>
      <c r="E35">
        <v>11619.575000000001</v>
      </c>
      <c r="F35">
        <v>11619.575000000001</v>
      </c>
      <c r="G35">
        <v>12619.125</v>
      </c>
      <c r="O35">
        <v>2373.4690000000001</v>
      </c>
      <c r="V35">
        <v>1798.7440000000001</v>
      </c>
    </row>
    <row r="36" spans="1:22" x14ac:dyDescent="0.15">
      <c r="A36">
        <v>12769.210999999999</v>
      </c>
      <c r="B36">
        <v>13456.210999999999</v>
      </c>
      <c r="C36">
        <v>13804.231</v>
      </c>
      <c r="E36">
        <v>11928.513999999999</v>
      </c>
      <c r="F36">
        <v>11928.513999999999</v>
      </c>
      <c r="G36">
        <v>12769.210999999999</v>
      </c>
      <c r="O36">
        <v>2273.4690000000001</v>
      </c>
      <c r="V36">
        <v>2397</v>
      </c>
    </row>
    <row r="37" spans="1:22" x14ac:dyDescent="0.15">
      <c r="A37">
        <v>12869.270999999999</v>
      </c>
      <c r="B37">
        <v>13556.270999999999</v>
      </c>
      <c r="C37">
        <v>13812.680999999999</v>
      </c>
      <c r="E37">
        <v>12052.304</v>
      </c>
      <c r="F37">
        <v>12052.304</v>
      </c>
      <c r="G37">
        <v>12869.270999999999</v>
      </c>
      <c r="O37">
        <v>2103.4690000000001</v>
      </c>
      <c r="V37">
        <v>2426.8409999999999</v>
      </c>
    </row>
    <row r="38" spans="1:22" x14ac:dyDescent="0.15">
      <c r="A38">
        <v>12744.198</v>
      </c>
      <c r="B38">
        <v>13379.939</v>
      </c>
      <c r="C38">
        <v>13750.858999999999</v>
      </c>
      <c r="E38">
        <v>11897.566999999999</v>
      </c>
      <c r="F38">
        <v>11897.566999999999</v>
      </c>
      <c r="G38">
        <v>12744.198</v>
      </c>
      <c r="O38">
        <v>2144.7280000000001</v>
      </c>
      <c r="V38">
        <v>2435.2910000000002</v>
      </c>
    </row>
    <row r="39" spans="1:22" x14ac:dyDescent="0.15">
      <c r="A39">
        <v>12418.6</v>
      </c>
      <c r="B39">
        <v>12910.781000000001</v>
      </c>
      <c r="C39">
        <v>13650.858999999999</v>
      </c>
      <c r="E39">
        <v>11408.071</v>
      </c>
      <c r="F39">
        <v>11408.071</v>
      </c>
      <c r="G39">
        <v>12418.6</v>
      </c>
      <c r="O39">
        <v>2124.7280000000001</v>
      </c>
      <c r="V39">
        <v>2373.4690000000001</v>
      </c>
    </row>
    <row r="40" spans="1:22" x14ac:dyDescent="0.15">
      <c r="A40">
        <v>12168.453000000001</v>
      </c>
      <c r="B40">
        <v>12241.088</v>
      </c>
      <c r="C40">
        <v>13001.859</v>
      </c>
      <c r="E40">
        <v>11302.019</v>
      </c>
      <c r="F40">
        <v>11302.019</v>
      </c>
      <c r="G40">
        <v>12168.453000000001</v>
      </c>
      <c r="O40">
        <v>2344.7280000000001</v>
      </c>
      <c r="V40">
        <v>2165.741</v>
      </c>
    </row>
    <row r="41" spans="1:22" x14ac:dyDescent="0.15">
      <c r="A41">
        <v>12030.518</v>
      </c>
      <c r="B41">
        <v>11885.89</v>
      </c>
      <c r="C41">
        <v>13042.118</v>
      </c>
      <c r="E41">
        <v>11001.694</v>
      </c>
      <c r="F41">
        <v>11001.694</v>
      </c>
      <c r="G41">
        <v>12030.518</v>
      </c>
      <c r="O41">
        <v>2334.7280000000001</v>
      </c>
      <c r="V41">
        <v>2008.4380000000001</v>
      </c>
    </row>
    <row r="42" spans="1:22" x14ac:dyDescent="0.15">
      <c r="A42">
        <v>12193.466</v>
      </c>
      <c r="B42">
        <v>12374.779999999999</v>
      </c>
      <c r="C42">
        <v>13049.897999999999</v>
      </c>
      <c r="E42">
        <v>11270.885</v>
      </c>
      <c r="F42">
        <v>11270.885</v>
      </c>
      <c r="G42">
        <v>12193.466</v>
      </c>
      <c r="O42">
        <v>2234.7280000000001</v>
      </c>
      <c r="V42">
        <v>1317</v>
      </c>
    </row>
    <row r="43" spans="1:22" x14ac:dyDescent="0.15">
      <c r="A43">
        <v>12669.15</v>
      </c>
      <c r="B43">
        <v>13280.8</v>
      </c>
      <c r="C43">
        <v>13315.918</v>
      </c>
      <c r="E43">
        <v>11784.795999999998</v>
      </c>
      <c r="F43">
        <v>11784.795999999998</v>
      </c>
      <c r="G43">
        <v>12669.15</v>
      </c>
      <c r="O43">
        <v>2014.7280000000001</v>
      </c>
      <c r="V43">
        <v>1697</v>
      </c>
    </row>
    <row r="44" spans="1:22" x14ac:dyDescent="0.15">
      <c r="A44">
        <v>12769.210999999999</v>
      </c>
      <c r="B44">
        <v>13372.7</v>
      </c>
      <c r="C44">
        <v>13407.817999999999</v>
      </c>
      <c r="E44">
        <v>11838.513999999999</v>
      </c>
      <c r="F44">
        <v>11838.513999999999</v>
      </c>
      <c r="G44">
        <v>12769.210999999999</v>
      </c>
      <c r="O44">
        <v>1623.7280000000001</v>
      </c>
      <c r="V44">
        <v>2317</v>
      </c>
    </row>
    <row r="45" spans="1:22" x14ac:dyDescent="0.15">
      <c r="A45">
        <v>12368.564</v>
      </c>
      <c r="B45">
        <v>12659.7</v>
      </c>
      <c r="C45">
        <v>13068.817999999999</v>
      </c>
      <c r="E45">
        <v>11042.847</v>
      </c>
      <c r="F45">
        <v>11042.847</v>
      </c>
      <c r="G45">
        <v>12368.564</v>
      </c>
      <c r="O45">
        <v>1171.4269999999997</v>
      </c>
      <c r="V45">
        <v>2307</v>
      </c>
    </row>
    <row r="46" spans="1:22" x14ac:dyDescent="0.15">
      <c r="A46">
        <v>11629.305</v>
      </c>
      <c r="B46">
        <v>11084.088</v>
      </c>
      <c r="C46">
        <v>12848.817999999999</v>
      </c>
      <c r="E46">
        <v>9338.4</v>
      </c>
      <c r="F46">
        <v>9338.4</v>
      </c>
      <c r="G46">
        <v>11539.305</v>
      </c>
      <c r="O46">
        <v>600</v>
      </c>
      <c r="V46">
        <v>1807</v>
      </c>
    </row>
    <row r="47" spans="1:22" x14ac:dyDescent="0.15">
      <c r="A47">
        <v>11147.823</v>
      </c>
      <c r="B47">
        <v>10642.606</v>
      </c>
      <c r="C47">
        <v>12041.154</v>
      </c>
      <c r="E47">
        <v>7250.402</v>
      </c>
      <c r="F47">
        <v>7250.402</v>
      </c>
      <c r="G47">
        <v>10441.432000000001</v>
      </c>
      <c r="L47">
        <v>12318.539000000001</v>
      </c>
      <c r="M47">
        <v>12619.125</v>
      </c>
      <c r="N47">
        <v>12769.210999999999</v>
      </c>
      <c r="O47">
        <v>12869.270999999999</v>
      </c>
      <c r="P47">
        <v>12744.198</v>
      </c>
      <c r="Q47">
        <v>12418.6</v>
      </c>
      <c r="R47">
        <v>12168.453000000001</v>
      </c>
      <c r="S47">
        <v>12030.518</v>
      </c>
      <c r="T47">
        <v>12193.466</v>
      </c>
      <c r="V47">
        <v>1187</v>
      </c>
    </row>
    <row r="48" spans="1:22" x14ac:dyDescent="0.15">
      <c r="A48">
        <v>11239.725</v>
      </c>
      <c r="B48">
        <v>10089.9</v>
      </c>
      <c r="C48">
        <v>10760.996999999999</v>
      </c>
      <c r="E48">
        <v>5713.2020000000002</v>
      </c>
      <c r="F48">
        <v>5713.2020000000002</v>
      </c>
      <c r="G48">
        <v>9405.6290000000008</v>
      </c>
      <c r="V48">
        <v>905</v>
      </c>
    </row>
    <row r="49" spans="1:50" x14ac:dyDescent="0.15">
      <c r="A49">
        <v>10479.030000000001</v>
      </c>
      <c r="B49">
        <v>9983.83</v>
      </c>
      <c r="C49">
        <v>9493.06</v>
      </c>
      <c r="E49">
        <v>5052.6000000000004</v>
      </c>
      <c r="F49">
        <v>5052.6000000000004</v>
      </c>
      <c r="G49">
        <v>8420.9959999999992</v>
      </c>
      <c r="V49">
        <v>690</v>
      </c>
    </row>
    <row r="50" spans="1:50" x14ac:dyDescent="0.15">
      <c r="V50">
        <v>600</v>
      </c>
    </row>
    <row r="52" spans="1:50" x14ac:dyDescent="0.15">
      <c r="A52" t="s">
        <v>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</row>
    <row r="53" spans="1:50" x14ac:dyDescent="0.15">
      <c r="A53">
        <v>1098</v>
      </c>
      <c r="B53">
        <v>1159</v>
      </c>
      <c r="C53">
        <v>1403</v>
      </c>
      <c r="D53">
        <v>1525</v>
      </c>
      <c r="E53">
        <v>1098</v>
      </c>
      <c r="F53">
        <v>1682</v>
      </c>
      <c r="G53">
        <v>1851.0000999999997</v>
      </c>
      <c r="H53">
        <v>3010.9997000000003</v>
      </c>
      <c r="I53">
        <v>2953</v>
      </c>
      <c r="J53">
        <v>2220</v>
      </c>
      <c r="K53">
        <v>2574</v>
      </c>
      <c r="L53">
        <v>2330</v>
      </c>
      <c r="M53">
        <v>2635</v>
      </c>
      <c r="N53">
        <v>2709</v>
      </c>
      <c r="O53">
        <v>3319</v>
      </c>
      <c r="P53">
        <v>3685</v>
      </c>
      <c r="Q53">
        <v>3258</v>
      </c>
      <c r="R53">
        <v>2098</v>
      </c>
      <c r="S53">
        <v>2244</v>
      </c>
      <c r="T53">
        <v>2831</v>
      </c>
      <c r="U53">
        <v>2122</v>
      </c>
      <c r="V53">
        <v>1732.0004000000001</v>
      </c>
      <c r="W53">
        <v>1026</v>
      </c>
      <c r="X53">
        <v>1393</v>
      </c>
    </row>
    <row r="54" spans="1:50" x14ac:dyDescent="0.15">
      <c r="A54">
        <v>125</v>
      </c>
      <c r="B54">
        <v>175</v>
      </c>
      <c r="C54">
        <v>175</v>
      </c>
      <c r="D54">
        <v>0</v>
      </c>
      <c r="E54">
        <v>125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300</v>
      </c>
      <c r="M54">
        <v>300</v>
      </c>
      <c r="N54">
        <v>300</v>
      </c>
      <c r="O54">
        <v>0</v>
      </c>
      <c r="P54">
        <v>800</v>
      </c>
      <c r="Q54">
        <v>0</v>
      </c>
      <c r="R54">
        <v>0</v>
      </c>
      <c r="S54">
        <v>0</v>
      </c>
      <c r="T54">
        <v>0</v>
      </c>
      <c r="U54">
        <v>300</v>
      </c>
      <c r="V54">
        <v>0</v>
      </c>
      <c r="W54">
        <v>0</v>
      </c>
      <c r="X54">
        <v>0</v>
      </c>
    </row>
    <row r="55" spans="1:50" x14ac:dyDescent="0.15">
      <c r="A55">
        <v>3670.5695999999998</v>
      </c>
      <c r="B55">
        <v>3887.3040000000001</v>
      </c>
      <c r="C55">
        <v>3540.5288799999998</v>
      </c>
      <c r="D55">
        <v>3711.7464</v>
      </c>
      <c r="E55">
        <v>4061.8831200000004</v>
      </c>
      <c r="F55">
        <v>4653.0536000000002</v>
      </c>
      <c r="G55">
        <v>5033.9760000000006</v>
      </c>
      <c r="H55">
        <v>4836.7719999999999</v>
      </c>
      <c r="I55">
        <v>4289.2296000000006</v>
      </c>
      <c r="J55">
        <v>4929.1239999999998</v>
      </c>
      <c r="K55">
        <v>4713.2109999999993</v>
      </c>
      <c r="L55">
        <v>4569.2719999999999</v>
      </c>
      <c r="M55">
        <v>4749.1990000000005</v>
      </c>
      <c r="N55">
        <v>5217.5969999999998</v>
      </c>
      <c r="O55">
        <v>5577.4529999999995</v>
      </c>
      <c r="P55">
        <v>5805.5190000000002</v>
      </c>
      <c r="Q55">
        <v>5541.4699999999993</v>
      </c>
      <c r="R55">
        <v>4857.1490000000003</v>
      </c>
      <c r="S55">
        <v>4713.2109999999993</v>
      </c>
      <c r="T55">
        <v>4685.7191999999995</v>
      </c>
      <c r="U55">
        <v>4370.5688</v>
      </c>
      <c r="V55">
        <v>4231.6576000000005</v>
      </c>
      <c r="W55">
        <v>4985.160640000001</v>
      </c>
      <c r="X55">
        <v>4491.2</v>
      </c>
    </row>
    <row r="56" spans="1:50" x14ac:dyDescent="0.15">
      <c r="A56">
        <f>A2*0.1</f>
        <v>375.3</v>
      </c>
      <c r="B56">
        <f>B2*0.1</f>
        <v>366.15000000000003</v>
      </c>
      <c r="C56">
        <f>C2*0.1</f>
        <v>329.55</v>
      </c>
      <c r="D56">
        <f>D2*0.1</f>
        <v>311.25</v>
      </c>
      <c r="E56">
        <f>E2*0.1</f>
        <v>375.3</v>
      </c>
      <c r="F56">
        <f>F2*0.1</f>
        <v>512.70000000000005</v>
      </c>
      <c r="G56">
        <f>G2*0.1</f>
        <v>721.35045000000014</v>
      </c>
      <c r="H56">
        <f>H2*0.1</f>
        <v>878.84940000000006</v>
      </c>
      <c r="I56">
        <f>I2*0.1</f>
        <v>1043.55</v>
      </c>
      <c r="J56">
        <f>J2*0.1</f>
        <v>1153.4992500000001</v>
      </c>
      <c r="K56">
        <f>K2*0.1</f>
        <v>1208.4000000000001</v>
      </c>
      <c r="L56">
        <f>L2*0.1</f>
        <v>1245</v>
      </c>
      <c r="M56">
        <f>M2*0.1</f>
        <v>1199.25</v>
      </c>
      <c r="N56">
        <f>N2*0.1</f>
        <v>1080.1500000000001</v>
      </c>
      <c r="O56">
        <f>O2*0.1</f>
        <v>988.65059999999994</v>
      </c>
      <c r="P56">
        <f>P2*0.1</f>
        <v>933.75</v>
      </c>
      <c r="Q56">
        <f>Q2*0.1</f>
        <v>997.79940000000011</v>
      </c>
      <c r="R56">
        <f>R2*0.1</f>
        <v>1171.8013500000002</v>
      </c>
      <c r="S56">
        <f>S2*0.1</f>
        <v>1208.4001500000002</v>
      </c>
      <c r="T56">
        <f>T2*0.1</f>
        <v>1061.8500000000001</v>
      </c>
      <c r="U56">
        <f>U2*0.1</f>
        <v>778.20045000000016</v>
      </c>
      <c r="V56">
        <f>V2*0.1</f>
        <v>604.19984999999997</v>
      </c>
      <c r="W56">
        <f>W2*0.1</f>
        <v>476.09969999999998</v>
      </c>
      <c r="X56">
        <f>X2*0.1</f>
        <v>421.05</v>
      </c>
    </row>
    <row r="60" spans="1:50" x14ac:dyDescent="0.15">
      <c r="A60">
        <v>4588.2119999999995</v>
      </c>
      <c r="B60">
        <f>A60*0.8</f>
        <v>3670.5695999999998</v>
      </c>
      <c r="D60">
        <v>125</v>
      </c>
      <c r="H60">
        <v>3670.5695999999998</v>
      </c>
      <c r="I60">
        <v>3885.7192000000005</v>
      </c>
    </row>
    <row r="61" spans="1:50" x14ac:dyDescent="0.15">
      <c r="A61">
        <v>4859.13</v>
      </c>
      <c r="B61">
        <f t="shared" ref="B61:B83" si="0">A61*0.8</f>
        <v>3887.3040000000001</v>
      </c>
      <c r="D61">
        <v>175</v>
      </c>
      <c r="H61">
        <v>3887.3040000000001</v>
      </c>
      <c r="I61">
        <v>3770.5687999999996</v>
      </c>
    </row>
    <row r="62" spans="1:50" x14ac:dyDescent="0.15">
      <c r="A62">
        <v>4425.6610999999994</v>
      </c>
      <c r="B62">
        <f t="shared" si="0"/>
        <v>3540.5288799999998</v>
      </c>
      <c r="D62">
        <v>175</v>
      </c>
      <c r="H62">
        <v>3540.5288799999998</v>
      </c>
      <c r="I62">
        <v>4231.6576000000005</v>
      </c>
    </row>
    <row r="63" spans="1:50" x14ac:dyDescent="0.15">
      <c r="A63">
        <v>4639.683</v>
      </c>
      <c r="B63">
        <f t="shared" si="0"/>
        <v>3711.7464</v>
      </c>
      <c r="D63">
        <v>0</v>
      </c>
      <c r="H63">
        <v>3711.7464</v>
      </c>
      <c r="I63">
        <v>5081.0432000000001</v>
      </c>
    </row>
    <row r="64" spans="1:50" x14ac:dyDescent="0.15">
      <c r="A64">
        <v>5077.3539000000001</v>
      </c>
      <c r="B64">
        <f t="shared" si="0"/>
        <v>4061.8831200000004</v>
      </c>
      <c r="D64">
        <v>125</v>
      </c>
      <c r="H64">
        <v>4061.8831200000004</v>
      </c>
      <c r="I64">
        <v>5453.2960000000012</v>
      </c>
    </row>
    <row r="65" spans="1:9" x14ac:dyDescent="0.15">
      <c r="A65">
        <v>5816.317</v>
      </c>
      <c r="B65">
        <f t="shared" si="0"/>
        <v>4653.0536000000002</v>
      </c>
      <c r="D65">
        <v>0</v>
      </c>
      <c r="H65">
        <v>4653.0536000000002</v>
      </c>
      <c r="I65">
        <v>4985.160640000001</v>
      </c>
    </row>
    <row r="66" spans="1:9" x14ac:dyDescent="0.15">
      <c r="A66">
        <v>6292.47</v>
      </c>
      <c r="B66">
        <f t="shared" si="0"/>
        <v>5033.9760000000006</v>
      </c>
      <c r="D66">
        <v>0</v>
      </c>
      <c r="H66">
        <v>5033.9760000000006</v>
      </c>
      <c r="I66">
        <v>4491.2</v>
      </c>
    </row>
    <row r="67" spans="1:9" x14ac:dyDescent="0.15">
      <c r="A67">
        <v>6045.9650000000001</v>
      </c>
      <c r="B67">
        <f t="shared" si="0"/>
        <v>4836.7719999999999</v>
      </c>
      <c r="D67">
        <v>0</v>
      </c>
      <c r="H67">
        <v>4836.7719999999999</v>
      </c>
    </row>
    <row r="68" spans="1:9" x14ac:dyDescent="0.15">
      <c r="A68">
        <v>5361.5370000000003</v>
      </c>
      <c r="B68">
        <f t="shared" si="0"/>
        <v>4289.2296000000006</v>
      </c>
      <c r="D68">
        <v>0</v>
      </c>
      <c r="H68">
        <v>4289.2296000000006</v>
      </c>
    </row>
    <row r="69" spans="1:9" x14ac:dyDescent="0.15">
      <c r="A69">
        <v>4929.1239999999998</v>
      </c>
      <c r="B69">
        <f t="shared" si="0"/>
        <v>3943.2991999999999</v>
      </c>
      <c r="D69">
        <v>0</v>
      </c>
    </row>
    <row r="70" spans="1:9" x14ac:dyDescent="0.15">
      <c r="A70">
        <v>4713.2109999999993</v>
      </c>
      <c r="B70">
        <f t="shared" si="0"/>
        <v>3770.5687999999996</v>
      </c>
      <c r="D70">
        <v>0</v>
      </c>
    </row>
    <row r="71" spans="1:9" x14ac:dyDescent="0.15">
      <c r="A71">
        <v>4569.2719999999999</v>
      </c>
      <c r="B71">
        <f t="shared" si="0"/>
        <v>3655.4176000000002</v>
      </c>
      <c r="D71">
        <v>300</v>
      </c>
    </row>
    <row r="72" spans="1:9" x14ac:dyDescent="0.15">
      <c r="A72">
        <v>4749.1990000000005</v>
      </c>
      <c r="B72">
        <f t="shared" si="0"/>
        <v>3799.3592000000008</v>
      </c>
      <c r="D72">
        <v>300</v>
      </c>
    </row>
    <row r="73" spans="1:9" x14ac:dyDescent="0.15">
      <c r="A73">
        <v>5217.5969999999998</v>
      </c>
      <c r="B73">
        <f t="shared" si="0"/>
        <v>4174.0775999999996</v>
      </c>
      <c r="D73">
        <v>300</v>
      </c>
    </row>
    <row r="74" spans="1:9" x14ac:dyDescent="0.15">
      <c r="A74">
        <v>5577.4529999999995</v>
      </c>
      <c r="B74">
        <f t="shared" si="0"/>
        <v>4461.9623999999994</v>
      </c>
      <c r="D74">
        <v>0</v>
      </c>
    </row>
    <row r="75" spans="1:9" x14ac:dyDescent="0.15">
      <c r="A75">
        <v>5805.5190000000002</v>
      </c>
      <c r="B75">
        <f t="shared" si="0"/>
        <v>4644.4152000000004</v>
      </c>
      <c r="D75">
        <v>800</v>
      </c>
    </row>
    <row r="76" spans="1:9" x14ac:dyDescent="0.15">
      <c r="A76">
        <v>5541.4699999999993</v>
      </c>
      <c r="B76">
        <f t="shared" si="0"/>
        <v>4433.1759999999995</v>
      </c>
      <c r="D76">
        <v>0</v>
      </c>
    </row>
    <row r="77" spans="1:9" x14ac:dyDescent="0.15">
      <c r="A77">
        <v>4857.1490000000003</v>
      </c>
      <c r="B77">
        <f t="shared" si="0"/>
        <v>3885.7192000000005</v>
      </c>
      <c r="D77">
        <v>0</v>
      </c>
    </row>
    <row r="78" spans="1:9" x14ac:dyDescent="0.15">
      <c r="A78">
        <v>4713.2109999999993</v>
      </c>
      <c r="B78">
        <f t="shared" si="0"/>
        <v>3770.5687999999996</v>
      </c>
      <c r="D78">
        <v>0</v>
      </c>
    </row>
    <row r="79" spans="1:9" x14ac:dyDescent="0.15">
      <c r="A79">
        <v>5289.5720000000001</v>
      </c>
      <c r="B79">
        <f t="shared" si="0"/>
        <v>4231.6576000000005</v>
      </c>
      <c r="D79">
        <v>0</v>
      </c>
    </row>
    <row r="80" spans="1:9" x14ac:dyDescent="0.15">
      <c r="A80">
        <v>6351.3040000000001</v>
      </c>
      <c r="B80">
        <f t="shared" si="0"/>
        <v>5081.0432000000001</v>
      </c>
      <c r="D80">
        <v>300</v>
      </c>
    </row>
    <row r="81" spans="1:4" x14ac:dyDescent="0.15">
      <c r="A81">
        <v>6816.6200000000008</v>
      </c>
      <c r="B81">
        <f t="shared" si="0"/>
        <v>5453.2960000000012</v>
      </c>
      <c r="D81">
        <v>0</v>
      </c>
    </row>
    <row r="82" spans="1:4" x14ac:dyDescent="0.15">
      <c r="A82">
        <v>6231.4508000000005</v>
      </c>
      <c r="B82">
        <f t="shared" si="0"/>
        <v>4985.160640000001</v>
      </c>
      <c r="D82">
        <v>0</v>
      </c>
    </row>
    <row r="83" spans="1:4" x14ac:dyDescent="0.15">
      <c r="A83">
        <v>5614</v>
      </c>
      <c r="B83">
        <f t="shared" si="0"/>
        <v>4491.2</v>
      </c>
      <c r="D83">
        <v>0</v>
      </c>
    </row>
    <row r="84" spans="1:4" x14ac:dyDescent="0.15">
      <c r="D84">
        <v>0</v>
      </c>
    </row>
    <row r="85" spans="1:4" x14ac:dyDescent="0.15">
      <c r="D85">
        <v>0</v>
      </c>
    </row>
    <row r="86" spans="1:4" x14ac:dyDescent="0.15">
      <c r="D86">
        <v>0</v>
      </c>
    </row>
    <row r="87" spans="1:4" x14ac:dyDescent="0.15">
      <c r="D87">
        <v>0</v>
      </c>
    </row>
    <row r="88" spans="1:4" x14ac:dyDescent="0.15">
      <c r="D88">
        <v>0</v>
      </c>
    </row>
    <row r="89" spans="1:4" x14ac:dyDescent="0.15">
      <c r="D89">
        <v>0</v>
      </c>
    </row>
    <row r="90" spans="1:4" x14ac:dyDescent="0.15">
      <c r="D90">
        <v>0</v>
      </c>
    </row>
    <row r="91" spans="1:4" x14ac:dyDescent="0.15">
      <c r="D91">
        <v>0</v>
      </c>
    </row>
    <row r="92" spans="1:4" x14ac:dyDescent="0.15">
      <c r="D92">
        <v>0</v>
      </c>
    </row>
    <row r="93" spans="1:4" x14ac:dyDescent="0.15">
      <c r="D93">
        <v>0</v>
      </c>
    </row>
    <row r="94" spans="1:4" x14ac:dyDescent="0.15">
      <c r="D94">
        <v>0</v>
      </c>
    </row>
    <row r="95" spans="1:4" x14ac:dyDescent="0.15">
      <c r="D95">
        <v>0</v>
      </c>
    </row>
    <row r="96" spans="1:4" x14ac:dyDescent="0.15">
      <c r="D96">
        <v>0</v>
      </c>
    </row>
    <row r="97" spans="4:4" x14ac:dyDescent="0.15">
      <c r="D97">
        <v>0</v>
      </c>
    </row>
    <row r="98" spans="4:4" x14ac:dyDescent="0.15">
      <c r="D98">
        <v>0</v>
      </c>
    </row>
    <row r="99" spans="4:4" x14ac:dyDescent="0.15">
      <c r="D99">
        <v>0</v>
      </c>
    </row>
    <row r="100" spans="4:4" x14ac:dyDescent="0.15">
      <c r="D100">
        <v>0</v>
      </c>
    </row>
    <row r="101" spans="4:4" x14ac:dyDescent="0.15">
      <c r="D101">
        <v>0</v>
      </c>
    </row>
    <row r="102" spans="4:4" x14ac:dyDescent="0.15">
      <c r="D102">
        <v>0</v>
      </c>
    </row>
    <row r="103" spans="4:4" x14ac:dyDescent="0.15">
      <c r="D103">
        <v>0</v>
      </c>
    </row>
    <row r="104" spans="4:4" x14ac:dyDescent="0.15">
      <c r="D104">
        <v>0</v>
      </c>
    </row>
    <row r="105" spans="4:4" x14ac:dyDescent="0.15">
      <c r="D105">
        <v>0</v>
      </c>
    </row>
    <row r="106" spans="4:4" x14ac:dyDescent="0.15">
      <c r="D106">
        <v>0</v>
      </c>
    </row>
    <row r="107" spans="4:4" x14ac:dyDescent="0.15">
      <c r="D107">
        <v>0</v>
      </c>
    </row>
    <row r="108" spans="4:4" x14ac:dyDescent="0.15">
      <c r="D108">
        <v>0</v>
      </c>
    </row>
    <row r="109" spans="4:4" x14ac:dyDescent="0.15">
      <c r="D109">
        <v>0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workbookViewId="0">
      <selection activeCell="A3" sqref="A3:X3"/>
    </sheetView>
  </sheetViews>
  <sheetFormatPr defaultRowHeight="13.5" x14ac:dyDescent="0.15"/>
  <cols>
    <col min="1" max="4" width="7.5" bestFit="1" customWidth="1"/>
    <col min="5" max="6" width="6.5" bestFit="1" customWidth="1"/>
    <col min="7" max="8" width="7.5" bestFit="1" customWidth="1"/>
    <col min="9" max="9" width="8.5" bestFit="1" customWidth="1"/>
    <col min="10" max="11" width="7.5" bestFit="1" customWidth="1"/>
    <col min="12" max="12" width="6.5" bestFit="1" customWidth="1"/>
    <col min="13" max="14" width="8.5" bestFit="1" customWidth="1"/>
    <col min="15" max="16" width="7.5" bestFit="1" customWidth="1"/>
    <col min="17" max="17" width="6.5" bestFit="1" customWidth="1"/>
    <col min="18" max="19" width="7.5" bestFit="1" customWidth="1"/>
    <col min="20" max="20" width="8.5" bestFit="1" customWidth="1"/>
    <col min="21" max="23" width="6.5" bestFit="1" customWidth="1"/>
    <col min="24" max="24" width="7.5" bestFit="1" customWidth="1"/>
  </cols>
  <sheetData>
    <row r="1" spans="1:24" x14ac:dyDescent="0.15">
      <c r="A1" s="2" t="s">
        <v>11</v>
      </c>
      <c r="B1" s="2"/>
      <c r="C1" s="2"/>
    </row>
    <row r="2" spans="1:24" x14ac:dyDescent="0.15">
      <c r="A2">
        <v>5629.5</v>
      </c>
      <c r="B2">
        <v>5492.25</v>
      </c>
      <c r="C2">
        <v>4943.25</v>
      </c>
      <c r="D2">
        <v>4668.75</v>
      </c>
      <c r="E2">
        <v>5629.5</v>
      </c>
      <c r="F2">
        <v>7690.5</v>
      </c>
      <c r="G2">
        <v>10820.25</v>
      </c>
      <c r="H2">
        <v>13182.75</v>
      </c>
      <c r="I2">
        <v>15653.25</v>
      </c>
      <c r="J2">
        <v>17302.5</v>
      </c>
      <c r="K2">
        <v>18126</v>
      </c>
      <c r="L2">
        <v>18675</v>
      </c>
      <c r="M2">
        <v>17988.75</v>
      </c>
      <c r="N2">
        <v>16202.25</v>
      </c>
      <c r="O2">
        <v>14829.75</v>
      </c>
      <c r="P2">
        <v>14006.25</v>
      </c>
      <c r="Q2">
        <v>14967</v>
      </c>
      <c r="R2">
        <v>17577</v>
      </c>
      <c r="S2">
        <v>18126</v>
      </c>
      <c r="T2">
        <v>15927.75</v>
      </c>
      <c r="U2">
        <v>11673</v>
      </c>
      <c r="V2">
        <v>9063</v>
      </c>
      <c r="W2">
        <v>7141.5</v>
      </c>
      <c r="X2">
        <v>6315.75</v>
      </c>
    </row>
    <row r="3" spans="1:24" x14ac:dyDescent="0.15">
      <c r="A3">
        <v>2067.4</v>
      </c>
      <c r="B3">
        <v>1975.9</v>
      </c>
      <c r="C3">
        <v>1562.692</v>
      </c>
      <c r="D3">
        <v>1234.479</v>
      </c>
      <c r="E3">
        <v>1694.8809999999999</v>
      </c>
      <c r="F3">
        <v>3018.63</v>
      </c>
      <c r="G3">
        <v>5105.1280000000006</v>
      </c>
      <c r="H3">
        <v>6680.1329999999998</v>
      </c>
      <c r="I3">
        <v>8327.134</v>
      </c>
      <c r="J3">
        <v>9426.6319999999996</v>
      </c>
      <c r="K3">
        <v>9975.6290000000008</v>
      </c>
      <c r="L3">
        <v>10341.628000000001</v>
      </c>
      <c r="M3">
        <v>9884.1319999999996</v>
      </c>
      <c r="N3">
        <v>8693.1270000000004</v>
      </c>
      <c r="O3">
        <v>7778.13</v>
      </c>
      <c r="P3">
        <v>7229.1260000000002</v>
      </c>
      <c r="Q3">
        <v>7869.6260000000002</v>
      </c>
      <c r="R3">
        <v>9609.6329999999998</v>
      </c>
      <c r="S3">
        <v>9975.6290000000008</v>
      </c>
      <c r="T3">
        <v>8510.130000000001</v>
      </c>
      <c r="U3">
        <v>5673.6279999999997</v>
      </c>
      <c r="V3">
        <v>3933.6310000000003</v>
      </c>
      <c r="W3">
        <v>2569.9139999999998</v>
      </c>
      <c r="X3">
        <v>489.29500000000002</v>
      </c>
    </row>
    <row r="4" spans="1:24" x14ac:dyDescent="0.15">
      <c r="A4">
        <v>1125.9000000000001</v>
      </c>
      <c r="B4">
        <v>1098.45</v>
      </c>
      <c r="C4">
        <v>988.65000000000009</v>
      </c>
      <c r="D4">
        <v>933.75</v>
      </c>
      <c r="E4">
        <v>1125.9000000000001</v>
      </c>
      <c r="F4">
        <v>1538.1000000000001</v>
      </c>
      <c r="G4">
        <v>2164.0500000000002</v>
      </c>
      <c r="H4">
        <v>2636.55</v>
      </c>
      <c r="I4">
        <v>3130.65</v>
      </c>
      <c r="J4">
        <v>3460.5</v>
      </c>
      <c r="K4">
        <v>3625.2000000000003</v>
      </c>
      <c r="L4">
        <v>3735</v>
      </c>
      <c r="M4">
        <v>3597.75</v>
      </c>
      <c r="N4">
        <v>3240.4500000000003</v>
      </c>
      <c r="O4">
        <v>2965.9500000000003</v>
      </c>
      <c r="P4">
        <v>2801.25</v>
      </c>
      <c r="Q4">
        <v>2993.4</v>
      </c>
      <c r="R4">
        <v>3515.4</v>
      </c>
      <c r="S4">
        <v>3625.2000000000003</v>
      </c>
      <c r="T4">
        <v>3185.55</v>
      </c>
      <c r="U4">
        <v>2334.6</v>
      </c>
      <c r="V4">
        <v>1812.6000000000001</v>
      </c>
      <c r="W4">
        <v>1428.3000000000002</v>
      </c>
      <c r="X4">
        <v>1263.1500000000001</v>
      </c>
    </row>
    <row r="5" spans="1:24" x14ac:dyDescent="0.15">
      <c r="A5">
        <v>1125.9000000000001</v>
      </c>
      <c r="B5">
        <v>1098.45</v>
      </c>
      <c r="C5">
        <v>988.65000000000009</v>
      </c>
      <c r="D5">
        <v>933.75</v>
      </c>
      <c r="E5">
        <v>1125.9000000000001</v>
      </c>
      <c r="F5">
        <v>1538.1000000000001</v>
      </c>
      <c r="G5">
        <v>2164.0500000000002</v>
      </c>
      <c r="H5">
        <v>2636.55</v>
      </c>
      <c r="I5">
        <v>3130.65</v>
      </c>
      <c r="J5">
        <v>3460.5</v>
      </c>
      <c r="K5">
        <v>3625.2000000000003</v>
      </c>
      <c r="L5">
        <v>3735</v>
      </c>
      <c r="M5">
        <v>3597.75</v>
      </c>
      <c r="N5">
        <v>3240.4500000000003</v>
      </c>
      <c r="O5">
        <v>2965.9500000000003</v>
      </c>
      <c r="P5">
        <v>2801.25</v>
      </c>
      <c r="Q5">
        <v>2993.4</v>
      </c>
      <c r="R5">
        <v>3515.4</v>
      </c>
      <c r="S5">
        <v>3625.2000000000003</v>
      </c>
      <c r="T5">
        <v>3185.55</v>
      </c>
      <c r="U5">
        <v>2334.6</v>
      </c>
      <c r="V5">
        <v>1812.6000000000001</v>
      </c>
      <c r="W5">
        <v>1428.3000000000002</v>
      </c>
      <c r="X5">
        <v>1263.1500000000001</v>
      </c>
    </row>
    <row r="6" spans="1:24" x14ac:dyDescent="0.15">
      <c r="A6">
        <v>3562.1</v>
      </c>
      <c r="B6">
        <v>3516.35</v>
      </c>
      <c r="C6">
        <v>3380.558</v>
      </c>
      <c r="D6">
        <v>3434.2709999999997</v>
      </c>
      <c r="E6">
        <v>3934.6190000000001</v>
      </c>
      <c r="F6">
        <v>4671.87</v>
      </c>
      <c r="G6">
        <v>5715.1219999999994</v>
      </c>
      <c r="H6">
        <v>6502.6170000000002</v>
      </c>
      <c r="I6">
        <v>7326.116</v>
      </c>
      <c r="J6">
        <v>7875.8680000000004</v>
      </c>
      <c r="K6">
        <v>8150.3709999999992</v>
      </c>
      <c r="L6">
        <v>8333.3719999999994</v>
      </c>
      <c r="M6">
        <v>8104.6180000000004</v>
      </c>
      <c r="N6">
        <v>7509.1229999999996</v>
      </c>
      <c r="O6">
        <v>7051.62</v>
      </c>
      <c r="P6">
        <v>6777.1239999999998</v>
      </c>
      <c r="Q6">
        <v>7097.3739999999998</v>
      </c>
      <c r="R6">
        <v>7967.3670000000002</v>
      </c>
      <c r="S6">
        <v>8150.3709999999992</v>
      </c>
      <c r="T6">
        <v>7417.619999999999</v>
      </c>
      <c r="U6">
        <v>5999.3720000000003</v>
      </c>
      <c r="V6">
        <v>5129.3689999999997</v>
      </c>
      <c r="W6">
        <v>4571.5860000000002</v>
      </c>
      <c r="X6">
        <v>5826.4549999999999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G35" sqref="G35"/>
    </sheetView>
  </sheetViews>
  <sheetFormatPr defaultRowHeight="13.5" x14ac:dyDescent="0.15"/>
  <cols>
    <col min="1" max="7" width="10.5" bestFit="1" customWidth="1"/>
    <col min="8" max="8" width="7.5" bestFit="1" customWidth="1"/>
    <col min="9" max="9" width="9.5" bestFit="1" customWidth="1"/>
    <col min="10" max="16" width="10.5" bestFit="1" customWidth="1"/>
  </cols>
  <sheetData>
    <row r="1" spans="1:18" x14ac:dyDescent="0.15">
      <c r="A1">
        <v>300</v>
      </c>
      <c r="B1">
        <v>360</v>
      </c>
      <c r="C1">
        <v>360</v>
      </c>
      <c r="D1">
        <v>360</v>
      </c>
      <c r="E1">
        <v>300</v>
      </c>
      <c r="F1">
        <v>300</v>
      </c>
      <c r="G1">
        <v>240</v>
      </c>
      <c r="H1">
        <v>150</v>
      </c>
      <c r="I1">
        <v>100</v>
      </c>
      <c r="J1">
        <v>45</v>
      </c>
      <c r="K1">
        <v>90</v>
      </c>
      <c r="L1">
        <v>120</v>
      </c>
      <c r="M1">
        <v>150</v>
      </c>
      <c r="N1">
        <v>52</v>
      </c>
      <c r="O1">
        <v>60</v>
      </c>
      <c r="P1">
        <v>120</v>
      </c>
    </row>
    <row r="3" spans="1:18" x14ac:dyDescent="0.15">
      <c r="A3">
        <v>1300</v>
      </c>
      <c r="B3">
        <v>1560</v>
      </c>
      <c r="C3">
        <v>1560</v>
      </c>
      <c r="D3">
        <v>1560</v>
      </c>
      <c r="E3">
        <v>1800</v>
      </c>
      <c r="F3">
        <v>1800</v>
      </c>
      <c r="G3">
        <v>1040</v>
      </c>
      <c r="H3">
        <v>650</v>
      </c>
      <c r="I3">
        <v>600</v>
      </c>
      <c r="J3">
        <v>195</v>
      </c>
      <c r="K3">
        <v>390</v>
      </c>
      <c r="L3">
        <v>720</v>
      </c>
      <c r="M3">
        <v>900</v>
      </c>
      <c r="N3">
        <v>227</v>
      </c>
      <c r="O3">
        <v>260</v>
      </c>
      <c r="P3">
        <v>720</v>
      </c>
      <c r="R3">
        <f>SUM(A3:Q3)</f>
        <v>15282</v>
      </c>
    </row>
    <row r="5" spans="1:18" x14ac:dyDescent="0.15">
      <c r="A5">
        <v>6</v>
      </c>
      <c r="B5">
        <v>6</v>
      </c>
      <c r="C5">
        <v>6</v>
      </c>
      <c r="D5">
        <v>6</v>
      </c>
      <c r="E5">
        <v>6</v>
      </c>
      <c r="F5">
        <v>6</v>
      </c>
      <c r="G5">
        <v>6</v>
      </c>
      <c r="H5">
        <v>4</v>
      </c>
      <c r="I5">
        <v>4</v>
      </c>
      <c r="J5">
        <v>1</v>
      </c>
      <c r="K5">
        <v>1</v>
      </c>
      <c r="L5">
        <v>4</v>
      </c>
      <c r="M5">
        <v>4</v>
      </c>
      <c r="N5">
        <v>1</v>
      </c>
      <c r="O5">
        <v>1</v>
      </c>
      <c r="P5">
        <v>4</v>
      </c>
    </row>
    <row r="7" spans="1:18" x14ac:dyDescent="0.15">
      <c r="A7">
        <v>5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3</v>
      </c>
      <c r="I7">
        <v>3</v>
      </c>
      <c r="J7">
        <v>1</v>
      </c>
      <c r="K7">
        <v>1</v>
      </c>
      <c r="L7">
        <v>3</v>
      </c>
      <c r="M7">
        <v>3</v>
      </c>
      <c r="N7">
        <v>1</v>
      </c>
      <c r="O7">
        <v>1</v>
      </c>
      <c r="P7">
        <v>3</v>
      </c>
    </row>
    <row r="9" spans="1:18" x14ac:dyDescent="0.15">
      <c r="A9">
        <v>9</v>
      </c>
      <c r="B9">
        <v>9</v>
      </c>
      <c r="C9">
        <v>9</v>
      </c>
      <c r="D9">
        <v>9</v>
      </c>
      <c r="E9">
        <v>9</v>
      </c>
      <c r="F9">
        <v>9</v>
      </c>
      <c r="G9">
        <v>9</v>
      </c>
      <c r="H9">
        <v>8</v>
      </c>
      <c r="I9">
        <v>8</v>
      </c>
      <c r="J9">
        <v>3</v>
      </c>
      <c r="K9">
        <v>3</v>
      </c>
      <c r="L9">
        <v>6</v>
      </c>
      <c r="M9">
        <v>6</v>
      </c>
      <c r="N9">
        <v>3</v>
      </c>
      <c r="O9">
        <v>3</v>
      </c>
      <c r="P9">
        <v>4</v>
      </c>
    </row>
    <row r="11" spans="1:18" x14ac:dyDescent="0.15">
      <c r="A11">
        <v>5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</row>
    <row r="13" spans="1:18" x14ac:dyDescent="0.15">
      <c r="A13">
        <v>825</v>
      </c>
      <c r="B13">
        <v>650</v>
      </c>
      <c r="C13">
        <v>950</v>
      </c>
      <c r="D13">
        <v>960</v>
      </c>
      <c r="E13">
        <v>900</v>
      </c>
      <c r="F13">
        <v>750</v>
      </c>
      <c r="G13">
        <v>950</v>
      </c>
      <c r="H13">
        <v>550</v>
      </c>
      <c r="I13">
        <v>550</v>
      </c>
      <c r="J13">
        <v>30</v>
      </c>
      <c r="K13">
        <v>12</v>
      </c>
      <c r="L13">
        <v>625</v>
      </c>
      <c r="M13">
        <v>550</v>
      </c>
      <c r="N13">
        <v>30</v>
      </c>
      <c r="O13">
        <v>12</v>
      </c>
      <c r="P13">
        <v>440</v>
      </c>
    </row>
    <row r="15" spans="1:18" x14ac:dyDescent="0.15">
      <c r="A15">
        <v>2877</v>
      </c>
      <c r="B15">
        <v>2110</v>
      </c>
      <c r="C15">
        <v>3050</v>
      </c>
      <c r="D15">
        <v>3160</v>
      </c>
      <c r="E15">
        <v>3000</v>
      </c>
      <c r="F15">
        <v>2850</v>
      </c>
      <c r="G15">
        <v>3250</v>
      </c>
      <c r="H15">
        <v>1920</v>
      </c>
      <c r="I15">
        <v>1730</v>
      </c>
      <c r="J15">
        <v>40</v>
      </c>
      <c r="K15">
        <v>37</v>
      </c>
      <c r="L15">
        <v>1805</v>
      </c>
      <c r="M15">
        <v>2250</v>
      </c>
      <c r="N15">
        <v>55</v>
      </c>
      <c r="O15">
        <v>32</v>
      </c>
      <c r="P15">
        <v>1640</v>
      </c>
    </row>
    <row r="17" spans="1:16" x14ac:dyDescent="0.15">
      <c r="A17">
        <v>500</v>
      </c>
      <c r="B17">
        <v>600</v>
      </c>
      <c r="C17">
        <v>600</v>
      </c>
      <c r="D17">
        <v>600</v>
      </c>
      <c r="E17">
        <v>700</v>
      </c>
      <c r="F17">
        <v>700</v>
      </c>
      <c r="G17">
        <v>400</v>
      </c>
      <c r="H17">
        <v>200</v>
      </c>
      <c r="I17">
        <v>200</v>
      </c>
      <c r="J17">
        <v>50</v>
      </c>
      <c r="K17">
        <v>100</v>
      </c>
      <c r="L17">
        <v>250</v>
      </c>
      <c r="M17">
        <v>350</v>
      </c>
      <c r="N17">
        <v>125</v>
      </c>
      <c r="O17">
        <v>90</v>
      </c>
      <c r="P17">
        <v>150</v>
      </c>
    </row>
    <row r="19" spans="1:16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1" spans="1:16" x14ac:dyDescent="0.15">
      <c r="A21">
        <v>250</v>
      </c>
      <c r="B21">
        <v>300</v>
      </c>
      <c r="C21">
        <v>300</v>
      </c>
      <c r="D21">
        <v>300</v>
      </c>
      <c r="E21">
        <v>375</v>
      </c>
      <c r="F21">
        <v>375</v>
      </c>
      <c r="G21">
        <v>200</v>
      </c>
      <c r="H21">
        <v>125</v>
      </c>
      <c r="I21">
        <v>125</v>
      </c>
      <c r="J21">
        <v>35</v>
      </c>
      <c r="K21">
        <v>75</v>
      </c>
      <c r="L21">
        <v>150</v>
      </c>
      <c r="M21">
        <v>175</v>
      </c>
      <c r="N21">
        <v>45</v>
      </c>
      <c r="O21">
        <v>50</v>
      </c>
      <c r="P21">
        <v>125</v>
      </c>
    </row>
    <row r="22" spans="1:16" x14ac:dyDescent="0.15">
      <c r="A22">
        <v>1.5E-3</v>
      </c>
      <c r="B22">
        <v>1.6000000000000001E-3</v>
      </c>
      <c r="C22">
        <v>1.6000000000000001E-3</v>
      </c>
      <c r="D22">
        <v>1.6000000000000001E-3</v>
      </c>
      <c r="E22">
        <v>1.2999999999999999E-3</v>
      </c>
      <c r="F22">
        <v>1.2999999999999999E-3</v>
      </c>
      <c r="G22">
        <v>1.5E-3</v>
      </c>
      <c r="H22">
        <v>1.5E-3</v>
      </c>
      <c r="I22">
        <v>1.5E-3</v>
      </c>
      <c r="J22">
        <v>1.9E-3</v>
      </c>
      <c r="K22">
        <v>1.8E-3</v>
      </c>
      <c r="L22">
        <v>1.6999999999999999E-3</v>
      </c>
      <c r="M22">
        <v>1.5E-3</v>
      </c>
      <c r="N22">
        <v>1.9E-3</v>
      </c>
      <c r="O22">
        <v>1.8E-3</v>
      </c>
      <c r="P22">
        <v>1.6999999999999999E-3</v>
      </c>
    </row>
    <row r="24" spans="1:16" x14ac:dyDescent="0.15">
      <c r="A24">
        <v>8.7520000000000007</v>
      </c>
      <c r="B24">
        <v>7.6539999999999999</v>
      </c>
      <c r="C24">
        <v>7.6539999999999999</v>
      </c>
      <c r="D24">
        <v>7.6539999999999999</v>
      </c>
      <c r="E24">
        <v>6.0519999999999996</v>
      </c>
      <c r="F24">
        <v>6.0519999999999996</v>
      </c>
      <c r="G24">
        <v>9.0719999999999992</v>
      </c>
      <c r="H24">
        <v>8.7520000000000007</v>
      </c>
      <c r="I24">
        <v>8.7520000000000007</v>
      </c>
      <c r="J24">
        <v>12.54</v>
      </c>
      <c r="K24">
        <v>11.62</v>
      </c>
      <c r="L24">
        <v>9.5429999999999993</v>
      </c>
      <c r="M24">
        <v>8.3520000000000003</v>
      </c>
      <c r="N24">
        <v>13</v>
      </c>
      <c r="O24">
        <v>14.62</v>
      </c>
      <c r="P24">
        <v>9.5429999999999993</v>
      </c>
    </row>
    <row r="26" spans="1:16" x14ac:dyDescent="0.15">
      <c r="A26">
        <v>1013.7082</v>
      </c>
      <c r="B26">
        <v>1216.4498000000001</v>
      </c>
      <c r="C26">
        <v>1216.4498000000001</v>
      </c>
      <c r="D26">
        <v>1216.4498000000001</v>
      </c>
      <c r="E26">
        <v>1403.5959</v>
      </c>
      <c r="F26">
        <v>1403.5959</v>
      </c>
      <c r="G26">
        <v>810.96651999999995</v>
      </c>
      <c r="H26">
        <v>731.25</v>
      </c>
      <c r="I26">
        <v>467.86529999999999</v>
      </c>
      <c r="J26">
        <v>608.22488999999996</v>
      </c>
      <c r="K26">
        <v>304.11245000000002</v>
      </c>
      <c r="L26">
        <v>561.43835999999999</v>
      </c>
      <c r="M26">
        <v>701.79795000000001</v>
      </c>
      <c r="N26">
        <v>708.03615000000002</v>
      </c>
      <c r="O26">
        <v>810.96651999999995</v>
      </c>
      <c r="P26">
        <v>561.43835999999999</v>
      </c>
    </row>
    <row r="28" spans="1:16" x14ac:dyDescent="0.15">
      <c r="A28">
        <v>5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3</v>
      </c>
      <c r="I28">
        <v>3</v>
      </c>
      <c r="J28">
        <v>-1</v>
      </c>
      <c r="K28">
        <v>-1</v>
      </c>
      <c r="L28">
        <v>-4</v>
      </c>
      <c r="M28">
        <v>-4</v>
      </c>
      <c r="N28">
        <v>-1</v>
      </c>
      <c r="O28">
        <v>-1</v>
      </c>
      <c r="P28">
        <v>-4</v>
      </c>
    </row>
    <row r="30" spans="1:16" x14ac:dyDescent="0.15">
      <c r="A30">
        <v>300</v>
      </c>
      <c r="B30">
        <v>360</v>
      </c>
      <c r="C30">
        <v>360</v>
      </c>
      <c r="D30">
        <v>360</v>
      </c>
      <c r="E30">
        <v>300</v>
      </c>
      <c r="F30">
        <v>300</v>
      </c>
      <c r="G30">
        <v>240</v>
      </c>
      <c r="H30">
        <v>150</v>
      </c>
      <c r="I30">
        <v>100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7</vt:i4>
      </vt:variant>
    </vt:vector>
  </HeadingPairs>
  <TitlesOfParts>
    <vt:vector size="15" baseType="lpstr">
      <vt:lpstr>thermal_1</vt:lpstr>
      <vt:lpstr>thermal_2</vt:lpstr>
      <vt:lpstr>thermal_3</vt:lpstr>
      <vt:lpstr>thermal_4</vt:lpstr>
      <vt:lpstr>Sheet1</vt:lpstr>
      <vt:lpstr>区域1机组出力图</vt:lpstr>
      <vt:lpstr>区域4机组出力图</vt:lpstr>
      <vt:lpstr>Sheet3</vt:lpstr>
      <vt:lpstr>区域4机组出力图!AppData</vt:lpstr>
      <vt:lpstr>Sheet1!Result_ThUnit</vt:lpstr>
      <vt:lpstr>thermal_1!Result_ThUnit</vt:lpstr>
      <vt:lpstr>thermal_2!Result_ThUnit</vt:lpstr>
      <vt:lpstr>thermal_3!Result_ThUnit</vt:lpstr>
      <vt:lpstr>thermal_4!Result_ThUnit</vt:lpstr>
      <vt:lpstr>Sheet3!thunitdata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Chunting</dc:creator>
  <cp:lastModifiedBy>Chunting</cp:lastModifiedBy>
  <dcterms:created xsi:type="dcterms:W3CDTF">2015-01-14T13:14:13Z</dcterms:created>
  <dcterms:modified xsi:type="dcterms:W3CDTF">2015-01-21T02:23:17Z</dcterms:modified>
</cp:coreProperties>
</file>