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630" activeTab="4"/>
  </bookViews>
  <sheets>
    <sheet name="Output_4" sheetId="11" r:id="rId1"/>
    <sheet name="Thermal_4" sheetId="12" r:id="rId2"/>
    <sheet name="汇总" sheetId="13" r:id="rId3"/>
    <sheet name="Sheet1" sheetId="14" r:id="rId4"/>
    <sheet name="Sheet2" sheetId="15" r:id="rId5"/>
    <sheet name="Sheet3" sheetId="16" r:id="rId6"/>
    <sheet name="Sheet4" sheetId="17" r:id="rId7"/>
    <sheet name="Sheet5" sheetId="18" r:id="rId8"/>
  </sheets>
  <definedNames>
    <definedName name="AppData" localSheetId="4">Sheet2!$B$1:$Y$10</definedName>
    <definedName name="AppData" localSheetId="2">汇总!$B$1:$Y$3</definedName>
    <definedName name="Result_Output" localSheetId="0">Output_4!#REF!</definedName>
    <definedName name="Result_Output_1" localSheetId="4">Sheet2!#REF!</definedName>
    <definedName name="Result_Output_6" localSheetId="5">Sheet3!#REF!</definedName>
    <definedName name="Result_Output_7" localSheetId="0">Output_4!$A$1:$X$31</definedName>
    <definedName name="Result_Output_7" localSheetId="3">Sheet1!$A$1:$X$39</definedName>
    <definedName name="Result_Output_7" localSheetId="5">Sheet3!$A$1:$X$31</definedName>
    <definedName name="Result_ThUnit" localSheetId="1">Thermal_4!#REF!</definedName>
    <definedName name="Result_ThUnit_7" localSheetId="6">Sheet4!$A$1:$X$98</definedName>
    <definedName name="Result_ThUnit_7" localSheetId="1">Thermal_4!$A$1:$X$99</definedName>
  </definedNames>
  <calcPr calcId="144525"/>
</workbook>
</file>

<file path=xl/calcChain.xml><?xml version="1.0" encoding="utf-8"?>
<calcChain xmlns="http://schemas.openxmlformats.org/spreadsheetml/2006/main">
  <c r="Y10" i="15" l="1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A3" i="18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A16" i="16"/>
  <c r="B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A55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A37" i="17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A5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A37" i="12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A16" i="11"/>
  <c r="C4" i="13" l="1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</calcChain>
</file>

<file path=xl/connections.xml><?xml version="1.0" encoding="utf-8"?>
<connections xmlns="http://schemas.openxmlformats.org/spreadsheetml/2006/main">
  <connection id="1" name="AppData" type="6" refreshedVersion="4" background="1" saveData="1">
    <textPr codePage="936" sourceFile="C:\Users\Chunting\Documents\Visual Studio 2008\Projects\Dianji_v3\Dianji_v3\Bus31_4\AppData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ppData1" type="6" refreshedVersion="4" background="1" saveData="1">
    <textPr codePage="936" sourceFile="C:\Users\Chunting\Documents\Visual Studio 2008\Projects\Dianji_v3\Dianji_v3\Bus31_4\AppData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_Output" type="6" refreshedVersion="4" background="1" saveData="1">
    <textPr codePage="936" sourceFile="C:\Users\Chunting\Documents\Visual Studio 2008\Projects\Dianji_v3\Dianji_v3\Bus31_4\Result_Output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_Output_1" type="6" refreshedVersion="4" background="1" saveData="1">
    <textPr codePage="936" sourceFile="C:\Users\Chunting\Documents\Visual Studio 2008\Projects\Dianji_v3\Dianji_v3\Bus31_1\Result_Output_1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_Output_6" type="6" refreshedVersion="4" background="1" saveData="1">
    <textPr codePage="936" sourceFile="C:\Users\Chunting\Documents\Visual Studio 2008\Projects\Dianji_v3\Dianji_v3\Bus31_1\Result_Output_6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_Output_7" type="6" refreshedVersion="4" background="1" saveData="1">
    <textPr codePage="936" sourceFile="C:\Users\Chunting\Documents\Visual Studio 2008\Projects\Dianji_v3\Dianji_v3\Bus31_4\Result_Output_7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_Output_71" type="6" refreshedVersion="4" background="1" saveData="1">
    <textPr codePage="936" sourceFile="C:\Users\Chunting\Documents\Visual Studio 2008\Projects\Dianji_v3\Dianji_v3\Bus31_4\Result_Output_7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_Output_72" type="6" refreshedVersion="4" background="1" saveData="1">
    <textPr codePage="936" sourceFile="C:\Users\Chunting\Documents\Visual Studio 2008\Projects\Dianji_v3\Dianji_v3\Bus31_4\Result_Output_7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_ThUnit" type="6" refreshedVersion="4" background="1" saveData="1">
    <textPr codePage="936" sourceFile="C:\Users\Chunting\Documents\Visual Studio 2008\Projects\Dianji_v3\Dianji_v3\Bus31_4\Result_ThUnit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_ThUnit_7" type="6" refreshedVersion="4" background="1" saveData="1">
    <textPr codePage="936" sourceFile="C:\Users\Chunting\Documents\Visual Studio 2008\Projects\Dianji_v3\Dianji_v3\Bus31_4\Result_ThUnit_7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_ThUnit_71" type="6" refreshedVersion="4" background="1" saveData="1">
    <textPr codePage="936" sourceFile="C:\Users\Chunting\Documents\Visual Studio 2008\Projects\Dianji_v3\Dianji_v3\Bus31_4\Result_ThUnit_7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<sst xmlns="http://schemas.openxmlformats.org/spreadsheetml/2006/main" count="48" uniqueCount="17">
  <si>
    <t>thermalPower</t>
  </si>
  <si>
    <t>Up</t>
  </si>
  <si>
    <t>Reserve</t>
  </si>
  <si>
    <t>Down</t>
  </si>
  <si>
    <t>fuelCost</t>
  </si>
  <si>
    <t>output</t>
  </si>
  <si>
    <t>power</t>
  </si>
  <si>
    <t>up</t>
  </si>
  <si>
    <t>reserve</t>
  </si>
  <si>
    <t>down</t>
  </si>
  <si>
    <t>系统负荷</t>
    <phoneticPr fontId="1" type="noConversion"/>
  </si>
  <si>
    <t>机组出力</t>
    <phoneticPr fontId="1" type="noConversion"/>
  </si>
  <si>
    <t>外送</t>
    <phoneticPr fontId="1" type="noConversion"/>
  </si>
  <si>
    <t>OutputPower</t>
  </si>
  <si>
    <t>-</t>
  </si>
  <si>
    <t>Pipe</t>
  </si>
  <si>
    <t>thermalState[i][t]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</si>
</sst>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_Output_7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_ThUnit_7" connectionId="1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ppData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_Output_7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ppData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_Output_7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ult_ThUnit_7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1"/>
  <sheetViews>
    <sheetView workbookViewId="0">
      <selection activeCell="A16" sqref="A16:X16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10.5" bestFit="1" customWidth="1"/>
    <col min="4" max="5" width="8.5" bestFit="1" customWidth="1"/>
    <col min="6" max="6" width="7.5" bestFit="1" customWidth="1"/>
    <col min="7" max="11" width="8.5" bestFit="1" customWidth="1"/>
    <col min="12" max="12" width="9.5" bestFit="1" customWidth="1"/>
    <col min="13" max="16" width="8.5" bestFit="1" customWidth="1"/>
    <col min="17" max="17" width="7.5" bestFit="1" customWidth="1"/>
    <col min="18" max="18" width="8.5" bestFit="1" customWidth="1"/>
    <col min="19" max="20" width="9.5" bestFit="1" customWidth="1"/>
    <col min="21" max="21" width="5.5" bestFit="1" customWidth="1"/>
    <col min="22" max="22" width="9.5" bestFit="1" customWidth="1"/>
    <col min="23" max="23" width="7.5" bestFit="1" customWidth="1"/>
    <col min="24" max="24" width="8.5" bestFit="1" customWidth="1"/>
  </cols>
  <sheetData>
    <row r="2" spans="1:24" x14ac:dyDescent="0.15">
      <c r="B2" t="s">
        <v>13</v>
      </c>
      <c r="C2" t="s">
        <v>14</v>
      </c>
      <c r="D2" t="s">
        <v>15</v>
      </c>
    </row>
    <row r="3" spans="1:24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15">
      <c r="A5" s="1">
        <v>-1.11878E-5</v>
      </c>
      <c r="B5">
        <v>0</v>
      </c>
      <c r="C5" s="1">
        <v>-5.7248299999999999E-5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">
        <v>1.13687E-13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>
        <v>1.13687E-13</v>
      </c>
      <c r="T5" s="1">
        <v>1.13687E-13</v>
      </c>
      <c r="U5">
        <v>0</v>
      </c>
      <c r="V5">
        <v>0</v>
      </c>
      <c r="W5">
        <v>0</v>
      </c>
      <c r="X5">
        <v>0</v>
      </c>
    </row>
    <row r="6" spans="1:24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15">
      <c r="A9" t="s">
        <v>5</v>
      </c>
      <c r="B9" t="s">
        <v>6</v>
      </c>
    </row>
    <row r="10" spans="1:24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12.845000000000001</v>
      </c>
      <c r="G10">
        <v>95.735500000000002</v>
      </c>
      <c r="H10">
        <v>0</v>
      </c>
      <c r="I10">
        <v>0</v>
      </c>
      <c r="J10">
        <v>202.95</v>
      </c>
      <c r="K10">
        <v>0</v>
      </c>
      <c r="L10">
        <v>0</v>
      </c>
      <c r="M10">
        <v>27.197099999999999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40.99</v>
      </c>
      <c r="X10">
        <v>0</v>
      </c>
    </row>
    <row r="11" spans="1:24" x14ac:dyDescent="0.15">
      <c r="A11">
        <v>734.63300000000004</v>
      </c>
      <c r="B11">
        <v>540.34799999999996</v>
      </c>
      <c r="C11">
        <v>1154.55</v>
      </c>
      <c r="D11">
        <v>765.97699999999998</v>
      </c>
      <c r="E11">
        <v>1128.92</v>
      </c>
      <c r="F11">
        <v>1200</v>
      </c>
      <c r="G11">
        <v>1135.3399999999999</v>
      </c>
      <c r="H11">
        <v>1106.54</v>
      </c>
      <c r="I11">
        <v>1200</v>
      </c>
      <c r="J11">
        <v>826.7</v>
      </c>
      <c r="K11">
        <v>303.45999999999998</v>
      </c>
      <c r="L11">
        <v>0</v>
      </c>
      <c r="M11">
        <v>461.9</v>
      </c>
      <c r="N11">
        <v>1200</v>
      </c>
      <c r="O11">
        <v>1184.6600000000001</v>
      </c>
      <c r="P11">
        <v>1200</v>
      </c>
      <c r="Q11">
        <v>1200</v>
      </c>
      <c r="R11">
        <v>1200</v>
      </c>
      <c r="S11">
        <v>474.92</v>
      </c>
      <c r="T11">
        <v>1200</v>
      </c>
      <c r="U11">
        <v>1200</v>
      </c>
      <c r="V11">
        <v>1200</v>
      </c>
      <c r="W11">
        <v>1200</v>
      </c>
      <c r="X11">
        <v>1200</v>
      </c>
    </row>
    <row r="12" spans="1:24" x14ac:dyDescent="0.15">
      <c r="A12">
        <v>1200</v>
      </c>
      <c r="B12">
        <v>1200</v>
      </c>
      <c r="C12">
        <v>1200</v>
      </c>
      <c r="D12">
        <v>1200</v>
      </c>
      <c r="E12">
        <v>1200</v>
      </c>
      <c r="F12">
        <v>1200</v>
      </c>
      <c r="G12">
        <v>1200</v>
      </c>
      <c r="H12">
        <v>1200</v>
      </c>
      <c r="I12">
        <v>1132.71</v>
      </c>
      <c r="J12">
        <v>1053.8599999999999</v>
      </c>
      <c r="K12">
        <v>1200</v>
      </c>
      <c r="L12">
        <v>962.50400000000002</v>
      </c>
      <c r="M12">
        <v>1200</v>
      </c>
      <c r="N12">
        <v>1200</v>
      </c>
      <c r="O12">
        <v>1200</v>
      </c>
      <c r="P12">
        <v>1174.77</v>
      </c>
      <c r="Q12">
        <v>1200</v>
      </c>
      <c r="R12">
        <v>1200</v>
      </c>
      <c r="S12">
        <v>981.31700000000001</v>
      </c>
      <c r="T12">
        <v>929.43</v>
      </c>
      <c r="U12">
        <v>1200</v>
      </c>
      <c r="V12">
        <v>1200</v>
      </c>
      <c r="W12">
        <v>1200</v>
      </c>
      <c r="X12">
        <v>1200</v>
      </c>
    </row>
    <row r="13" spans="1:24" x14ac:dyDescent="0.15">
      <c r="A13">
        <v>1200</v>
      </c>
      <c r="B13">
        <v>1200</v>
      </c>
      <c r="C13">
        <v>1200</v>
      </c>
      <c r="D13">
        <v>1200</v>
      </c>
      <c r="E13">
        <v>1200</v>
      </c>
      <c r="F13">
        <v>1200</v>
      </c>
      <c r="G13">
        <v>1165.33</v>
      </c>
      <c r="H13">
        <v>1200</v>
      </c>
      <c r="I13">
        <v>1110.42</v>
      </c>
      <c r="J13">
        <v>410.12</v>
      </c>
      <c r="K13">
        <v>40.624000000000002</v>
      </c>
      <c r="L13">
        <v>0</v>
      </c>
      <c r="M13">
        <v>78.706199999999995</v>
      </c>
      <c r="N13">
        <v>1200</v>
      </c>
      <c r="O13">
        <v>1200</v>
      </c>
      <c r="P13">
        <v>1200</v>
      </c>
      <c r="Q13">
        <v>1128.4000000000001</v>
      </c>
      <c r="R13">
        <v>277.55500000000001</v>
      </c>
      <c r="S13">
        <v>0</v>
      </c>
      <c r="T13">
        <v>1138.57</v>
      </c>
      <c r="U13">
        <v>1200</v>
      </c>
      <c r="V13">
        <v>1200</v>
      </c>
      <c r="W13">
        <v>1200</v>
      </c>
      <c r="X13">
        <v>1200</v>
      </c>
    </row>
    <row r="14" spans="1:24" x14ac:dyDescent="0.15">
      <c r="A14">
        <v>1200</v>
      </c>
      <c r="B14">
        <v>1200</v>
      </c>
      <c r="C14">
        <v>1200</v>
      </c>
      <c r="D14">
        <v>1200</v>
      </c>
      <c r="E14">
        <v>1200</v>
      </c>
      <c r="F14">
        <v>1200</v>
      </c>
      <c r="G14">
        <v>1200</v>
      </c>
      <c r="H14">
        <v>1200</v>
      </c>
      <c r="I14">
        <v>1200</v>
      </c>
      <c r="J14">
        <v>1169.4000000000001</v>
      </c>
      <c r="K14">
        <v>1200</v>
      </c>
      <c r="L14">
        <v>1127.7</v>
      </c>
      <c r="M14">
        <v>1200</v>
      </c>
      <c r="N14">
        <v>1200</v>
      </c>
      <c r="O14">
        <v>1200</v>
      </c>
      <c r="P14">
        <v>1200</v>
      </c>
      <c r="Q14">
        <v>1200</v>
      </c>
      <c r="R14">
        <v>910</v>
      </c>
      <c r="S14">
        <v>1200</v>
      </c>
      <c r="T14">
        <v>1200</v>
      </c>
      <c r="U14">
        <v>1200</v>
      </c>
      <c r="V14">
        <v>1200</v>
      </c>
      <c r="W14">
        <v>1200</v>
      </c>
      <c r="X14">
        <v>1200</v>
      </c>
    </row>
    <row r="15" spans="1:24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58.113999999999997</v>
      </c>
      <c r="G15">
        <v>63.078200000000002</v>
      </c>
      <c r="H15">
        <v>0</v>
      </c>
      <c r="I15">
        <v>0</v>
      </c>
      <c r="J15">
        <v>24.7776</v>
      </c>
      <c r="K15">
        <v>0</v>
      </c>
      <c r="L15">
        <v>0</v>
      </c>
      <c r="M15">
        <v>62.397100000000002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0.60950700000000002</v>
      </c>
      <c r="W15">
        <v>0</v>
      </c>
      <c r="X15">
        <v>0</v>
      </c>
    </row>
    <row r="16" spans="1:24" x14ac:dyDescent="0.15">
      <c r="A16">
        <f>SUM(A10:A15)</f>
        <v>4334.6329999999998</v>
      </c>
      <c r="B16">
        <f t="shared" ref="B16:X16" si="0">SUM(B10:B15)</f>
        <v>4140.348</v>
      </c>
      <c r="C16">
        <f t="shared" si="0"/>
        <v>4754.55</v>
      </c>
      <c r="D16">
        <f t="shared" si="0"/>
        <v>4365.9769999999999</v>
      </c>
      <c r="E16">
        <f t="shared" si="0"/>
        <v>4728.92</v>
      </c>
      <c r="F16">
        <f t="shared" si="0"/>
        <v>4870.9589999999998</v>
      </c>
      <c r="G16">
        <f t="shared" si="0"/>
        <v>4859.4836999999998</v>
      </c>
      <c r="H16">
        <f t="shared" si="0"/>
        <v>4706.54</v>
      </c>
      <c r="I16">
        <f t="shared" si="0"/>
        <v>4643.13</v>
      </c>
      <c r="J16">
        <f t="shared" si="0"/>
        <v>3687.8076000000001</v>
      </c>
      <c r="K16">
        <f t="shared" si="0"/>
        <v>2744.0839999999998</v>
      </c>
      <c r="L16">
        <f t="shared" si="0"/>
        <v>2090.2040000000002</v>
      </c>
      <c r="M16">
        <f t="shared" si="0"/>
        <v>3030.2004000000002</v>
      </c>
      <c r="N16">
        <f t="shared" si="0"/>
        <v>4800</v>
      </c>
      <c r="O16">
        <f t="shared" si="0"/>
        <v>4784.66</v>
      </c>
      <c r="P16">
        <f t="shared" si="0"/>
        <v>4774.7700000000004</v>
      </c>
      <c r="Q16">
        <f t="shared" si="0"/>
        <v>4728.3999999999996</v>
      </c>
      <c r="R16">
        <f t="shared" si="0"/>
        <v>3587.5549999999998</v>
      </c>
      <c r="S16">
        <f t="shared" si="0"/>
        <v>2656.2370000000001</v>
      </c>
      <c r="T16">
        <f t="shared" si="0"/>
        <v>4468</v>
      </c>
      <c r="U16">
        <f t="shared" si="0"/>
        <v>4800</v>
      </c>
      <c r="V16">
        <f t="shared" si="0"/>
        <v>4800.6095070000001</v>
      </c>
      <c r="W16">
        <f t="shared" si="0"/>
        <v>4840.99</v>
      </c>
      <c r="X16">
        <f t="shared" si="0"/>
        <v>4800</v>
      </c>
    </row>
    <row r="17" spans="1:24" x14ac:dyDescent="0.15">
      <c r="A17" t="s">
        <v>5</v>
      </c>
      <c r="B17" t="s">
        <v>7</v>
      </c>
      <c r="C17" t="s">
        <v>8</v>
      </c>
    </row>
    <row r="18" spans="1:24" x14ac:dyDescent="0.15">
      <c r="A18">
        <v>0</v>
      </c>
      <c r="B18">
        <v>0</v>
      </c>
      <c r="C18">
        <v>0</v>
      </c>
      <c r="D18">
        <v>0</v>
      </c>
      <c r="E18">
        <v>541.91</v>
      </c>
      <c r="F18">
        <v>837.41</v>
      </c>
      <c r="G18">
        <v>1104.26</v>
      </c>
      <c r="H18">
        <v>1200</v>
      </c>
      <c r="I18">
        <v>1200</v>
      </c>
      <c r="J18">
        <v>294.17</v>
      </c>
      <c r="K18">
        <v>1073.72</v>
      </c>
      <c r="L18">
        <v>0</v>
      </c>
      <c r="M18">
        <v>0</v>
      </c>
      <c r="N18">
        <v>1064.24</v>
      </c>
      <c r="O18">
        <v>1200</v>
      </c>
      <c r="P18">
        <v>1200</v>
      </c>
      <c r="Q18">
        <v>1200</v>
      </c>
      <c r="R18">
        <v>991.495</v>
      </c>
      <c r="S18">
        <v>773.72</v>
      </c>
      <c r="T18">
        <v>1200</v>
      </c>
      <c r="U18">
        <v>1200</v>
      </c>
      <c r="V18">
        <v>986.86</v>
      </c>
      <c r="W18">
        <v>777.63</v>
      </c>
      <c r="X18">
        <v>687.71500000000003</v>
      </c>
    </row>
    <row r="19" spans="1:24" x14ac:dyDescent="0.15">
      <c r="A19">
        <v>0</v>
      </c>
      <c r="B19">
        <v>0</v>
      </c>
      <c r="C19">
        <v>0</v>
      </c>
      <c r="D19">
        <v>0</v>
      </c>
      <c r="E19">
        <v>71.08</v>
      </c>
      <c r="F19">
        <v>0</v>
      </c>
      <c r="G19">
        <v>64.66</v>
      </c>
      <c r="H19">
        <v>0</v>
      </c>
      <c r="I19">
        <v>0</v>
      </c>
      <c r="J19">
        <v>0</v>
      </c>
      <c r="K19">
        <v>0</v>
      </c>
      <c r="L19">
        <v>1200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33.5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789.88</v>
      </c>
      <c r="K21">
        <v>0</v>
      </c>
      <c r="L21">
        <v>0</v>
      </c>
      <c r="M21">
        <v>1058.78</v>
      </c>
      <c r="N21">
        <v>0</v>
      </c>
      <c r="O21">
        <v>0</v>
      </c>
      <c r="P21">
        <v>0</v>
      </c>
      <c r="Q21">
        <v>0</v>
      </c>
      <c r="R21">
        <v>922.44500000000005</v>
      </c>
      <c r="S21">
        <v>1200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235.45500000000001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414.79500000000002</v>
      </c>
      <c r="P23">
        <v>325.125</v>
      </c>
      <c r="Q23">
        <v>429.74</v>
      </c>
      <c r="R23">
        <v>0</v>
      </c>
      <c r="S23">
        <v>0</v>
      </c>
      <c r="T23">
        <v>534.35500000000002</v>
      </c>
      <c r="U23">
        <v>0</v>
      </c>
      <c r="V23">
        <v>0</v>
      </c>
      <c r="W23">
        <v>0</v>
      </c>
      <c r="X23">
        <v>0</v>
      </c>
    </row>
    <row r="25" spans="1:24" x14ac:dyDescent="0.15">
      <c r="A25" t="s">
        <v>5</v>
      </c>
      <c r="B25" t="s">
        <v>9</v>
      </c>
      <c r="C25" t="s">
        <v>8</v>
      </c>
    </row>
    <row r="26" spans="1:24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9"/>
  <sheetViews>
    <sheetView topLeftCell="A16" workbookViewId="0">
      <selection activeCell="X37" sqref="A37:X37"/>
    </sheetView>
  </sheetViews>
  <sheetFormatPr defaultRowHeight="13.5" x14ac:dyDescent="0.15"/>
  <cols>
    <col min="1" max="1" width="20.5" bestFit="1" customWidth="1"/>
    <col min="2" max="24" width="8.5" bestFit="1" customWidth="1"/>
  </cols>
  <sheetData>
    <row r="2" spans="1:24" x14ac:dyDescent="0.15">
      <c r="A2" t="s">
        <v>16</v>
      </c>
    </row>
    <row r="3" spans="1:24" x14ac:dyDescent="0.15">
      <c r="A3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1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</row>
    <row r="5" spans="1:24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</row>
    <row r="6" spans="1:24" x14ac:dyDescent="0.1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0</v>
      </c>
    </row>
    <row r="7" spans="1:24" x14ac:dyDescent="0.1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</row>
    <row r="8" spans="1:24" x14ac:dyDescent="0.1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</row>
    <row r="9" spans="1:24" x14ac:dyDescent="0.15">
      <c r="A9">
        <v>1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</row>
    <row r="11" spans="1:24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</row>
    <row r="12" spans="1:24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15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</row>
    <row r="15" spans="1:24" x14ac:dyDescent="0.15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</row>
    <row r="16" spans="1:24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15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20" spans="1:24" x14ac:dyDescent="0.15">
      <c r="A20" t="s">
        <v>0</v>
      </c>
    </row>
    <row r="21" spans="1:24" x14ac:dyDescent="0.15">
      <c r="A21">
        <v>303.30599999999998</v>
      </c>
      <c r="B21">
        <v>303.30599999999998</v>
      </c>
      <c r="C21">
        <v>303.30599999999998</v>
      </c>
      <c r="D21">
        <v>303.30599999999998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15">
      <c r="A22">
        <v>364.64499999999998</v>
      </c>
      <c r="B22">
        <v>364.64499999999998</v>
      </c>
      <c r="C22">
        <v>364.64499999999998</v>
      </c>
      <c r="D22">
        <v>364.64499999999998</v>
      </c>
      <c r="E22">
        <v>364.64499999999998</v>
      </c>
      <c r="F22">
        <v>364.64499999999998</v>
      </c>
      <c r="G22">
        <v>831.2</v>
      </c>
      <c r="H22">
        <v>831.2</v>
      </c>
      <c r="I22">
        <v>831.2</v>
      </c>
      <c r="J22">
        <v>831.2</v>
      </c>
      <c r="K22">
        <v>1302.4000000000001</v>
      </c>
      <c r="L22">
        <v>1302.4000000000001</v>
      </c>
      <c r="M22">
        <v>831.2</v>
      </c>
      <c r="N22">
        <v>831.2</v>
      </c>
      <c r="O22">
        <v>831.2</v>
      </c>
      <c r="P22">
        <v>831.2</v>
      </c>
      <c r="Q22">
        <v>831.2</v>
      </c>
      <c r="R22">
        <v>1302.4000000000001</v>
      </c>
      <c r="S22">
        <v>1178.08</v>
      </c>
      <c r="T22">
        <v>831.2</v>
      </c>
      <c r="U22">
        <v>0</v>
      </c>
      <c r="V22">
        <v>0</v>
      </c>
      <c r="W22">
        <v>0</v>
      </c>
      <c r="X22">
        <v>0</v>
      </c>
    </row>
    <row r="23" spans="1:24" x14ac:dyDescent="0.15">
      <c r="A23">
        <v>364.64499999999998</v>
      </c>
      <c r="B23">
        <v>364.64499999999998</v>
      </c>
      <c r="C23">
        <v>364.64499999999998</v>
      </c>
      <c r="D23">
        <v>364.64499999999998</v>
      </c>
      <c r="E23">
        <v>364.64499999999998</v>
      </c>
      <c r="F23">
        <v>364.64499999999998</v>
      </c>
      <c r="G23">
        <v>692.55600000000004</v>
      </c>
      <c r="H23">
        <v>831.2</v>
      </c>
      <c r="I23">
        <v>835.21199999999999</v>
      </c>
      <c r="J23">
        <v>835.21199999999999</v>
      </c>
      <c r="K23">
        <v>1302.4000000000001</v>
      </c>
      <c r="L23">
        <v>1302.4000000000001</v>
      </c>
      <c r="M23">
        <v>831.2</v>
      </c>
      <c r="N23">
        <v>811.42899999999997</v>
      </c>
      <c r="O23">
        <v>831.2</v>
      </c>
      <c r="P23">
        <v>831.2</v>
      </c>
      <c r="Q23">
        <v>831.2</v>
      </c>
      <c r="R23">
        <v>1302.4000000000001</v>
      </c>
      <c r="S23">
        <v>1302.4000000000001</v>
      </c>
      <c r="T23">
        <v>831.2</v>
      </c>
      <c r="U23">
        <v>831.2</v>
      </c>
      <c r="V23">
        <v>831.2</v>
      </c>
      <c r="W23">
        <v>831.2</v>
      </c>
      <c r="X23">
        <v>0</v>
      </c>
    </row>
    <row r="24" spans="1:24" x14ac:dyDescent="0.15">
      <c r="A24">
        <v>364.64499999999998</v>
      </c>
      <c r="B24">
        <v>364.64499999999998</v>
      </c>
      <c r="C24">
        <v>364.64499999999998</v>
      </c>
      <c r="D24">
        <v>364.64499999999998</v>
      </c>
      <c r="E24">
        <v>364.64499999999998</v>
      </c>
      <c r="F24">
        <v>364.64499999999998</v>
      </c>
      <c r="G24">
        <v>831.2</v>
      </c>
      <c r="H24">
        <v>831.2</v>
      </c>
      <c r="I24">
        <v>831.2</v>
      </c>
      <c r="J24">
        <v>1197.92</v>
      </c>
      <c r="K24">
        <v>1188.28</v>
      </c>
      <c r="L24">
        <v>1302.4000000000001</v>
      </c>
      <c r="M24">
        <v>831.2</v>
      </c>
      <c r="N24">
        <v>364.64499999999998</v>
      </c>
      <c r="O24">
        <v>831.2</v>
      </c>
      <c r="P24">
        <v>831.2</v>
      </c>
      <c r="Q24">
        <v>831.2</v>
      </c>
      <c r="R24">
        <v>1302.4000000000001</v>
      </c>
      <c r="S24">
        <v>1302.4000000000001</v>
      </c>
      <c r="T24">
        <v>831.2</v>
      </c>
      <c r="U24">
        <v>831.2</v>
      </c>
      <c r="V24">
        <v>831.2</v>
      </c>
      <c r="W24">
        <v>0</v>
      </c>
      <c r="X24">
        <v>0</v>
      </c>
    </row>
    <row r="25" spans="1:24" x14ac:dyDescent="0.15">
      <c r="A25">
        <v>302.524</v>
      </c>
      <c r="B25">
        <v>302.524</v>
      </c>
      <c r="C25">
        <v>302.524</v>
      </c>
      <c r="D25">
        <v>302.524</v>
      </c>
      <c r="E25">
        <v>1174.01</v>
      </c>
      <c r="F25">
        <v>1289.2</v>
      </c>
      <c r="G25">
        <v>1308</v>
      </c>
      <c r="H25">
        <v>1644</v>
      </c>
      <c r="I25">
        <v>1644</v>
      </c>
      <c r="J25">
        <v>1644</v>
      </c>
      <c r="K25">
        <v>1644</v>
      </c>
      <c r="L25">
        <v>1645.7</v>
      </c>
      <c r="M25">
        <v>1644</v>
      </c>
      <c r="N25">
        <v>1308</v>
      </c>
      <c r="O25">
        <v>1309.8599999999999</v>
      </c>
      <c r="P25">
        <v>1644</v>
      </c>
      <c r="Q25">
        <v>1644</v>
      </c>
      <c r="R25">
        <v>1645.7</v>
      </c>
      <c r="S25">
        <v>1644</v>
      </c>
      <c r="T25">
        <v>1644</v>
      </c>
      <c r="U25">
        <v>1644</v>
      </c>
      <c r="V25">
        <v>1644</v>
      </c>
      <c r="W25">
        <v>1469.8</v>
      </c>
      <c r="X25">
        <v>1644</v>
      </c>
    </row>
    <row r="26" spans="1:24" x14ac:dyDescent="0.15">
      <c r="A26">
        <v>302.524</v>
      </c>
      <c r="B26">
        <v>302.524</v>
      </c>
      <c r="C26">
        <v>302.524</v>
      </c>
      <c r="D26">
        <v>302.524</v>
      </c>
      <c r="E26">
        <v>972</v>
      </c>
      <c r="F26">
        <v>1308</v>
      </c>
      <c r="G26">
        <v>1308</v>
      </c>
      <c r="H26">
        <v>1308</v>
      </c>
      <c r="I26">
        <v>1541.93</v>
      </c>
      <c r="J26">
        <v>1644</v>
      </c>
      <c r="K26">
        <v>1571.79</v>
      </c>
      <c r="L26">
        <v>1839.23</v>
      </c>
      <c r="M26">
        <v>1645.7</v>
      </c>
      <c r="N26">
        <v>1308</v>
      </c>
      <c r="O26">
        <v>1317.22</v>
      </c>
      <c r="P26">
        <v>1394.83</v>
      </c>
      <c r="Q26">
        <v>1644</v>
      </c>
      <c r="R26">
        <v>1810.04</v>
      </c>
      <c r="S26">
        <v>1644</v>
      </c>
      <c r="T26">
        <v>1549.86</v>
      </c>
      <c r="U26">
        <v>1623.91</v>
      </c>
      <c r="V26">
        <v>1366.17</v>
      </c>
      <c r="W26">
        <v>1644</v>
      </c>
      <c r="X26">
        <v>1574.07</v>
      </c>
    </row>
    <row r="27" spans="1:24" x14ac:dyDescent="0.15">
      <c r="A27">
        <v>240.60900000000001</v>
      </c>
      <c r="B27">
        <v>240.60900000000001</v>
      </c>
      <c r="C27">
        <v>240.60900000000001</v>
      </c>
      <c r="D27">
        <v>240.60900000000001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357.5</v>
      </c>
      <c r="H28">
        <v>696.61800000000005</v>
      </c>
      <c r="I28">
        <v>715</v>
      </c>
      <c r="J28">
        <v>715</v>
      </c>
      <c r="K28">
        <v>715</v>
      </c>
      <c r="L28">
        <v>715</v>
      </c>
      <c r="M28">
        <v>708.25300000000004</v>
      </c>
      <c r="N28">
        <v>376</v>
      </c>
      <c r="O28">
        <v>489</v>
      </c>
      <c r="P28">
        <v>715</v>
      </c>
      <c r="Q28">
        <v>715</v>
      </c>
      <c r="R28">
        <v>715</v>
      </c>
      <c r="S28">
        <v>715</v>
      </c>
      <c r="T28">
        <v>715</v>
      </c>
      <c r="U28">
        <v>602.22299999999996</v>
      </c>
      <c r="V28">
        <v>715</v>
      </c>
      <c r="W28">
        <v>357.5</v>
      </c>
      <c r="X28">
        <v>0</v>
      </c>
    </row>
    <row r="29" spans="1:24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324.238</v>
      </c>
      <c r="G29">
        <v>594.10699999999997</v>
      </c>
      <c r="H29">
        <v>660</v>
      </c>
      <c r="I29">
        <v>660</v>
      </c>
      <c r="J29">
        <v>660</v>
      </c>
      <c r="K29">
        <v>660</v>
      </c>
      <c r="L29">
        <v>660</v>
      </c>
      <c r="M29">
        <v>660</v>
      </c>
      <c r="N29">
        <v>376.399</v>
      </c>
      <c r="O29">
        <v>447.31599999999997</v>
      </c>
      <c r="P29">
        <v>660</v>
      </c>
      <c r="Q29">
        <v>660</v>
      </c>
      <c r="R29">
        <v>660</v>
      </c>
      <c r="S29">
        <v>660</v>
      </c>
      <c r="T29">
        <v>660</v>
      </c>
      <c r="U29">
        <v>660</v>
      </c>
      <c r="V29">
        <v>660</v>
      </c>
      <c r="W29">
        <v>479.17399999999998</v>
      </c>
      <c r="X29">
        <v>436.23</v>
      </c>
    </row>
    <row r="30" spans="1:24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214.5</v>
      </c>
      <c r="L31">
        <v>0</v>
      </c>
      <c r="M31">
        <v>0</v>
      </c>
      <c r="N31">
        <v>0</v>
      </c>
      <c r="O31">
        <v>0</v>
      </c>
      <c r="P31">
        <v>0</v>
      </c>
      <c r="Q31">
        <v>157.88399999999999</v>
      </c>
      <c r="R31">
        <v>0</v>
      </c>
      <c r="S31">
        <v>197.93600000000001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15">
      <c r="A32">
        <v>120.377</v>
      </c>
      <c r="B32">
        <v>120.377</v>
      </c>
      <c r="C32">
        <v>0</v>
      </c>
      <c r="D32">
        <v>0</v>
      </c>
      <c r="E32">
        <v>0</v>
      </c>
      <c r="F32">
        <v>0</v>
      </c>
      <c r="G32">
        <v>0</v>
      </c>
      <c r="H32">
        <v>389.14600000000002</v>
      </c>
      <c r="I32">
        <v>734.37099999999998</v>
      </c>
      <c r="J32">
        <v>753.71400000000006</v>
      </c>
      <c r="K32">
        <v>792</v>
      </c>
      <c r="L32">
        <v>785.14599999999996</v>
      </c>
      <c r="M32">
        <v>389.14600000000002</v>
      </c>
      <c r="N32">
        <v>120.377</v>
      </c>
      <c r="O32">
        <v>254.4</v>
      </c>
      <c r="P32">
        <v>445.851</v>
      </c>
      <c r="Q32">
        <v>757.12199999999996</v>
      </c>
      <c r="R32">
        <v>666.55</v>
      </c>
      <c r="S32">
        <v>792</v>
      </c>
      <c r="T32">
        <v>523.53200000000004</v>
      </c>
      <c r="U32">
        <v>363.57100000000003</v>
      </c>
      <c r="V32">
        <v>0</v>
      </c>
      <c r="W32">
        <v>0</v>
      </c>
      <c r="X32">
        <v>0</v>
      </c>
    </row>
    <row r="33" spans="1:24" x14ac:dyDescent="0.15">
      <c r="A33">
        <v>150.584</v>
      </c>
      <c r="B33">
        <v>150.584</v>
      </c>
      <c r="C33">
        <v>0</v>
      </c>
      <c r="D33">
        <v>0</v>
      </c>
      <c r="E33">
        <v>0</v>
      </c>
      <c r="F33">
        <v>0</v>
      </c>
      <c r="G33">
        <v>0</v>
      </c>
      <c r="H33">
        <v>495</v>
      </c>
      <c r="I33">
        <v>822.47799999999995</v>
      </c>
      <c r="J33">
        <v>990</v>
      </c>
      <c r="K33">
        <v>990</v>
      </c>
      <c r="L33">
        <v>990</v>
      </c>
      <c r="M33">
        <v>822</v>
      </c>
      <c r="N33">
        <v>486</v>
      </c>
      <c r="O33">
        <v>486</v>
      </c>
      <c r="P33">
        <v>654</v>
      </c>
      <c r="Q33">
        <v>982.04100000000005</v>
      </c>
      <c r="R33">
        <v>990</v>
      </c>
      <c r="S33">
        <v>990</v>
      </c>
      <c r="T33">
        <v>728.05899999999997</v>
      </c>
      <c r="U33">
        <v>654.50099999999998</v>
      </c>
      <c r="V33">
        <v>981</v>
      </c>
      <c r="W33">
        <v>486.52600000000001</v>
      </c>
      <c r="X33">
        <v>486</v>
      </c>
    </row>
    <row r="34" spans="1:24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15">
      <c r="A36">
        <v>120.377</v>
      </c>
      <c r="B36">
        <v>120.377</v>
      </c>
      <c r="C36">
        <v>0</v>
      </c>
      <c r="D36">
        <v>0</v>
      </c>
      <c r="E36">
        <v>0</v>
      </c>
      <c r="F36">
        <v>0</v>
      </c>
      <c r="G36">
        <v>0</v>
      </c>
      <c r="H36">
        <v>389.14600000000002</v>
      </c>
      <c r="I36">
        <v>523.53200000000004</v>
      </c>
      <c r="J36">
        <v>523.20000000000005</v>
      </c>
      <c r="K36">
        <v>657.6</v>
      </c>
      <c r="L36">
        <v>649.56799999999998</v>
      </c>
      <c r="M36">
        <v>389.14600000000002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15">
      <c r="A37">
        <f>SUM(A21:A36)</f>
        <v>2634.2359999999994</v>
      </c>
      <c r="B37">
        <f t="shared" ref="B37:X37" si="0">SUM(B21:B36)</f>
        <v>2634.2359999999994</v>
      </c>
      <c r="C37">
        <f t="shared" si="0"/>
        <v>2242.8979999999997</v>
      </c>
      <c r="D37">
        <f t="shared" si="0"/>
        <v>2242.8979999999997</v>
      </c>
      <c r="E37">
        <f t="shared" si="0"/>
        <v>3239.9449999999997</v>
      </c>
      <c r="F37">
        <f t="shared" si="0"/>
        <v>4015.373</v>
      </c>
      <c r="G37">
        <f t="shared" si="0"/>
        <v>5922.5630000000001</v>
      </c>
      <c r="H37">
        <f t="shared" si="0"/>
        <v>8075.51</v>
      </c>
      <c r="I37">
        <f t="shared" si="0"/>
        <v>9138.9229999999989</v>
      </c>
      <c r="J37">
        <f t="shared" si="0"/>
        <v>9794.246000000001</v>
      </c>
      <c r="K37">
        <f t="shared" si="0"/>
        <v>11037.97</v>
      </c>
      <c r="L37">
        <f t="shared" si="0"/>
        <v>11191.844000000001</v>
      </c>
      <c r="M37">
        <f t="shared" si="0"/>
        <v>8751.8450000000012</v>
      </c>
      <c r="N37">
        <f t="shared" si="0"/>
        <v>5982.05</v>
      </c>
      <c r="O37">
        <f t="shared" si="0"/>
        <v>6797.3959999999997</v>
      </c>
      <c r="P37">
        <f t="shared" si="0"/>
        <v>8007.2809999999999</v>
      </c>
      <c r="Q37">
        <f t="shared" si="0"/>
        <v>9053.6470000000008</v>
      </c>
      <c r="R37">
        <f t="shared" si="0"/>
        <v>10394.49</v>
      </c>
      <c r="S37">
        <f t="shared" si="0"/>
        <v>10425.816000000001</v>
      </c>
      <c r="T37">
        <f t="shared" si="0"/>
        <v>8314.0509999999995</v>
      </c>
      <c r="U37">
        <f t="shared" si="0"/>
        <v>7210.6050000000005</v>
      </c>
      <c r="V37">
        <f t="shared" si="0"/>
        <v>7028.57</v>
      </c>
      <c r="W37">
        <f t="shared" si="0"/>
        <v>5268.2</v>
      </c>
      <c r="X37">
        <f t="shared" si="0"/>
        <v>4140.2999999999993</v>
      </c>
    </row>
    <row r="38" spans="1:24" x14ac:dyDescent="0.15">
      <c r="A38">
        <v>2634.2359999999994</v>
      </c>
      <c r="B38">
        <v>2634.2359999999994</v>
      </c>
      <c r="C38">
        <v>2242.8979999999997</v>
      </c>
      <c r="D38">
        <v>2242.8979999999997</v>
      </c>
      <c r="E38">
        <v>3239.95</v>
      </c>
      <c r="F38">
        <v>4015.3689999999997</v>
      </c>
      <c r="G38">
        <v>6122.7129999999997</v>
      </c>
      <c r="H38">
        <v>7987.9760000000006</v>
      </c>
      <c r="I38">
        <v>9101.3330000000005</v>
      </c>
      <c r="J38">
        <v>9839.8370000000014</v>
      </c>
      <c r="K38">
        <v>10980.457</v>
      </c>
      <c r="L38">
        <v>11189.736999999999</v>
      </c>
      <c r="M38">
        <v>8891.4429999999993</v>
      </c>
      <c r="N38">
        <v>5982.05</v>
      </c>
      <c r="O38">
        <v>6847.3950000000004</v>
      </c>
      <c r="P38">
        <v>7982.0519999999997</v>
      </c>
      <c r="Q38">
        <v>9007.2830000000013</v>
      </c>
      <c r="R38">
        <v>10101.016</v>
      </c>
      <c r="S38">
        <v>10351.665999999999</v>
      </c>
      <c r="T38">
        <v>8115.8100003117715</v>
      </c>
      <c r="U38">
        <v>7210.5970000000007</v>
      </c>
      <c r="V38">
        <v>7029.1840000000011</v>
      </c>
      <c r="W38">
        <v>5291.4629999999997</v>
      </c>
      <c r="X38">
        <v>4140.2999999999993</v>
      </c>
    </row>
    <row r="39" spans="1:24" x14ac:dyDescent="0.15">
      <c r="A39" t="s">
        <v>1</v>
      </c>
      <c r="B39" t="s">
        <v>2</v>
      </c>
    </row>
    <row r="40" spans="1:24" x14ac:dyDescent="0.15">
      <c r="A40">
        <v>0</v>
      </c>
      <c r="B40">
        <v>0</v>
      </c>
      <c r="C40">
        <v>500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15">
      <c r="A41">
        <v>0</v>
      </c>
      <c r="B41">
        <v>598.04499999999996</v>
      </c>
      <c r="C41">
        <v>38.265000000000001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9.2805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15">
      <c r="A44">
        <v>612.99</v>
      </c>
      <c r="B44">
        <v>0</v>
      </c>
      <c r="C44">
        <v>0</v>
      </c>
      <c r="D44">
        <v>508.375</v>
      </c>
      <c r="E44">
        <v>0</v>
      </c>
      <c r="F44">
        <v>0</v>
      </c>
      <c r="G44">
        <v>0</v>
      </c>
      <c r="H44">
        <v>0</v>
      </c>
      <c r="I44">
        <v>4.4649999999999999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71.06</v>
      </c>
      <c r="V44">
        <v>0</v>
      </c>
      <c r="W44">
        <v>0</v>
      </c>
      <c r="X44">
        <v>0</v>
      </c>
    </row>
    <row r="45" spans="1:24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15">
      <c r="A56">
        <f>SUM(A40:A55)</f>
        <v>612.99</v>
      </c>
      <c r="B56">
        <f t="shared" ref="B56:X56" si="1">SUM(B40:B55)</f>
        <v>598.04499999999996</v>
      </c>
      <c r="C56">
        <f t="shared" si="1"/>
        <v>538.26499999999999</v>
      </c>
      <c r="D56">
        <f t="shared" si="1"/>
        <v>508.375</v>
      </c>
      <c r="E56">
        <f t="shared" si="1"/>
        <v>0</v>
      </c>
      <c r="F56">
        <f t="shared" si="1"/>
        <v>0</v>
      </c>
      <c r="G56">
        <f t="shared" si="1"/>
        <v>9.2805</v>
      </c>
      <c r="H56">
        <f t="shared" si="1"/>
        <v>0</v>
      </c>
      <c r="I56">
        <f t="shared" si="1"/>
        <v>4.4649999999999999</v>
      </c>
      <c r="J56">
        <f t="shared" si="1"/>
        <v>0</v>
      </c>
      <c r="K56">
        <f t="shared" si="1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1"/>
        <v>0</v>
      </c>
      <c r="P56">
        <f t="shared" si="1"/>
        <v>0</v>
      </c>
      <c r="Q56">
        <f t="shared" si="1"/>
        <v>0</v>
      </c>
      <c r="R56">
        <f t="shared" si="1"/>
        <v>0</v>
      </c>
      <c r="S56">
        <f t="shared" si="1"/>
        <v>0</v>
      </c>
      <c r="T56">
        <f t="shared" si="1"/>
        <v>0</v>
      </c>
      <c r="U56">
        <f t="shared" si="1"/>
        <v>71.06</v>
      </c>
      <c r="V56">
        <f t="shared" si="1"/>
        <v>0</v>
      </c>
      <c r="W56">
        <f t="shared" si="1"/>
        <v>0</v>
      </c>
      <c r="X56">
        <f t="shared" si="1"/>
        <v>0</v>
      </c>
    </row>
    <row r="57" spans="1:24" x14ac:dyDescent="0.15">
      <c r="A57" t="s">
        <v>3</v>
      </c>
      <c r="B57" t="s">
        <v>2</v>
      </c>
    </row>
    <row r="58" spans="1:24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5" spans="1:24" x14ac:dyDescent="0.15">
      <c r="A75" t="s">
        <v>4</v>
      </c>
    </row>
    <row r="76" spans="1:24" x14ac:dyDescent="0.15">
      <c r="A76">
        <v>4906.6000000000004</v>
      </c>
      <c r="B76">
        <v>5433.02</v>
      </c>
      <c r="C76">
        <v>5433.02</v>
      </c>
      <c r="D76">
        <v>5433.02</v>
      </c>
      <c r="E76">
        <v>4337.05</v>
      </c>
      <c r="F76">
        <v>4337.05</v>
      </c>
      <c r="G76">
        <v>3997.04</v>
      </c>
      <c r="H76">
        <v>0</v>
      </c>
      <c r="I76">
        <v>0</v>
      </c>
      <c r="J76">
        <v>0</v>
      </c>
      <c r="K76">
        <v>0</v>
      </c>
      <c r="L76">
        <v>2250.4</v>
      </c>
      <c r="M76">
        <v>2584.85</v>
      </c>
      <c r="N76">
        <v>0</v>
      </c>
      <c r="O76">
        <v>0</v>
      </c>
      <c r="P76">
        <v>2250.4</v>
      </c>
    </row>
    <row r="77" spans="1:24" x14ac:dyDescent="0.15">
      <c r="A77">
        <v>4906.6000000000004</v>
      </c>
      <c r="B77">
        <v>5433.02</v>
      </c>
      <c r="C77">
        <v>5433.02</v>
      </c>
      <c r="D77">
        <v>5433.02</v>
      </c>
      <c r="E77">
        <v>4337.05</v>
      </c>
      <c r="F77">
        <v>4337.05</v>
      </c>
      <c r="G77">
        <v>3997.04</v>
      </c>
      <c r="H77">
        <v>0</v>
      </c>
      <c r="I77">
        <v>0</v>
      </c>
      <c r="J77">
        <v>0</v>
      </c>
      <c r="K77">
        <v>0</v>
      </c>
      <c r="L77">
        <v>2250.4</v>
      </c>
      <c r="M77">
        <v>2584.85</v>
      </c>
      <c r="N77">
        <v>0</v>
      </c>
      <c r="O77">
        <v>0</v>
      </c>
      <c r="P77">
        <v>2250.4</v>
      </c>
    </row>
    <row r="78" spans="1:24" x14ac:dyDescent="0.15">
      <c r="A78">
        <v>4906.6000000000004</v>
      </c>
      <c r="B78">
        <v>5433.02</v>
      </c>
      <c r="C78">
        <v>5433.02</v>
      </c>
      <c r="D78">
        <v>5433.02</v>
      </c>
      <c r="E78">
        <v>4337.05</v>
      </c>
      <c r="F78">
        <v>4337.05</v>
      </c>
      <c r="G78">
        <v>3997.04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24" x14ac:dyDescent="0.15">
      <c r="A79">
        <v>4906.6000000000004</v>
      </c>
      <c r="B79">
        <v>5433.02</v>
      </c>
      <c r="C79">
        <v>5433.02</v>
      </c>
      <c r="D79">
        <v>5433.02</v>
      </c>
      <c r="E79">
        <v>4337.05</v>
      </c>
      <c r="F79">
        <v>4337.05</v>
      </c>
      <c r="G79">
        <v>3997.04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24" x14ac:dyDescent="0.15">
      <c r="A80">
        <v>0</v>
      </c>
      <c r="B80">
        <v>5433.02</v>
      </c>
      <c r="C80">
        <v>5433.02</v>
      </c>
      <c r="D80">
        <v>5433.02</v>
      </c>
      <c r="E80">
        <v>13412.6</v>
      </c>
      <c r="F80">
        <v>11044.8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15">
      <c r="A81">
        <v>0</v>
      </c>
      <c r="B81">
        <v>5433.02</v>
      </c>
      <c r="C81">
        <v>5433.02</v>
      </c>
      <c r="D81">
        <v>5433.02</v>
      </c>
      <c r="E81">
        <v>14762.6</v>
      </c>
      <c r="F81">
        <v>14983</v>
      </c>
      <c r="G81">
        <v>0</v>
      </c>
      <c r="H81">
        <v>0</v>
      </c>
      <c r="I81">
        <v>4499.2700000000004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15">
      <c r="A82">
        <v>0</v>
      </c>
      <c r="B82">
        <v>11231.3</v>
      </c>
      <c r="C82">
        <v>9508.27</v>
      </c>
      <c r="D82">
        <v>11231.3</v>
      </c>
      <c r="E82">
        <v>14983</v>
      </c>
      <c r="F82">
        <v>14983</v>
      </c>
      <c r="G82">
        <v>0</v>
      </c>
      <c r="H82">
        <v>5267.64</v>
      </c>
      <c r="I82">
        <v>8058.88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15">
      <c r="A83">
        <v>0</v>
      </c>
      <c r="B83">
        <v>11231.3</v>
      </c>
      <c r="C83">
        <v>11231.3</v>
      </c>
      <c r="D83">
        <v>11231.3</v>
      </c>
      <c r="E83">
        <v>19302.8</v>
      </c>
      <c r="F83">
        <v>14983</v>
      </c>
      <c r="G83">
        <v>0</v>
      </c>
      <c r="H83">
        <v>9823.0300000000007</v>
      </c>
      <c r="I83">
        <v>8963.7999999999993</v>
      </c>
      <c r="J83">
        <v>0</v>
      </c>
      <c r="K83">
        <v>0</v>
      </c>
      <c r="L83">
        <v>5887.36</v>
      </c>
      <c r="M83">
        <v>6760.56</v>
      </c>
      <c r="N83">
        <v>0</v>
      </c>
      <c r="O83">
        <v>0</v>
      </c>
      <c r="P83">
        <v>5887.36</v>
      </c>
    </row>
    <row r="84" spans="1:16" x14ac:dyDescent="0.15">
      <c r="A84">
        <v>0</v>
      </c>
      <c r="B84">
        <v>11231.3</v>
      </c>
      <c r="C84">
        <v>11289</v>
      </c>
      <c r="D84">
        <v>11231.3</v>
      </c>
      <c r="E84">
        <v>19302.8</v>
      </c>
      <c r="F84">
        <v>17990.5</v>
      </c>
      <c r="G84">
        <v>0</v>
      </c>
      <c r="H84">
        <v>10079.4</v>
      </c>
      <c r="I84">
        <v>8963.7999999999993</v>
      </c>
      <c r="J84">
        <v>0</v>
      </c>
      <c r="K84">
        <v>0</v>
      </c>
      <c r="L84">
        <v>11037</v>
      </c>
      <c r="M84">
        <v>11154.9</v>
      </c>
      <c r="N84">
        <v>0</v>
      </c>
      <c r="O84">
        <v>0</v>
      </c>
      <c r="P84">
        <v>7825.6</v>
      </c>
    </row>
    <row r="85" spans="1:16" x14ac:dyDescent="0.15">
      <c r="A85">
        <v>0</v>
      </c>
      <c r="B85">
        <v>11231.3</v>
      </c>
      <c r="C85">
        <v>11289</v>
      </c>
      <c r="D85">
        <v>16507.7</v>
      </c>
      <c r="E85">
        <v>19302.8</v>
      </c>
      <c r="F85">
        <v>19302.8</v>
      </c>
      <c r="G85">
        <v>0</v>
      </c>
      <c r="H85">
        <v>10079.4</v>
      </c>
      <c r="I85">
        <v>8963.7999999999993</v>
      </c>
      <c r="J85">
        <v>0</v>
      </c>
      <c r="K85">
        <v>0</v>
      </c>
      <c r="L85">
        <v>11339</v>
      </c>
      <c r="M85">
        <v>13565.7</v>
      </c>
      <c r="N85">
        <v>0</v>
      </c>
      <c r="O85">
        <v>0</v>
      </c>
      <c r="P85">
        <v>7820.61</v>
      </c>
    </row>
    <row r="86" spans="1:16" x14ac:dyDescent="0.15">
      <c r="A86">
        <v>0</v>
      </c>
      <c r="B86">
        <v>18011</v>
      </c>
      <c r="C86">
        <v>18011</v>
      </c>
      <c r="D86">
        <v>16369</v>
      </c>
      <c r="E86">
        <v>19302.8</v>
      </c>
      <c r="F86">
        <v>18374.400000000001</v>
      </c>
      <c r="G86">
        <v>0</v>
      </c>
      <c r="H86">
        <v>10079.4</v>
      </c>
      <c r="I86">
        <v>8963.7999999999993</v>
      </c>
      <c r="J86">
        <v>0</v>
      </c>
      <c r="K86">
        <v>3743.38</v>
      </c>
      <c r="L86">
        <v>11936.6</v>
      </c>
      <c r="M86">
        <v>13565.7</v>
      </c>
      <c r="N86">
        <v>0</v>
      </c>
      <c r="O86">
        <v>0</v>
      </c>
      <c r="P86">
        <v>9838.69</v>
      </c>
    </row>
    <row r="87" spans="1:16" x14ac:dyDescent="0.15">
      <c r="A87">
        <v>0</v>
      </c>
      <c r="B87">
        <v>18011</v>
      </c>
      <c r="C87">
        <v>18011</v>
      </c>
      <c r="D87">
        <v>18011</v>
      </c>
      <c r="E87">
        <v>19326.599999999999</v>
      </c>
      <c r="F87">
        <v>22034.400000000001</v>
      </c>
      <c r="G87">
        <v>0</v>
      </c>
      <c r="H87">
        <v>10079.4</v>
      </c>
      <c r="I87">
        <v>8963.7999999999993</v>
      </c>
      <c r="J87">
        <v>0</v>
      </c>
      <c r="K87">
        <v>0</v>
      </c>
      <c r="L87">
        <v>11829.6</v>
      </c>
      <c r="M87">
        <v>13565.7</v>
      </c>
      <c r="N87">
        <v>0</v>
      </c>
      <c r="O87">
        <v>0</v>
      </c>
      <c r="P87">
        <v>9718.08</v>
      </c>
    </row>
    <row r="88" spans="1:16" x14ac:dyDescent="0.15">
      <c r="A88">
        <v>0</v>
      </c>
      <c r="B88">
        <v>11231.3</v>
      </c>
      <c r="C88">
        <v>11231.3</v>
      </c>
      <c r="D88">
        <v>11231.3</v>
      </c>
      <c r="E88">
        <v>19302.8</v>
      </c>
      <c r="F88">
        <v>19326.599999999999</v>
      </c>
      <c r="G88">
        <v>0</v>
      </c>
      <c r="H88">
        <v>9985.2900000000009</v>
      </c>
      <c r="I88">
        <v>8963.7999999999993</v>
      </c>
      <c r="J88">
        <v>0</v>
      </c>
      <c r="K88">
        <v>0</v>
      </c>
      <c r="L88">
        <v>5887.36</v>
      </c>
      <c r="M88">
        <v>11148</v>
      </c>
      <c r="N88">
        <v>0</v>
      </c>
      <c r="O88">
        <v>0</v>
      </c>
      <c r="P88">
        <v>5887.36</v>
      </c>
    </row>
    <row r="89" spans="1:16" x14ac:dyDescent="0.15">
      <c r="A89">
        <v>0</v>
      </c>
      <c r="B89">
        <v>11231.3</v>
      </c>
      <c r="C89">
        <v>10985.6</v>
      </c>
      <c r="D89">
        <v>5433.02</v>
      </c>
      <c r="E89">
        <v>14983</v>
      </c>
      <c r="F89">
        <v>14983</v>
      </c>
      <c r="G89">
        <v>0</v>
      </c>
      <c r="H89">
        <v>5501.17</v>
      </c>
      <c r="I89">
        <v>5170.04</v>
      </c>
      <c r="J89">
        <v>0</v>
      </c>
      <c r="K89">
        <v>0</v>
      </c>
      <c r="L89">
        <v>2250.4</v>
      </c>
      <c r="M89">
        <v>6642.83</v>
      </c>
      <c r="N89">
        <v>0</v>
      </c>
      <c r="O89">
        <v>0</v>
      </c>
      <c r="P89">
        <v>0</v>
      </c>
    </row>
    <row r="90" spans="1:16" x14ac:dyDescent="0.15">
      <c r="A90">
        <v>0</v>
      </c>
      <c r="B90">
        <v>11231.3</v>
      </c>
      <c r="C90">
        <v>11231.3</v>
      </c>
      <c r="D90">
        <v>11231.3</v>
      </c>
      <c r="E90">
        <v>15006.9</v>
      </c>
      <c r="F90">
        <v>15101.5</v>
      </c>
      <c r="G90">
        <v>0</v>
      </c>
      <c r="H90">
        <v>6977.44</v>
      </c>
      <c r="I90">
        <v>6086.95</v>
      </c>
      <c r="J90">
        <v>0</v>
      </c>
      <c r="K90">
        <v>0</v>
      </c>
      <c r="L90">
        <v>4023.97</v>
      </c>
      <c r="M90">
        <v>6642.83</v>
      </c>
      <c r="N90">
        <v>0</v>
      </c>
      <c r="O90">
        <v>0</v>
      </c>
      <c r="P90">
        <v>0</v>
      </c>
    </row>
    <row r="91" spans="1:16" x14ac:dyDescent="0.15">
      <c r="A91">
        <v>0</v>
      </c>
      <c r="B91">
        <v>11231.3</v>
      </c>
      <c r="C91">
        <v>11231.3</v>
      </c>
      <c r="D91">
        <v>11231.3</v>
      </c>
      <c r="E91">
        <v>19302.8</v>
      </c>
      <c r="F91">
        <v>16099.4</v>
      </c>
      <c r="G91">
        <v>0</v>
      </c>
      <c r="H91">
        <v>10079.4</v>
      </c>
      <c r="I91">
        <v>8963.7999999999993</v>
      </c>
      <c r="J91">
        <v>0</v>
      </c>
      <c r="K91">
        <v>0</v>
      </c>
      <c r="L91">
        <v>6705.13</v>
      </c>
      <c r="M91">
        <v>8840.3700000000008</v>
      </c>
      <c r="N91">
        <v>0</v>
      </c>
      <c r="O91">
        <v>0</v>
      </c>
      <c r="P91">
        <v>0</v>
      </c>
    </row>
    <row r="92" spans="1:16" x14ac:dyDescent="0.15">
      <c r="A92">
        <v>0</v>
      </c>
      <c r="B92">
        <v>11231.3</v>
      </c>
      <c r="C92">
        <v>11231.3</v>
      </c>
      <c r="D92">
        <v>11231.3</v>
      </c>
      <c r="E92">
        <v>19302.8</v>
      </c>
      <c r="F92">
        <v>19302.8</v>
      </c>
      <c r="G92">
        <v>0</v>
      </c>
      <c r="H92">
        <v>10079.4</v>
      </c>
      <c r="I92">
        <v>8963.7999999999993</v>
      </c>
      <c r="J92">
        <v>0</v>
      </c>
      <c r="K92">
        <v>2837.34</v>
      </c>
      <c r="L92">
        <v>11392.2</v>
      </c>
      <c r="M92">
        <v>13451.1</v>
      </c>
      <c r="N92">
        <v>0</v>
      </c>
      <c r="O92">
        <v>0</v>
      </c>
      <c r="P92">
        <v>0</v>
      </c>
    </row>
    <row r="93" spans="1:16" x14ac:dyDescent="0.15">
      <c r="A93">
        <v>0</v>
      </c>
      <c r="B93">
        <v>18011</v>
      </c>
      <c r="C93">
        <v>18011</v>
      </c>
      <c r="D93">
        <v>18011</v>
      </c>
      <c r="E93">
        <v>19326.599999999999</v>
      </c>
      <c r="F93">
        <v>21626.1</v>
      </c>
      <c r="G93">
        <v>0</v>
      </c>
      <c r="H93">
        <v>10079.4</v>
      </c>
      <c r="I93">
        <v>8963.7999999999993</v>
      </c>
      <c r="J93">
        <v>0</v>
      </c>
      <c r="K93">
        <v>0</v>
      </c>
      <c r="L93">
        <v>9978.39</v>
      </c>
      <c r="M93">
        <v>13565.7</v>
      </c>
      <c r="N93">
        <v>0</v>
      </c>
      <c r="O93">
        <v>0</v>
      </c>
      <c r="P93">
        <v>0</v>
      </c>
    </row>
    <row r="94" spans="1:16" x14ac:dyDescent="0.15">
      <c r="A94">
        <v>0</v>
      </c>
      <c r="B94">
        <v>16222.2</v>
      </c>
      <c r="C94">
        <v>18011</v>
      </c>
      <c r="D94">
        <v>18011</v>
      </c>
      <c r="E94">
        <v>19302.8</v>
      </c>
      <c r="F94">
        <v>19302.8</v>
      </c>
      <c r="G94">
        <v>0</v>
      </c>
      <c r="H94">
        <v>10079.4</v>
      </c>
      <c r="I94">
        <v>8963.7999999999993</v>
      </c>
      <c r="J94">
        <v>0</v>
      </c>
      <c r="K94">
        <v>3478.29</v>
      </c>
      <c r="L94">
        <v>11936.6</v>
      </c>
      <c r="M94">
        <v>13565.7</v>
      </c>
      <c r="N94">
        <v>0</v>
      </c>
      <c r="O94">
        <v>0</v>
      </c>
      <c r="P94">
        <v>0</v>
      </c>
    </row>
    <row r="95" spans="1:16" x14ac:dyDescent="0.15">
      <c r="A95">
        <v>0</v>
      </c>
      <c r="B95">
        <v>11231.3</v>
      </c>
      <c r="C95">
        <v>11231.3</v>
      </c>
      <c r="D95">
        <v>11231.3</v>
      </c>
      <c r="E95">
        <v>19302.8</v>
      </c>
      <c r="F95">
        <v>18092.5</v>
      </c>
      <c r="G95">
        <v>0</v>
      </c>
      <c r="H95">
        <v>10079.4</v>
      </c>
      <c r="I95">
        <v>8963.7999999999993</v>
      </c>
      <c r="J95">
        <v>0</v>
      </c>
      <c r="K95">
        <v>0</v>
      </c>
      <c r="L95">
        <v>7825.6</v>
      </c>
      <c r="M95">
        <v>9857.6299999999992</v>
      </c>
      <c r="N95">
        <v>0</v>
      </c>
      <c r="O95">
        <v>0</v>
      </c>
      <c r="P95">
        <v>0</v>
      </c>
    </row>
    <row r="96" spans="1:16" x14ac:dyDescent="0.15">
      <c r="A96">
        <v>0</v>
      </c>
      <c r="B96">
        <v>0</v>
      </c>
      <c r="C96">
        <v>11231.3</v>
      </c>
      <c r="D96">
        <v>11231.3</v>
      </c>
      <c r="E96">
        <v>19302.8</v>
      </c>
      <c r="F96">
        <v>19044.400000000001</v>
      </c>
      <c r="G96">
        <v>0</v>
      </c>
      <c r="H96">
        <v>8506.6299999999992</v>
      </c>
      <c r="I96">
        <v>8963.7999999999993</v>
      </c>
      <c r="J96">
        <v>0</v>
      </c>
      <c r="K96">
        <v>0</v>
      </c>
      <c r="L96">
        <v>5533.51</v>
      </c>
      <c r="M96">
        <v>8847.25</v>
      </c>
      <c r="N96">
        <v>0</v>
      </c>
      <c r="O96">
        <v>0</v>
      </c>
      <c r="P96">
        <v>0</v>
      </c>
    </row>
    <row r="97" spans="1:16" x14ac:dyDescent="0.15">
      <c r="A97">
        <v>0</v>
      </c>
      <c r="B97">
        <v>0</v>
      </c>
      <c r="C97">
        <v>11231.3</v>
      </c>
      <c r="D97">
        <v>11231.3</v>
      </c>
      <c r="E97">
        <v>19302.8</v>
      </c>
      <c r="F97">
        <v>15730.9</v>
      </c>
      <c r="G97">
        <v>0</v>
      </c>
      <c r="H97">
        <v>10079.4</v>
      </c>
      <c r="I97">
        <v>8963.7999999999993</v>
      </c>
      <c r="J97">
        <v>0</v>
      </c>
      <c r="K97">
        <v>0</v>
      </c>
      <c r="L97">
        <v>0</v>
      </c>
      <c r="M97">
        <v>13436.2</v>
      </c>
      <c r="N97">
        <v>0</v>
      </c>
      <c r="O97">
        <v>0</v>
      </c>
      <c r="P97">
        <v>0</v>
      </c>
    </row>
    <row r="98" spans="1:16" x14ac:dyDescent="0.15">
      <c r="A98">
        <v>0</v>
      </c>
      <c r="B98">
        <v>0</v>
      </c>
      <c r="C98">
        <v>11231.3</v>
      </c>
      <c r="D98">
        <v>0</v>
      </c>
      <c r="E98">
        <v>17063.2</v>
      </c>
      <c r="F98">
        <v>19302.8</v>
      </c>
      <c r="G98">
        <v>0</v>
      </c>
      <c r="H98">
        <v>5267.64</v>
      </c>
      <c r="I98">
        <v>6510.55</v>
      </c>
      <c r="J98">
        <v>0</v>
      </c>
      <c r="K98">
        <v>0</v>
      </c>
      <c r="L98">
        <v>0</v>
      </c>
      <c r="M98">
        <v>6649.71</v>
      </c>
      <c r="N98">
        <v>0</v>
      </c>
      <c r="O98">
        <v>0</v>
      </c>
      <c r="P98">
        <v>0</v>
      </c>
    </row>
    <row r="99" spans="1:16" x14ac:dyDescent="0.15">
      <c r="A99">
        <v>0</v>
      </c>
      <c r="B99">
        <v>0</v>
      </c>
      <c r="C99">
        <v>0</v>
      </c>
      <c r="D99">
        <v>0</v>
      </c>
      <c r="E99">
        <v>19302.8</v>
      </c>
      <c r="F99">
        <v>18403.7</v>
      </c>
      <c r="G99">
        <v>0</v>
      </c>
      <c r="H99">
        <v>0</v>
      </c>
      <c r="I99">
        <v>5939.55</v>
      </c>
      <c r="J99">
        <v>0</v>
      </c>
      <c r="K99">
        <v>0</v>
      </c>
      <c r="L99">
        <v>0</v>
      </c>
      <c r="M99">
        <v>6642.83</v>
      </c>
      <c r="N99">
        <v>0</v>
      </c>
      <c r="O99">
        <v>0</v>
      </c>
      <c r="P99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opLeftCell="B1" workbookViewId="0">
      <selection activeCell="F17" sqref="F17"/>
    </sheetView>
  </sheetViews>
  <sheetFormatPr defaultRowHeight="13.5" x14ac:dyDescent="0.15"/>
  <cols>
    <col min="2" max="2" width="8.5" bestFit="1" customWidth="1"/>
    <col min="3" max="5" width="9.5" bestFit="1" customWidth="1"/>
    <col min="6" max="7" width="8.5" bestFit="1" customWidth="1"/>
    <col min="8" max="21" width="9.5" bestFit="1" customWidth="1"/>
    <col min="22" max="22" width="8.5" bestFit="1" customWidth="1"/>
    <col min="23" max="25" width="9.5" bestFit="1" customWidth="1"/>
  </cols>
  <sheetData>
    <row r="1" spans="1:25" x14ac:dyDescent="0.15">
      <c r="A1" t="s">
        <v>10</v>
      </c>
      <c r="B1">
        <v>6968.87</v>
      </c>
      <c r="C1">
        <v>6774.585</v>
      </c>
      <c r="D1">
        <v>6997.4449999999997</v>
      </c>
      <c r="E1">
        <v>6608.875</v>
      </c>
      <c r="F1">
        <v>7968.87</v>
      </c>
      <c r="G1">
        <v>8886.33</v>
      </c>
      <c r="H1">
        <v>10782.05</v>
      </c>
      <c r="I1">
        <v>12782.05</v>
      </c>
      <c r="J1">
        <v>13782.05</v>
      </c>
      <c r="K1">
        <v>13482.05</v>
      </c>
      <c r="L1">
        <v>13782.05</v>
      </c>
      <c r="M1">
        <v>13282.05</v>
      </c>
      <c r="N1">
        <v>11782.05</v>
      </c>
      <c r="O1">
        <v>10782.05</v>
      </c>
      <c r="P1">
        <v>11582.05</v>
      </c>
      <c r="Q1">
        <v>12782.05</v>
      </c>
      <c r="R1">
        <v>13782.05</v>
      </c>
      <c r="S1">
        <v>13982.05</v>
      </c>
      <c r="T1">
        <v>13082.05</v>
      </c>
      <c r="U1">
        <v>12782.05</v>
      </c>
      <c r="V1">
        <v>12010.6</v>
      </c>
      <c r="W1">
        <v>11829.18</v>
      </c>
      <c r="X1">
        <v>10109.19</v>
      </c>
      <c r="Y1">
        <v>8940.2950000000001</v>
      </c>
    </row>
    <row r="2" spans="1:25" x14ac:dyDescent="0.15">
      <c r="A2" t="s">
        <v>11</v>
      </c>
      <c r="B2">
        <v>6968.8690000000006</v>
      </c>
      <c r="C2">
        <v>6774.5890000000009</v>
      </c>
      <c r="D2">
        <v>6424.335</v>
      </c>
      <c r="E2">
        <v>6608.875</v>
      </c>
      <c r="F2">
        <v>6805.0119999999997</v>
      </c>
      <c r="G2">
        <v>7686.33</v>
      </c>
      <c r="H2">
        <v>9582.0540000000001</v>
      </c>
      <c r="I2">
        <v>11582.044000000002</v>
      </c>
      <c r="J2">
        <v>12729.29</v>
      </c>
      <c r="K2">
        <v>12282.046000000002</v>
      </c>
      <c r="L2">
        <v>12729.29</v>
      </c>
      <c r="M2">
        <v>12108</v>
      </c>
      <c r="N2">
        <v>10582.050000000001</v>
      </c>
      <c r="O2">
        <v>9429.4</v>
      </c>
      <c r="P2">
        <v>10382.050000000001</v>
      </c>
      <c r="Q2">
        <v>11680.580000000002</v>
      </c>
      <c r="R2">
        <v>12572.2</v>
      </c>
      <c r="S2">
        <v>12965.050000000001</v>
      </c>
      <c r="T2">
        <v>11950.93</v>
      </c>
      <c r="U2">
        <v>11680.580000000002</v>
      </c>
      <c r="V2">
        <v>10888.630000000001</v>
      </c>
      <c r="W2">
        <v>10285</v>
      </c>
      <c r="X2">
        <v>8818.6</v>
      </c>
      <c r="Y2">
        <v>7740.2950000000001</v>
      </c>
    </row>
    <row r="3" spans="1:25" x14ac:dyDescent="0.15">
      <c r="A3" t="s">
        <v>12</v>
      </c>
      <c r="B3">
        <v>0</v>
      </c>
      <c r="C3">
        <v>0</v>
      </c>
      <c r="D3">
        <v>-573.10599999999999</v>
      </c>
      <c r="E3">
        <v>0</v>
      </c>
      <c r="F3">
        <v>-1163.8599999999997</v>
      </c>
      <c r="G3">
        <v>-1200</v>
      </c>
      <c r="H3">
        <v>-1200</v>
      </c>
      <c r="I3">
        <v>-1200</v>
      </c>
      <c r="J3">
        <v>-1052.7600000000002</v>
      </c>
      <c r="K3">
        <v>-1200</v>
      </c>
      <c r="L3">
        <v>-1052.7600000000002</v>
      </c>
      <c r="M3">
        <v>-1174.04</v>
      </c>
      <c r="N3">
        <v>-1200</v>
      </c>
      <c r="O3">
        <v>-1352.65</v>
      </c>
      <c r="P3">
        <v>-1200</v>
      </c>
      <c r="Q3">
        <v>-1101.4700000000003</v>
      </c>
      <c r="R3">
        <v>-1209.8490000000002</v>
      </c>
      <c r="S3">
        <v>-1017</v>
      </c>
      <c r="T3">
        <v>-1131.1199999999999</v>
      </c>
      <c r="U3">
        <v>-1101.4700000000003</v>
      </c>
      <c r="V3">
        <v>-1121.9700000000003</v>
      </c>
      <c r="W3">
        <v>-1544.1839999999997</v>
      </c>
      <c r="X3">
        <v>-1290.5900000000004</v>
      </c>
      <c r="Y3">
        <v>-1200</v>
      </c>
    </row>
    <row r="4" spans="1:25" x14ac:dyDescent="0.15">
      <c r="B4">
        <f>B1+B3-B2</f>
        <v>9.9999999929423211E-4</v>
      </c>
      <c r="C4">
        <f t="shared" ref="C4:Y4" si="0">C1+C3-C2</f>
        <v>-4.0000000008149073E-3</v>
      </c>
      <c r="D4">
        <f t="shared" si="0"/>
        <v>3.9999999999054126E-3</v>
      </c>
      <c r="E4">
        <f t="shared" si="0"/>
        <v>0</v>
      </c>
      <c r="F4">
        <f t="shared" si="0"/>
        <v>-1.9999999994979589E-3</v>
      </c>
      <c r="G4">
        <f t="shared" si="0"/>
        <v>0</v>
      </c>
      <c r="H4">
        <f t="shared" si="0"/>
        <v>-4.0000000008149073E-3</v>
      </c>
      <c r="I4">
        <f t="shared" si="0"/>
        <v>5.9999999975843821E-3</v>
      </c>
      <c r="J4">
        <f t="shared" si="0"/>
        <v>0</v>
      </c>
      <c r="K4">
        <f t="shared" si="0"/>
        <v>3.9999999971769284E-3</v>
      </c>
      <c r="L4">
        <f t="shared" si="0"/>
        <v>0</v>
      </c>
      <c r="M4">
        <f t="shared" si="0"/>
        <v>9.9999999983992893E-3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9.9999999838473741E-4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-3.9999999989959178E-3</v>
      </c>
      <c r="X4">
        <f t="shared" si="0"/>
        <v>0</v>
      </c>
      <c r="Y4">
        <f t="shared" si="0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activeCell="A4" sqref="A4:A5"/>
    </sheetView>
  </sheetViews>
  <sheetFormatPr defaultRowHeight="13.5" x14ac:dyDescent="0.15"/>
  <cols>
    <col min="1" max="7" width="8.5" bestFit="1" customWidth="1"/>
    <col min="8" max="9" width="5.5" bestFit="1" customWidth="1"/>
    <col min="10" max="11" width="7.5" bestFit="1" customWidth="1"/>
    <col min="12" max="12" width="5.5" bestFit="1" customWidth="1"/>
    <col min="13" max="14" width="8.5" bestFit="1" customWidth="1"/>
    <col min="15" max="18" width="5.5" bestFit="1" customWidth="1"/>
    <col min="19" max="19" width="8.5" bestFit="1" customWidth="1"/>
    <col min="20" max="20" width="5.5" bestFit="1" customWidth="1"/>
    <col min="21" max="24" width="8.5" bestFit="1" customWidth="1"/>
  </cols>
  <sheetData>
    <row r="1" spans="1:24" x14ac:dyDescent="0.15">
      <c r="A1" t="s">
        <v>5</v>
      </c>
      <c r="B1" t="s">
        <v>6</v>
      </c>
    </row>
    <row r="2" spans="1:24" x14ac:dyDescent="0.15">
      <c r="A2">
        <v>0</v>
      </c>
      <c r="B2">
        <v>0</v>
      </c>
      <c r="C2">
        <v>0</v>
      </c>
      <c r="D2">
        <v>0</v>
      </c>
      <c r="E2">
        <v>0</v>
      </c>
      <c r="F2">
        <v>1200</v>
      </c>
      <c r="G2">
        <v>1200</v>
      </c>
      <c r="H2">
        <v>1200</v>
      </c>
      <c r="I2">
        <v>1200</v>
      </c>
      <c r="J2">
        <v>1200</v>
      </c>
      <c r="K2">
        <v>1200</v>
      </c>
      <c r="L2">
        <v>1200</v>
      </c>
      <c r="M2">
        <v>1200</v>
      </c>
      <c r="N2">
        <v>1200</v>
      </c>
      <c r="O2">
        <v>1200</v>
      </c>
      <c r="P2">
        <v>1200</v>
      </c>
      <c r="Q2">
        <v>1200</v>
      </c>
      <c r="R2">
        <v>1200</v>
      </c>
      <c r="S2">
        <v>1200</v>
      </c>
      <c r="T2">
        <v>1200</v>
      </c>
      <c r="U2">
        <v>1200</v>
      </c>
      <c r="V2">
        <v>1200</v>
      </c>
      <c r="W2">
        <v>1200</v>
      </c>
      <c r="X2">
        <v>997.13300000000004</v>
      </c>
    </row>
    <row r="3" spans="1:24" x14ac:dyDescent="0.15">
      <c r="A3">
        <v>1200</v>
      </c>
      <c r="B3">
        <v>1200</v>
      </c>
      <c r="C3">
        <v>1200</v>
      </c>
      <c r="D3">
        <v>1200</v>
      </c>
      <c r="E3">
        <v>1200</v>
      </c>
      <c r="F3">
        <v>1200</v>
      </c>
      <c r="G3">
        <v>1200</v>
      </c>
      <c r="H3">
        <v>1200</v>
      </c>
      <c r="I3">
        <v>1200</v>
      </c>
      <c r="J3">
        <v>1200</v>
      </c>
      <c r="K3">
        <v>1200</v>
      </c>
      <c r="L3">
        <v>1200</v>
      </c>
      <c r="M3">
        <v>1200</v>
      </c>
      <c r="N3">
        <v>1200</v>
      </c>
      <c r="O3">
        <v>1200</v>
      </c>
      <c r="P3">
        <v>1200</v>
      </c>
      <c r="Q3">
        <v>1200</v>
      </c>
      <c r="R3">
        <v>1200</v>
      </c>
      <c r="S3">
        <v>1200</v>
      </c>
      <c r="T3">
        <v>1200</v>
      </c>
      <c r="U3">
        <v>1200</v>
      </c>
      <c r="V3">
        <v>1200</v>
      </c>
      <c r="W3">
        <v>1200</v>
      </c>
      <c r="X3">
        <v>1200</v>
      </c>
    </row>
    <row r="4" spans="1:24" x14ac:dyDescent="0.15">
      <c r="A4">
        <v>734.63300000000004</v>
      </c>
      <c r="B4">
        <v>540.34799999999996</v>
      </c>
      <c r="C4">
        <v>1154.55</v>
      </c>
      <c r="D4">
        <v>1200</v>
      </c>
      <c r="E4">
        <v>1200</v>
      </c>
      <c r="F4">
        <v>1060.21</v>
      </c>
      <c r="G4">
        <v>318.71499999999997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99.3018</v>
      </c>
      <c r="V4">
        <v>539.37800000000004</v>
      </c>
      <c r="W4">
        <v>585.15899999999999</v>
      </c>
      <c r="X4">
        <v>870.53499999999997</v>
      </c>
    </row>
    <row r="5" spans="1:24" x14ac:dyDescent="0.15">
      <c r="A5">
        <v>0</v>
      </c>
      <c r="B5">
        <v>0</v>
      </c>
      <c r="C5">
        <v>0</v>
      </c>
      <c r="D5">
        <v>0</v>
      </c>
      <c r="E5">
        <v>1200</v>
      </c>
      <c r="F5">
        <v>1189.79</v>
      </c>
      <c r="G5">
        <v>1200</v>
      </c>
      <c r="H5">
        <v>1200</v>
      </c>
      <c r="I5">
        <v>1200</v>
      </c>
      <c r="J5">
        <v>1090</v>
      </c>
      <c r="K5">
        <v>811.6</v>
      </c>
      <c r="L5">
        <v>0</v>
      </c>
      <c r="M5">
        <v>0</v>
      </c>
      <c r="N5">
        <v>1200</v>
      </c>
      <c r="O5">
        <v>1200</v>
      </c>
      <c r="P5">
        <v>1200</v>
      </c>
      <c r="Q5">
        <v>1200</v>
      </c>
      <c r="R5">
        <v>1090</v>
      </c>
      <c r="S5">
        <v>165.74</v>
      </c>
      <c r="T5">
        <v>1200</v>
      </c>
      <c r="U5">
        <v>1200</v>
      </c>
      <c r="V5">
        <v>1200</v>
      </c>
      <c r="W5">
        <v>1200</v>
      </c>
      <c r="X5">
        <v>1200</v>
      </c>
    </row>
    <row r="6" spans="1:24" x14ac:dyDescent="0.15">
      <c r="A6">
        <v>0</v>
      </c>
      <c r="B6">
        <v>0</v>
      </c>
      <c r="C6">
        <v>0</v>
      </c>
      <c r="D6">
        <v>0</v>
      </c>
      <c r="E6">
        <v>1200</v>
      </c>
      <c r="F6">
        <v>1200</v>
      </c>
      <c r="G6">
        <v>1200</v>
      </c>
      <c r="H6">
        <v>1200</v>
      </c>
      <c r="I6">
        <v>1200</v>
      </c>
      <c r="J6">
        <v>1200</v>
      </c>
      <c r="K6">
        <v>1200</v>
      </c>
      <c r="L6">
        <v>1200</v>
      </c>
      <c r="M6">
        <v>1200</v>
      </c>
      <c r="N6">
        <v>1200</v>
      </c>
      <c r="O6">
        <v>1200</v>
      </c>
      <c r="P6">
        <v>1200</v>
      </c>
      <c r="Q6">
        <v>1200</v>
      </c>
      <c r="R6">
        <v>1200</v>
      </c>
      <c r="S6">
        <v>1200</v>
      </c>
      <c r="T6">
        <v>1200</v>
      </c>
      <c r="U6">
        <v>1200</v>
      </c>
      <c r="V6">
        <v>1200</v>
      </c>
      <c r="W6">
        <v>1200</v>
      </c>
      <c r="X6">
        <v>1200</v>
      </c>
    </row>
    <row r="7" spans="1:24" x14ac:dyDescent="0.15">
      <c r="A7">
        <v>0</v>
      </c>
      <c r="B7">
        <v>0</v>
      </c>
      <c r="C7">
        <v>0</v>
      </c>
      <c r="D7">
        <v>0</v>
      </c>
      <c r="E7">
        <v>869.45899999999995</v>
      </c>
      <c r="F7">
        <v>1200</v>
      </c>
      <c r="G7">
        <v>1200</v>
      </c>
      <c r="H7">
        <v>1200</v>
      </c>
      <c r="I7">
        <v>1200</v>
      </c>
      <c r="J7">
        <v>1200</v>
      </c>
      <c r="K7">
        <v>1200</v>
      </c>
      <c r="L7">
        <v>1200</v>
      </c>
      <c r="M7">
        <v>1200</v>
      </c>
      <c r="N7">
        <v>1200</v>
      </c>
      <c r="O7">
        <v>1200</v>
      </c>
      <c r="P7">
        <v>1200</v>
      </c>
      <c r="Q7">
        <v>1200</v>
      </c>
      <c r="R7">
        <v>1200</v>
      </c>
      <c r="S7">
        <v>1200</v>
      </c>
      <c r="T7">
        <v>1200</v>
      </c>
      <c r="U7">
        <v>1200</v>
      </c>
      <c r="V7">
        <v>1200</v>
      </c>
      <c r="W7">
        <v>1200</v>
      </c>
      <c r="X7">
        <v>1049.1300000000001</v>
      </c>
    </row>
    <row r="25" spans="1:24" x14ac:dyDescent="0.15">
      <c r="A25" t="s">
        <v>5</v>
      </c>
      <c r="B25" t="s">
        <v>7</v>
      </c>
      <c r="C25" t="s">
        <v>8</v>
      </c>
    </row>
    <row r="26" spans="1:24" x14ac:dyDescent="0.15">
      <c r="A26">
        <v>0</v>
      </c>
      <c r="B26">
        <v>0</v>
      </c>
      <c r="C26">
        <v>0</v>
      </c>
      <c r="D26">
        <v>0</v>
      </c>
      <c r="E26">
        <v>612.99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202.86699999999999</v>
      </c>
    </row>
    <row r="27" spans="1:24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139.79400000000001</v>
      </c>
      <c r="G28">
        <v>881.28499999999997</v>
      </c>
      <c r="H28">
        <v>1200</v>
      </c>
      <c r="I28">
        <v>1200</v>
      </c>
      <c r="J28">
        <v>974.05</v>
      </c>
      <c r="K28">
        <v>685.32</v>
      </c>
      <c r="L28">
        <v>0</v>
      </c>
      <c r="M28">
        <v>0</v>
      </c>
      <c r="N28">
        <v>1064.24</v>
      </c>
      <c r="O28">
        <v>1200</v>
      </c>
      <c r="P28">
        <v>1200</v>
      </c>
      <c r="Q28">
        <v>1200</v>
      </c>
      <c r="R28">
        <v>1200</v>
      </c>
      <c r="S28">
        <v>939.46</v>
      </c>
      <c r="T28">
        <v>1200</v>
      </c>
      <c r="U28">
        <v>1100.7</v>
      </c>
      <c r="V28">
        <v>660.62199999999996</v>
      </c>
      <c r="W28">
        <v>614.84100000000001</v>
      </c>
      <c r="X28">
        <v>0</v>
      </c>
    </row>
    <row r="29" spans="1:24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10.2057</v>
      </c>
      <c r="G29">
        <v>0</v>
      </c>
      <c r="H29">
        <v>0</v>
      </c>
      <c r="I29">
        <v>0</v>
      </c>
      <c r="J29">
        <v>110</v>
      </c>
      <c r="K29">
        <v>388.4</v>
      </c>
      <c r="L29">
        <v>1200</v>
      </c>
      <c r="M29">
        <v>1058.78</v>
      </c>
      <c r="N29">
        <v>0</v>
      </c>
      <c r="O29">
        <v>0</v>
      </c>
      <c r="P29">
        <v>0</v>
      </c>
      <c r="Q29">
        <v>0</v>
      </c>
      <c r="R29">
        <v>110</v>
      </c>
      <c r="S29">
        <v>1034.26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15">
      <c r="A30">
        <v>0</v>
      </c>
      <c r="B30">
        <v>598.04499999999996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15">
      <c r="A31">
        <v>0</v>
      </c>
      <c r="B31">
        <v>0</v>
      </c>
      <c r="C31">
        <v>0</v>
      </c>
      <c r="D31">
        <v>508.375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150.86799999999999</v>
      </c>
    </row>
    <row r="33" spans="1:24" x14ac:dyDescent="0.15">
      <c r="A33" t="s">
        <v>5</v>
      </c>
      <c r="B33" t="s">
        <v>9</v>
      </c>
      <c r="C33" t="s">
        <v>8</v>
      </c>
    </row>
    <row r="34" spans="1:24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abSelected="1" workbookViewId="0">
      <selection activeCell="B10" sqref="B10:Y10"/>
    </sheetView>
  </sheetViews>
  <sheetFormatPr defaultRowHeight="13.5" x14ac:dyDescent="0.15"/>
  <cols>
    <col min="2" max="2" width="8.5" bestFit="1" customWidth="1"/>
    <col min="3" max="5" width="9.5" bestFit="1" customWidth="1"/>
    <col min="6" max="7" width="8.5" bestFit="1" customWidth="1"/>
    <col min="8" max="15" width="9.5" bestFit="1" customWidth="1"/>
    <col min="16" max="16" width="9.5" customWidth="1"/>
    <col min="17" max="21" width="9.5" bestFit="1" customWidth="1"/>
    <col min="22" max="22" width="8.5" bestFit="1" customWidth="1"/>
    <col min="23" max="25" width="9.5" bestFit="1" customWidth="1"/>
  </cols>
  <sheetData>
    <row r="1" spans="1:25" x14ac:dyDescent="0.15">
      <c r="B1" t="s">
        <v>0</v>
      </c>
    </row>
    <row r="2" spans="1:25" x14ac:dyDescent="0.15">
      <c r="A2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357.5</v>
      </c>
      <c r="I2">
        <v>683.41399999999999</v>
      </c>
      <c r="J2">
        <v>715</v>
      </c>
      <c r="K2">
        <v>715</v>
      </c>
      <c r="L2">
        <v>715</v>
      </c>
      <c r="M2">
        <v>715</v>
      </c>
      <c r="N2">
        <v>715</v>
      </c>
      <c r="O2">
        <v>357.5</v>
      </c>
      <c r="P2">
        <v>489.23</v>
      </c>
      <c r="Q2">
        <v>715</v>
      </c>
      <c r="R2">
        <v>715</v>
      </c>
      <c r="S2">
        <v>715</v>
      </c>
      <c r="T2">
        <v>715</v>
      </c>
      <c r="U2">
        <v>715</v>
      </c>
      <c r="V2">
        <v>701.73599999999999</v>
      </c>
      <c r="W2">
        <v>602.22299999999996</v>
      </c>
      <c r="X2">
        <v>357.5</v>
      </c>
      <c r="Y2">
        <v>0</v>
      </c>
    </row>
    <row r="3" spans="1:25" x14ac:dyDescent="0.15">
      <c r="A3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330</v>
      </c>
      <c r="I3">
        <v>660</v>
      </c>
      <c r="J3">
        <v>660</v>
      </c>
      <c r="K3">
        <v>660</v>
      </c>
      <c r="L3">
        <v>660</v>
      </c>
      <c r="M3">
        <v>660</v>
      </c>
      <c r="N3">
        <v>660</v>
      </c>
      <c r="O3">
        <v>330</v>
      </c>
      <c r="P3">
        <v>548.22299999999996</v>
      </c>
      <c r="Q3">
        <v>660</v>
      </c>
      <c r="R3">
        <v>660</v>
      </c>
      <c r="S3">
        <v>660</v>
      </c>
      <c r="T3">
        <v>660</v>
      </c>
      <c r="U3">
        <v>660</v>
      </c>
      <c r="V3">
        <v>660</v>
      </c>
      <c r="W3">
        <v>653.48</v>
      </c>
      <c r="X3">
        <v>548.22299999999996</v>
      </c>
      <c r="Y3">
        <v>436.23</v>
      </c>
    </row>
    <row r="4" spans="1:25" x14ac:dyDescent="0.15">
      <c r="A4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15">
      <c r="A5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197.93600000000001</v>
      </c>
      <c r="S5">
        <v>412.43599999999998</v>
      </c>
      <c r="T5">
        <v>197.93600000000001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15">
      <c r="A6">
        <v>12</v>
      </c>
      <c r="B6">
        <v>120.377</v>
      </c>
      <c r="C6">
        <v>120.377</v>
      </c>
      <c r="D6">
        <v>0</v>
      </c>
      <c r="E6">
        <v>0</v>
      </c>
      <c r="F6">
        <v>0</v>
      </c>
      <c r="G6">
        <v>0</v>
      </c>
      <c r="H6">
        <v>0</v>
      </c>
      <c r="I6">
        <v>396</v>
      </c>
      <c r="J6">
        <v>792</v>
      </c>
      <c r="K6">
        <v>678.99</v>
      </c>
      <c r="L6">
        <v>787.43499999999995</v>
      </c>
      <c r="M6">
        <v>784.8</v>
      </c>
      <c r="N6">
        <v>388.8</v>
      </c>
      <c r="O6">
        <v>254.761</v>
      </c>
      <c r="P6">
        <v>254.761</v>
      </c>
      <c r="Q6">
        <v>436.339</v>
      </c>
      <c r="R6">
        <v>700.27</v>
      </c>
      <c r="S6">
        <v>792</v>
      </c>
      <c r="T6">
        <v>792</v>
      </c>
      <c r="U6">
        <v>396</v>
      </c>
      <c r="V6">
        <v>0</v>
      </c>
      <c r="W6">
        <v>0</v>
      </c>
      <c r="X6">
        <v>0</v>
      </c>
      <c r="Y6">
        <v>0</v>
      </c>
    </row>
    <row r="7" spans="1:25" x14ac:dyDescent="0.15">
      <c r="A7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15">
      <c r="A8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15">
      <c r="A9">
        <v>16</v>
      </c>
      <c r="B9">
        <v>120.377</v>
      </c>
      <c r="C9">
        <v>120.377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396</v>
      </c>
      <c r="K9">
        <v>523.20000000000005</v>
      </c>
      <c r="L9">
        <v>523.53200000000004</v>
      </c>
      <c r="M9">
        <v>648.54700000000003</v>
      </c>
      <c r="N9">
        <v>388.8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1">
        <v>3.1177100000000002E-7</v>
      </c>
      <c r="V9">
        <v>0</v>
      </c>
      <c r="W9">
        <v>0</v>
      </c>
      <c r="X9">
        <v>0</v>
      </c>
      <c r="Y9">
        <v>0</v>
      </c>
    </row>
    <row r="10" spans="1:25" x14ac:dyDescent="0.15">
      <c r="B10">
        <f>SUM(B2:B9)</f>
        <v>240.75399999999999</v>
      </c>
      <c r="C10">
        <f>SUM(C2:C9)</f>
        <v>240.75399999999999</v>
      </c>
      <c r="D10">
        <f>SUM(D2:D9)</f>
        <v>0</v>
      </c>
      <c r="E10">
        <f>SUM(E2:E9)</f>
        <v>0</v>
      </c>
      <c r="F10">
        <f>SUM(F2:F9)</f>
        <v>0</v>
      </c>
      <c r="G10">
        <f>SUM(G2:G9)</f>
        <v>0</v>
      </c>
      <c r="H10">
        <f>SUM(H2:H9)</f>
        <v>687.5</v>
      </c>
      <c r="I10">
        <f>SUM(I2:I9)</f>
        <v>1739.414</v>
      </c>
      <c r="J10">
        <f>SUM(J2:J9)</f>
        <v>2563</v>
      </c>
      <c r="K10">
        <f>SUM(K2:K9)</f>
        <v>2577.1899999999996</v>
      </c>
      <c r="L10">
        <f>SUM(L2:L9)</f>
        <v>2685.9670000000001</v>
      </c>
      <c r="M10">
        <f>SUM(M2:M9)</f>
        <v>2808.3470000000002</v>
      </c>
      <c r="N10">
        <f>SUM(N2:N9)</f>
        <v>2152.6</v>
      </c>
      <c r="O10">
        <f>SUM(O2:O9)</f>
        <v>942.26099999999997</v>
      </c>
      <c r="P10">
        <f>SUM(P2:P9)</f>
        <v>1292.2139999999999</v>
      </c>
      <c r="Q10">
        <f>SUM(Q2:Q9)</f>
        <v>1811.3389999999999</v>
      </c>
      <c r="R10">
        <f>SUM(R2:R9)</f>
        <v>2273.2060000000001</v>
      </c>
      <c r="S10">
        <f>SUM(S2:S9)</f>
        <v>2579.4359999999997</v>
      </c>
      <c r="T10">
        <f>SUM(T2:T9)</f>
        <v>2364.9359999999997</v>
      </c>
      <c r="U10">
        <f>SUM(U2:U9)</f>
        <v>1771.0000003117709</v>
      </c>
      <c r="V10">
        <f>SUM(V2:V9)</f>
        <v>1361.7359999999999</v>
      </c>
      <c r="W10">
        <f>SUM(W2:W9)</f>
        <v>1255.703</v>
      </c>
      <c r="X10">
        <f>SUM(X2:X9)</f>
        <v>905.72299999999996</v>
      </c>
      <c r="Y10">
        <f>SUM(Y2:Y9)</f>
        <v>436.23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1"/>
  <sheetViews>
    <sheetView workbookViewId="0">
      <selection activeCell="A10" sqref="A10:XFD1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10.5" bestFit="1" customWidth="1"/>
    <col min="4" max="5" width="8.5" bestFit="1" customWidth="1"/>
    <col min="6" max="6" width="7.5" bestFit="1" customWidth="1"/>
    <col min="7" max="10" width="8.5" bestFit="1" customWidth="1"/>
    <col min="11" max="11" width="7.5" bestFit="1" customWidth="1"/>
    <col min="12" max="12" width="9.5" bestFit="1" customWidth="1"/>
    <col min="13" max="13" width="8.5" bestFit="1" customWidth="1"/>
    <col min="14" max="14" width="5.5" bestFit="1" customWidth="1"/>
    <col min="15" max="15" width="8.5" bestFit="1" customWidth="1"/>
    <col min="16" max="16" width="5.5" bestFit="1" customWidth="1"/>
    <col min="17" max="19" width="8.5" bestFit="1" customWidth="1"/>
    <col min="20" max="20" width="9.5" bestFit="1" customWidth="1"/>
    <col min="21" max="22" width="5.5" bestFit="1" customWidth="1"/>
    <col min="23" max="23" width="7.5" bestFit="1" customWidth="1"/>
    <col min="24" max="24" width="5.5" bestFit="1" customWidth="1"/>
  </cols>
  <sheetData>
    <row r="2" spans="1:24" x14ac:dyDescent="0.15">
      <c r="B2" t="s">
        <v>13</v>
      </c>
      <c r="C2" t="s">
        <v>14</v>
      </c>
      <c r="D2" t="s">
        <v>15</v>
      </c>
    </row>
    <row r="3" spans="1:24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15">
      <c r="A4" s="1">
        <v>-1.11878E-5</v>
      </c>
      <c r="B4">
        <v>0</v>
      </c>
      <c r="C4" s="1">
        <v>-5.7248299999999999E-5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">
        <v>1.13687E-13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1">
        <v>1.13687E-13</v>
      </c>
      <c r="U5">
        <v>0</v>
      </c>
      <c r="V5">
        <v>0</v>
      </c>
      <c r="W5">
        <v>0</v>
      </c>
      <c r="X5">
        <v>0</v>
      </c>
    </row>
    <row r="6" spans="1:24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15">
      <c r="A9" t="s">
        <v>5</v>
      </c>
      <c r="B9" t="s">
        <v>6</v>
      </c>
    </row>
    <row r="10" spans="1:24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56.159199999999998</v>
      </c>
      <c r="U10">
        <v>0</v>
      </c>
      <c r="V10">
        <v>0</v>
      </c>
      <c r="W10">
        <v>0</v>
      </c>
      <c r="X10">
        <v>0</v>
      </c>
    </row>
    <row r="11" spans="1:24" x14ac:dyDescent="0.15">
      <c r="A11">
        <v>1200</v>
      </c>
      <c r="B11">
        <v>1200</v>
      </c>
      <c r="C11">
        <v>1200</v>
      </c>
      <c r="D11">
        <v>1200</v>
      </c>
      <c r="E11">
        <v>1128.92</v>
      </c>
      <c r="F11">
        <v>1200</v>
      </c>
      <c r="G11">
        <v>1135.3399999999999</v>
      </c>
      <c r="H11">
        <v>1106.54</v>
      </c>
      <c r="I11">
        <v>1200</v>
      </c>
      <c r="J11">
        <v>871.16</v>
      </c>
      <c r="K11">
        <v>450.16</v>
      </c>
      <c r="L11">
        <v>0</v>
      </c>
      <c r="M11">
        <v>411.9</v>
      </c>
      <c r="N11">
        <v>1200</v>
      </c>
      <c r="O11">
        <v>1134.6600000000001</v>
      </c>
      <c r="P11">
        <v>1200</v>
      </c>
      <c r="Q11">
        <v>1200</v>
      </c>
      <c r="R11">
        <v>1200</v>
      </c>
      <c r="S11">
        <v>474.92</v>
      </c>
      <c r="T11">
        <v>1200</v>
      </c>
      <c r="U11">
        <v>1200</v>
      </c>
      <c r="V11">
        <v>1200</v>
      </c>
      <c r="W11">
        <v>1200</v>
      </c>
      <c r="X11">
        <v>1200</v>
      </c>
    </row>
    <row r="12" spans="1:24" x14ac:dyDescent="0.15">
      <c r="A12">
        <v>1200</v>
      </c>
      <c r="B12">
        <v>1200</v>
      </c>
      <c r="C12">
        <v>1200</v>
      </c>
      <c r="D12">
        <v>1200</v>
      </c>
      <c r="E12">
        <v>1200</v>
      </c>
      <c r="F12">
        <v>1200</v>
      </c>
      <c r="G12">
        <v>1200</v>
      </c>
      <c r="H12">
        <v>1200</v>
      </c>
      <c r="I12">
        <v>1200</v>
      </c>
      <c r="J12">
        <v>1200</v>
      </c>
      <c r="K12">
        <v>1200</v>
      </c>
      <c r="L12">
        <v>962.50400000000002</v>
      </c>
      <c r="M12">
        <v>1200</v>
      </c>
      <c r="N12">
        <v>1200</v>
      </c>
      <c r="O12">
        <v>1200</v>
      </c>
      <c r="P12">
        <v>1200</v>
      </c>
      <c r="Q12">
        <v>1174.77</v>
      </c>
      <c r="R12">
        <v>1099.07</v>
      </c>
      <c r="S12">
        <v>1055.47</v>
      </c>
      <c r="T12">
        <v>958</v>
      </c>
      <c r="U12">
        <v>1200</v>
      </c>
      <c r="V12">
        <v>1200</v>
      </c>
      <c r="W12">
        <v>1200</v>
      </c>
      <c r="X12">
        <v>1200</v>
      </c>
    </row>
    <row r="13" spans="1:24" x14ac:dyDescent="0.15">
      <c r="A13">
        <v>1200</v>
      </c>
      <c r="B13">
        <v>1200</v>
      </c>
      <c r="C13">
        <v>1200</v>
      </c>
      <c r="D13">
        <v>1200</v>
      </c>
      <c r="E13">
        <v>1200</v>
      </c>
      <c r="F13">
        <v>1200</v>
      </c>
      <c r="G13">
        <v>1200</v>
      </c>
      <c r="H13">
        <v>1200</v>
      </c>
      <c r="I13">
        <v>1080.72</v>
      </c>
      <c r="J13">
        <v>410.12</v>
      </c>
      <c r="K13">
        <v>40.624000000000002</v>
      </c>
      <c r="L13">
        <v>0</v>
      </c>
      <c r="M13">
        <v>78.706199999999995</v>
      </c>
      <c r="N13">
        <v>1200</v>
      </c>
      <c r="O13">
        <v>1200</v>
      </c>
      <c r="P13">
        <v>1200</v>
      </c>
      <c r="Q13">
        <v>1200</v>
      </c>
      <c r="R13">
        <v>381.96199999999999</v>
      </c>
      <c r="S13">
        <v>0</v>
      </c>
      <c r="T13">
        <v>1200</v>
      </c>
      <c r="U13">
        <v>1200</v>
      </c>
      <c r="V13">
        <v>1200</v>
      </c>
      <c r="W13">
        <v>1200</v>
      </c>
      <c r="X13">
        <v>1200</v>
      </c>
    </row>
    <row r="14" spans="1:24" x14ac:dyDescent="0.15">
      <c r="A14">
        <v>734.63300000000004</v>
      </c>
      <c r="B14">
        <v>540.34799999999996</v>
      </c>
      <c r="C14">
        <v>1154.55</v>
      </c>
      <c r="D14">
        <v>765.97699999999998</v>
      </c>
      <c r="E14">
        <v>1200</v>
      </c>
      <c r="F14">
        <v>1200</v>
      </c>
      <c r="G14">
        <v>1124</v>
      </c>
      <c r="H14">
        <v>1200</v>
      </c>
      <c r="I14">
        <v>1200</v>
      </c>
      <c r="J14">
        <v>1127.4000000000001</v>
      </c>
      <c r="K14">
        <v>1053.3</v>
      </c>
      <c r="L14">
        <v>1127.7</v>
      </c>
      <c r="M14">
        <v>1200</v>
      </c>
      <c r="N14">
        <v>1200</v>
      </c>
      <c r="O14">
        <v>1200</v>
      </c>
      <c r="P14">
        <v>1200</v>
      </c>
      <c r="Q14">
        <v>1200</v>
      </c>
      <c r="R14">
        <v>1200</v>
      </c>
      <c r="S14">
        <v>1200</v>
      </c>
      <c r="T14">
        <v>1200</v>
      </c>
      <c r="U14">
        <v>1200</v>
      </c>
      <c r="V14">
        <v>1200</v>
      </c>
      <c r="W14">
        <v>1200</v>
      </c>
      <c r="X14">
        <v>1200</v>
      </c>
    </row>
    <row r="15" spans="1:24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70.959000000000003</v>
      </c>
      <c r="G15">
        <v>0</v>
      </c>
      <c r="H15">
        <v>87.534199999999998</v>
      </c>
      <c r="I15">
        <v>0</v>
      </c>
      <c r="J15">
        <v>33.533200000000001</v>
      </c>
      <c r="K15">
        <v>57.503999999999998</v>
      </c>
      <c r="L15">
        <v>2.1039400000000001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52.079000000000001</v>
      </c>
      <c r="U15">
        <v>0</v>
      </c>
      <c r="V15">
        <v>0</v>
      </c>
      <c r="W15">
        <v>17.731000000000002</v>
      </c>
      <c r="X15">
        <v>0</v>
      </c>
    </row>
    <row r="16" spans="1:24" x14ac:dyDescent="0.15">
      <c r="A16">
        <f>SUM(A10:A15)</f>
        <v>4334.6329999999998</v>
      </c>
      <c r="B16">
        <f t="shared" ref="B16:X16" si="0">SUM(B10:B15)</f>
        <v>4140.348</v>
      </c>
      <c r="C16">
        <f t="shared" si="0"/>
        <v>4754.55</v>
      </c>
      <c r="D16">
        <f t="shared" si="0"/>
        <v>4365.9769999999999</v>
      </c>
      <c r="E16">
        <f t="shared" si="0"/>
        <v>4728.92</v>
      </c>
      <c r="F16">
        <f t="shared" si="0"/>
        <v>4870.9589999999998</v>
      </c>
      <c r="G16">
        <f t="shared" si="0"/>
        <v>4659.34</v>
      </c>
      <c r="H16">
        <f t="shared" si="0"/>
        <v>4794.0742</v>
      </c>
      <c r="I16">
        <f t="shared" si="0"/>
        <v>4680.72</v>
      </c>
      <c r="J16">
        <f t="shared" si="0"/>
        <v>3642.2131999999997</v>
      </c>
      <c r="K16">
        <f t="shared" si="0"/>
        <v>2801.5879999999997</v>
      </c>
      <c r="L16">
        <f t="shared" si="0"/>
        <v>2092.3079400000001</v>
      </c>
      <c r="M16">
        <f t="shared" si="0"/>
        <v>2890.6062000000002</v>
      </c>
      <c r="N16">
        <f t="shared" si="0"/>
        <v>4800</v>
      </c>
      <c r="O16">
        <f t="shared" si="0"/>
        <v>4734.66</v>
      </c>
      <c r="P16">
        <f t="shared" si="0"/>
        <v>4800</v>
      </c>
      <c r="Q16">
        <f t="shared" si="0"/>
        <v>4774.7700000000004</v>
      </c>
      <c r="R16">
        <f t="shared" si="0"/>
        <v>3881.0319999999997</v>
      </c>
      <c r="S16">
        <f t="shared" si="0"/>
        <v>2730.3900000000003</v>
      </c>
      <c r="T16">
        <f t="shared" si="0"/>
        <v>4666.2381999999998</v>
      </c>
      <c r="U16">
        <f t="shared" si="0"/>
        <v>4800</v>
      </c>
      <c r="V16">
        <f t="shared" si="0"/>
        <v>4800</v>
      </c>
      <c r="W16">
        <f t="shared" si="0"/>
        <v>4817.7309999999998</v>
      </c>
      <c r="X16">
        <f t="shared" si="0"/>
        <v>4800</v>
      </c>
    </row>
    <row r="17" spans="1:24" x14ac:dyDescent="0.15">
      <c r="A17" t="s">
        <v>5</v>
      </c>
      <c r="B17" t="s">
        <v>7</v>
      </c>
      <c r="C17" t="s">
        <v>8</v>
      </c>
    </row>
    <row r="18" spans="1:24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5" spans="1:24" x14ac:dyDescent="0.15">
      <c r="A25" t="s">
        <v>5</v>
      </c>
      <c r="B25" t="s">
        <v>9</v>
      </c>
      <c r="C25" t="s">
        <v>8</v>
      </c>
    </row>
    <row r="26" spans="1:24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8"/>
  <sheetViews>
    <sheetView topLeftCell="A19" workbookViewId="0">
      <selection activeCell="A20" sqref="A20:XFD37"/>
    </sheetView>
  </sheetViews>
  <sheetFormatPr defaultRowHeight="13.5" x14ac:dyDescent="0.15"/>
  <cols>
    <col min="1" max="1" width="20.5" bestFit="1" customWidth="1"/>
    <col min="2" max="15" width="8.5" bestFit="1" customWidth="1"/>
    <col min="16" max="16" width="9.5" bestFit="1" customWidth="1"/>
    <col min="17" max="19" width="8.5" bestFit="1" customWidth="1"/>
    <col min="20" max="20" width="9.5" bestFit="1" customWidth="1"/>
    <col min="21" max="24" width="8.5" bestFit="1" customWidth="1"/>
  </cols>
  <sheetData>
    <row r="2" spans="1:24" x14ac:dyDescent="0.15">
      <c r="A2" t="s">
        <v>16</v>
      </c>
    </row>
    <row r="3" spans="1:24" x14ac:dyDescent="0.15">
      <c r="A3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1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</row>
    <row r="5" spans="1:24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</row>
    <row r="6" spans="1:24" x14ac:dyDescent="0.1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0</v>
      </c>
    </row>
    <row r="7" spans="1:24" x14ac:dyDescent="0.1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</row>
    <row r="8" spans="1:24" x14ac:dyDescent="0.1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</row>
    <row r="9" spans="1:24" x14ac:dyDescent="0.15">
      <c r="A9">
        <v>1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</row>
    <row r="11" spans="1:24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</row>
    <row r="12" spans="1:24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15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</row>
    <row r="15" spans="1:24" x14ac:dyDescent="0.15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</row>
    <row r="16" spans="1:24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15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20" spans="1:24" x14ac:dyDescent="0.15">
      <c r="A20" t="s">
        <v>0</v>
      </c>
    </row>
    <row r="21" spans="1:24" x14ac:dyDescent="0.15">
      <c r="A21">
        <v>303.30599999999998</v>
      </c>
      <c r="B21">
        <v>303.30599999999998</v>
      </c>
      <c r="C21">
        <v>303.30599999999998</v>
      </c>
      <c r="D21">
        <v>303.30599999999998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15">
      <c r="A22">
        <v>364.64499999999998</v>
      </c>
      <c r="B22">
        <v>364.64499999999998</v>
      </c>
      <c r="C22">
        <v>364.64499999999998</v>
      </c>
      <c r="D22">
        <v>364.64499999999998</v>
      </c>
      <c r="E22">
        <v>364.64499999999998</v>
      </c>
      <c r="F22">
        <v>364.64499999999998</v>
      </c>
      <c r="G22">
        <v>831.2</v>
      </c>
      <c r="H22">
        <v>831.2</v>
      </c>
      <c r="I22">
        <v>831.2</v>
      </c>
      <c r="J22">
        <v>1302.4000000000001</v>
      </c>
      <c r="K22">
        <v>1302.4000000000001</v>
      </c>
      <c r="L22">
        <v>1302.4000000000001</v>
      </c>
      <c r="M22">
        <v>957.94100000000003</v>
      </c>
      <c r="N22">
        <v>835.21199999999999</v>
      </c>
      <c r="O22">
        <v>835.21199999999999</v>
      </c>
      <c r="P22">
        <v>835.21199999999999</v>
      </c>
      <c r="Q22">
        <v>831.2</v>
      </c>
      <c r="R22">
        <v>1150.54</v>
      </c>
      <c r="S22">
        <v>1103.93</v>
      </c>
      <c r="T22">
        <v>831.2</v>
      </c>
      <c r="U22">
        <v>831.2</v>
      </c>
      <c r="V22">
        <v>831.2</v>
      </c>
      <c r="W22">
        <v>831.2</v>
      </c>
      <c r="X22">
        <v>831.2</v>
      </c>
    </row>
    <row r="23" spans="1:24" x14ac:dyDescent="0.15">
      <c r="A23">
        <v>364.64499999999998</v>
      </c>
      <c r="B23">
        <v>364.64499999999998</v>
      </c>
      <c r="C23">
        <v>364.64499999999998</v>
      </c>
      <c r="D23">
        <v>364.64499999999998</v>
      </c>
      <c r="E23">
        <v>364.64499999999998</v>
      </c>
      <c r="F23">
        <v>831.2</v>
      </c>
      <c r="G23">
        <v>693.16300000000001</v>
      </c>
      <c r="H23">
        <v>831.2</v>
      </c>
      <c r="I23">
        <v>831.2</v>
      </c>
      <c r="J23">
        <v>851.04700000000003</v>
      </c>
      <c r="K23">
        <v>1302.4000000000001</v>
      </c>
      <c r="L23">
        <v>1302.4000000000001</v>
      </c>
      <c r="M23">
        <v>835.21199999999999</v>
      </c>
      <c r="N23">
        <v>364.64499999999998</v>
      </c>
      <c r="O23">
        <v>784.38300000000004</v>
      </c>
      <c r="P23">
        <v>831.2</v>
      </c>
      <c r="Q23">
        <v>831.2</v>
      </c>
      <c r="R23">
        <v>1302.4000000000001</v>
      </c>
      <c r="S23">
        <v>1302.4000000000001</v>
      </c>
      <c r="T23">
        <v>831.2</v>
      </c>
      <c r="U23">
        <v>831.2</v>
      </c>
      <c r="V23">
        <v>831.2</v>
      </c>
      <c r="W23">
        <v>0</v>
      </c>
      <c r="X23">
        <v>0</v>
      </c>
    </row>
    <row r="24" spans="1:24" x14ac:dyDescent="0.15">
      <c r="A24">
        <v>364.64499999999998</v>
      </c>
      <c r="B24">
        <v>364.64499999999998</v>
      </c>
      <c r="C24">
        <v>364.64499999999998</v>
      </c>
      <c r="D24">
        <v>364.64499999999998</v>
      </c>
      <c r="E24">
        <v>364.64499999999998</v>
      </c>
      <c r="F24">
        <v>653.29899999999998</v>
      </c>
      <c r="G24">
        <v>831.2</v>
      </c>
      <c r="H24">
        <v>831.2</v>
      </c>
      <c r="I24">
        <v>831.2</v>
      </c>
      <c r="J24">
        <v>831.2</v>
      </c>
      <c r="K24">
        <v>1302.4000000000001</v>
      </c>
      <c r="L24">
        <v>1302.4000000000001</v>
      </c>
      <c r="M24">
        <v>835.21199999999999</v>
      </c>
      <c r="N24">
        <v>737.93200000000002</v>
      </c>
      <c r="O24">
        <v>831.2</v>
      </c>
      <c r="P24">
        <v>831.2</v>
      </c>
      <c r="Q24">
        <v>831.2</v>
      </c>
      <c r="R24">
        <v>831.2</v>
      </c>
      <c r="S24">
        <v>1302.4000000000001</v>
      </c>
      <c r="T24">
        <v>831.2</v>
      </c>
      <c r="U24">
        <v>831.2</v>
      </c>
      <c r="V24">
        <v>831.2</v>
      </c>
      <c r="W24">
        <v>0</v>
      </c>
      <c r="X24">
        <v>0</v>
      </c>
    </row>
    <row r="25" spans="1:24" x14ac:dyDescent="0.15">
      <c r="A25">
        <v>302.524</v>
      </c>
      <c r="B25">
        <v>302.524</v>
      </c>
      <c r="C25">
        <v>302.524</v>
      </c>
      <c r="D25">
        <v>302.524</v>
      </c>
      <c r="E25">
        <v>1171.98</v>
      </c>
      <c r="F25">
        <v>1192.19</v>
      </c>
      <c r="G25">
        <v>1309.8599999999999</v>
      </c>
      <c r="H25">
        <v>1644</v>
      </c>
      <c r="I25">
        <v>1644</v>
      </c>
      <c r="J25">
        <v>1644</v>
      </c>
      <c r="K25">
        <v>1645.7</v>
      </c>
      <c r="L25">
        <v>1838.49</v>
      </c>
      <c r="M25">
        <v>1644</v>
      </c>
      <c r="N25">
        <v>1308</v>
      </c>
      <c r="O25">
        <v>1309.8599999999999</v>
      </c>
      <c r="P25">
        <v>1644</v>
      </c>
      <c r="Q25">
        <v>1644</v>
      </c>
      <c r="R25">
        <v>1644</v>
      </c>
      <c r="S25">
        <v>1644</v>
      </c>
      <c r="T25">
        <v>1644</v>
      </c>
      <c r="U25">
        <v>1308</v>
      </c>
      <c r="V25">
        <v>1317.38</v>
      </c>
      <c r="W25">
        <v>1644</v>
      </c>
      <c r="X25">
        <v>1309.8599999999999</v>
      </c>
    </row>
    <row r="26" spans="1:24" x14ac:dyDescent="0.15">
      <c r="A26">
        <v>302.524</v>
      </c>
      <c r="B26">
        <v>302.524</v>
      </c>
      <c r="C26">
        <v>302.524</v>
      </c>
      <c r="D26">
        <v>302.524</v>
      </c>
      <c r="E26">
        <v>974.03499999999997</v>
      </c>
      <c r="F26">
        <v>974.03499999999997</v>
      </c>
      <c r="G26">
        <v>1283.79</v>
      </c>
      <c r="H26">
        <v>1308</v>
      </c>
      <c r="I26">
        <v>1563.77</v>
      </c>
      <c r="J26">
        <v>1644</v>
      </c>
      <c r="K26">
        <v>1751.59</v>
      </c>
      <c r="L26">
        <v>1645.7</v>
      </c>
      <c r="M26">
        <v>1644</v>
      </c>
      <c r="N26">
        <v>1308</v>
      </c>
      <c r="O26">
        <v>1308</v>
      </c>
      <c r="P26">
        <v>1374.6</v>
      </c>
      <c r="Q26">
        <v>1644</v>
      </c>
      <c r="R26">
        <v>1603.44</v>
      </c>
      <c r="S26">
        <v>1644</v>
      </c>
      <c r="T26">
        <v>1385.21</v>
      </c>
      <c r="U26">
        <v>1392.76</v>
      </c>
      <c r="V26">
        <v>1308</v>
      </c>
      <c r="W26">
        <v>1424.54</v>
      </c>
      <c r="X26">
        <v>1563.01</v>
      </c>
    </row>
    <row r="27" spans="1:24" x14ac:dyDescent="0.15">
      <c r="A27">
        <v>240.60900000000001</v>
      </c>
      <c r="B27">
        <v>240.60900000000001</v>
      </c>
      <c r="C27">
        <v>240.60900000000001</v>
      </c>
      <c r="D27">
        <v>240.60900000000001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357.5</v>
      </c>
      <c r="H28">
        <v>683.41399999999999</v>
      </c>
      <c r="I28">
        <v>715</v>
      </c>
      <c r="J28">
        <v>715</v>
      </c>
      <c r="K28">
        <v>715</v>
      </c>
      <c r="L28">
        <v>715</v>
      </c>
      <c r="M28">
        <v>715</v>
      </c>
      <c r="N28">
        <v>357.5</v>
      </c>
      <c r="O28">
        <v>489.23</v>
      </c>
      <c r="P28">
        <v>715</v>
      </c>
      <c r="Q28">
        <v>715</v>
      </c>
      <c r="R28">
        <v>715</v>
      </c>
      <c r="S28">
        <v>715</v>
      </c>
      <c r="T28">
        <v>715</v>
      </c>
      <c r="U28">
        <v>701.73599999999999</v>
      </c>
      <c r="V28">
        <v>602.22299999999996</v>
      </c>
      <c r="W28">
        <v>357.5</v>
      </c>
      <c r="X28">
        <v>0</v>
      </c>
    </row>
    <row r="29" spans="1:24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330</v>
      </c>
      <c r="H29">
        <v>660</v>
      </c>
      <c r="I29">
        <v>660</v>
      </c>
      <c r="J29">
        <v>660</v>
      </c>
      <c r="K29">
        <v>660</v>
      </c>
      <c r="L29">
        <v>660</v>
      </c>
      <c r="M29">
        <v>660</v>
      </c>
      <c r="N29">
        <v>330</v>
      </c>
      <c r="O29">
        <v>548.22299999999996</v>
      </c>
      <c r="P29">
        <v>660</v>
      </c>
      <c r="Q29">
        <v>660</v>
      </c>
      <c r="R29">
        <v>660</v>
      </c>
      <c r="S29">
        <v>660</v>
      </c>
      <c r="T29">
        <v>660</v>
      </c>
      <c r="U29">
        <v>660</v>
      </c>
      <c r="V29">
        <v>653.48</v>
      </c>
      <c r="W29">
        <v>548.22299999999996</v>
      </c>
      <c r="X29">
        <v>436.23</v>
      </c>
    </row>
    <row r="30" spans="1:24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197.93600000000001</v>
      </c>
      <c r="R31">
        <v>412.43599999999998</v>
      </c>
      <c r="S31">
        <v>197.93600000000001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15">
      <c r="A32">
        <v>120.377</v>
      </c>
      <c r="B32">
        <v>120.377</v>
      </c>
      <c r="C32">
        <v>0</v>
      </c>
      <c r="D32">
        <v>0</v>
      </c>
      <c r="E32">
        <v>0</v>
      </c>
      <c r="F32">
        <v>0</v>
      </c>
      <c r="G32">
        <v>0</v>
      </c>
      <c r="H32">
        <v>396</v>
      </c>
      <c r="I32">
        <v>792</v>
      </c>
      <c r="J32">
        <v>678.99</v>
      </c>
      <c r="K32">
        <v>787.43499999999995</v>
      </c>
      <c r="L32">
        <v>784.8</v>
      </c>
      <c r="M32">
        <v>388.8</v>
      </c>
      <c r="N32">
        <v>254.761</v>
      </c>
      <c r="O32">
        <v>254.761</v>
      </c>
      <c r="P32">
        <v>436.339</v>
      </c>
      <c r="Q32">
        <v>700.27</v>
      </c>
      <c r="R32">
        <v>792</v>
      </c>
      <c r="S32">
        <v>792</v>
      </c>
      <c r="T32">
        <v>396</v>
      </c>
      <c r="U32">
        <v>0</v>
      </c>
      <c r="V32">
        <v>0</v>
      </c>
      <c r="W32">
        <v>0</v>
      </c>
      <c r="X32">
        <v>0</v>
      </c>
    </row>
    <row r="33" spans="1:24" x14ac:dyDescent="0.15">
      <c r="A33">
        <v>150.584</v>
      </c>
      <c r="B33">
        <v>150.584</v>
      </c>
      <c r="C33">
        <v>0</v>
      </c>
      <c r="D33">
        <v>0</v>
      </c>
      <c r="E33">
        <v>0</v>
      </c>
      <c r="F33">
        <v>0</v>
      </c>
      <c r="G33">
        <v>486</v>
      </c>
      <c r="H33">
        <v>802.96199999999999</v>
      </c>
      <c r="I33">
        <v>836.96299999999997</v>
      </c>
      <c r="J33">
        <v>990</v>
      </c>
      <c r="K33">
        <v>990</v>
      </c>
      <c r="L33">
        <v>990</v>
      </c>
      <c r="M33">
        <v>822.47799999999995</v>
      </c>
      <c r="N33">
        <v>486</v>
      </c>
      <c r="O33">
        <v>486.52600000000001</v>
      </c>
      <c r="P33">
        <v>654.50099999999998</v>
      </c>
      <c r="Q33">
        <v>952.47699999999998</v>
      </c>
      <c r="R33">
        <v>990</v>
      </c>
      <c r="S33">
        <v>990</v>
      </c>
      <c r="T33">
        <v>822</v>
      </c>
      <c r="U33">
        <v>654.50099999999998</v>
      </c>
      <c r="V33">
        <v>654.50099999999998</v>
      </c>
      <c r="W33">
        <v>486</v>
      </c>
      <c r="X33">
        <v>0</v>
      </c>
    </row>
    <row r="34" spans="1:24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15">
      <c r="A36">
        <v>120.377</v>
      </c>
      <c r="B36">
        <v>120.377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396</v>
      </c>
      <c r="J36">
        <v>523.20000000000005</v>
      </c>
      <c r="K36">
        <v>523.53200000000004</v>
      </c>
      <c r="L36">
        <v>648.54700000000003</v>
      </c>
      <c r="M36">
        <v>388.8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1">
        <v>3.1177100000000002E-7</v>
      </c>
      <c r="U36">
        <v>0</v>
      </c>
      <c r="V36">
        <v>0</v>
      </c>
      <c r="W36">
        <v>0</v>
      </c>
      <c r="X36">
        <v>0</v>
      </c>
    </row>
    <row r="37" spans="1:24" x14ac:dyDescent="0.15">
      <c r="A37">
        <f>SUM(A21:A36)</f>
        <v>2634.2359999999994</v>
      </c>
      <c r="B37">
        <f t="shared" ref="B37:X37" si="0">SUM(B21:B36)</f>
        <v>2634.2359999999994</v>
      </c>
      <c r="C37">
        <f t="shared" si="0"/>
        <v>2242.8979999999997</v>
      </c>
      <c r="D37">
        <f t="shared" si="0"/>
        <v>2242.8979999999997</v>
      </c>
      <c r="E37">
        <f t="shared" si="0"/>
        <v>3239.95</v>
      </c>
      <c r="F37">
        <f t="shared" si="0"/>
        <v>4015.3689999999997</v>
      </c>
      <c r="G37">
        <f t="shared" si="0"/>
        <v>6122.7129999999997</v>
      </c>
      <c r="H37">
        <f t="shared" si="0"/>
        <v>7987.9760000000006</v>
      </c>
      <c r="I37">
        <f t="shared" si="0"/>
        <v>9101.3330000000005</v>
      </c>
      <c r="J37">
        <f t="shared" si="0"/>
        <v>9839.8370000000014</v>
      </c>
      <c r="K37">
        <f t="shared" si="0"/>
        <v>10980.457</v>
      </c>
      <c r="L37">
        <f t="shared" si="0"/>
        <v>11189.736999999999</v>
      </c>
      <c r="M37">
        <f t="shared" si="0"/>
        <v>8891.4429999999993</v>
      </c>
      <c r="N37">
        <f t="shared" si="0"/>
        <v>5982.05</v>
      </c>
      <c r="O37">
        <f t="shared" si="0"/>
        <v>6847.3950000000004</v>
      </c>
      <c r="P37">
        <f t="shared" si="0"/>
        <v>7982.0519999999997</v>
      </c>
      <c r="Q37">
        <f t="shared" si="0"/>
        <v>9007.2830000000013</v>
      </c>
      <c r="R37">
        <f t="shared" si="0"/>
        <v>10101.016</v>
      </c>
      <c r="S37">
        <f t="shared" si="0"/>
        <v>10351.665999999999</v>
      </c>
      <c r="T37">
        <f t="shared" si="0"/>
        <v>8115.8100003117715</v>
      </c>
      <c r="U37">
        <f t="shared" si="0"/>
        <v>7210.5970000000007</v>
      </c>
      <c r="V37">
        <f t="shared" si="0"/>
        <v>7029.1840000000011</v>
      </c>
      <c r="W37">
        <f t="shared" si="0"/>
        <v>5291.4629999999997</v>
      </c>
      <c r="X37">
        <f t="shared" si="0"/>
        <v>4140.2999999999993</v>
      </c>
    </row>
    <row r="38" spans="1:24" x14ac:dyDescent="0.15">
      <c r="A38" t="s">
        <v>1</v>
      </c>
      <c r="B38" t="s">
        <v>2</v>
      </c>
    </row>
    <row r="39" spans="1:24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15">
      <c r="A40">
        <v>0</v>
      </c>
      <c r="B40">
        <v>598.04499999999996</v>
      </c>
      <c r="C40">
        <v>0</v>
      </c>
      <c r="D40">
        <v>508.375</v>
      </c>
      <c r="E40">
        <v>0</v>
      </c>
      <c r="F40">
        <v>0</v>
      </c>
      <c r="G40">
        <v>0</v>
      </c>
      <c r="H40">
        <v>600</v>
      </c>
      <c r="I40">
        <v>600</v>
      </c>
      <c r="J40">
        <v>0</v>
      </c>
      <c r="K40">
        <v>261.01400000000001</v>
      </c>
      <c r="L40">
        <v>600</v>
      </c>
      <c r="M40">
        <v>122.77500000000001</v>
      </c>
      <c r="N40">
        <v>0</v>
      </c>
      <c r="O40">
        <v>0</v>
      </c>
      <c r="P40">
        <v>600</v>
      </c>
      <c r="Q40">
        <v>0</v>
      </c>
      <c r="R40">
        <v>600</v>
      </c>
      <c r="S40">
        <v>101.72</v>
      </c>
      <c r="T40">
        <v>600</v>
      </c>
      <c r="U40">
        <v>0</v>
      </c>
      <c r="V40">
        <v>0</v>
      </c>
      <c r="W40">
        <v>0</v>
      </c>
      <c r="X40">
        <v>600</v>
      </c>
    </row>
    <row r="41" spans="1:24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600</v>
      </c>
      <c r="I41">
        <v>0</v>
      </c>
      <c r="J41">
        <v>600</v>
      </c>
      <c r="K41">
        <v>0</v>
      </c>
      <c r="L41">
        <v>0</v>
      </c>
      <c r="M41">
        <v>600</v>
      </c>
      <c r="N41">
        <v>0</v>
      </c>
      <c r="O41">
        <v>0</v>
      </c>
      <c r="P41">
        <v>0</v>
      </c>
      <c r="Q41">
        <v>600</v>
      </c>
      <c r="R41">
        <v>0</v>
      </c>
      <c r="S41">
        <v>600</v>
      </c>
      <c r="T41">
        <v>600</v>
      </c>
      <c r="U41">
        <v>0</v>
      </c>
      <c r="V41">
        <v>0</v>
      </c>
      <c r="W41">
        <v>0</v>
      </c>
      <c r="X41">
        <v>0</v>
      </c>
    </row>
    <row r="42" spans="1:24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87.41</v>
      </c>
      <c r="G42">
        <v>0</v>
      </c>
      <c r="H42">
        <v>0</v>
      </c>
      <c r="I42">
        <v>0</v>
      </c>
      <c r="J42">
        <v>0</v>
      </c>
      <c r="K42">
        <v>0</v>
      </c>
      <c r="L42">
        <v>600</v>
      </c>
      <c r="M42">
        <v>0</v>
      </c>
      <c r="N42">
        <v>0</v>
      </c>
      <c r="O42">
        <v>600</v>
      </c>
      <c r="P42">
        <v>0</v>
      </c>
      <c r="Q42">
        <v>600</v>
      </c>
      <c r="R42">
        <v>600</v>
      </c>
      <c r="S42">
        <v>600</v>
      </c>
      <c r="T42">
        <v>0</v>
      </c>
      <c r="U42">
        <v>600</v>
      </c>
      <c r="V42">
        <v>0</v>
      </c>
      <c r="W42">
        <v>0</v>
      </c>
      <c r="X42">
        <v>0</v>
      </c>
    </row>
    <row r="43" spans="1:24" x14ac:dyDescent="0.15">
      <c r="A43">
        <v>612.99</v>
      </c>
      <c r="B43">
        <v>0</v>
      </c>
      <c r="C43">
        <v>538.26499999999999</v>
      </c>
      <c r="D43">
        <v>0</v>
      </c>
      <c r="E43">
        <v>612.99</v>
      </c>
      <c r="F43">
        <v>750</v>
      </c>
      <c r="G43">
        <v>481.99700000000001</v>
      </c>
      <c r="H43">
        <v>0</v>
      </c>
      <c r="I43">
        <v>336</v>
      </c>
      <c r="J43">
        <v>0</v>
      </c>
      <c r="K43">
        <v>334.29599999999999</v>
      </c>
      <c r="L43">
        <v>33.5</v>
      </c>
      <c r="M43">
        <v>0</v>
      </c>
      <c r="N43">
        <v>672</v>
      </c>
      <c r="O43">
        <v>342.79500000000002</v>
      </c>
      <c r="P43">
        <v>19.722999999999999</v>
      </c>
      <c r="Q43">
        <v>279.74</v>
      </c>
      <c r="R43">
        <v>336</v>
      </c>
      <c r="S43">
        <v>336</v>
      </c>
      <c r="T43">
        <v>0</v>
      </c>
      <c r="U43">
        <v>671.06</v>
      </c>
      <c r="V43">
        <v>662.62400000000002</v>
      </c>
      <c r="W43">
        <v>0</v>
      </c>
      <c r="X43">
        <v>0</v>
      </c>
    </row>
    <row r="44" spans="1:24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696.20799999999997</v>
      </c>
      <c r="H44">
        <v>0</v>
      </c>
      <c r="I44">
        <v>268.46499999999997</v>
      </c>
      <c r="J44">
        <v>234.05</v>
      </c>
      <c r="K44">
        <v>228.41</v>
      </c>
      <c r="L44">
        <v>0</v>
      </c>
      <c r="M44">
        <v>336</v>
      </c>
      <c r="N44">
        <v>392.245</v>
      </c>
      <c r="O44">
        <v>672</v>
      </c>
      <c r="P44">
        <v>605.40200000000004</v>
      </c>
      <c r="Q44">
        <v>0</v>
      </c>
      <c r="R44">
        <v>361.37599999999998</v>
      </c>
      <c r="S44">
        <v>336</v>
      </c>
      <c r="T44">
        <v>534.35500000000002</v>
      </c>
      <c r="U44">
        <v>0</v>
      </c>
      <c r="V44">
        <v>324.23599999999999</v>
      </c>
      <c r="W44">
        <v>427.63</v>
      </c>
      <c r="X44">
        <v>87.715000000000003</v>
      </c>
    </row>
    <row r="45" spans="1:24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150</v>
      </c>
      <c r="R49">
        <v>16.564299999999999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235.45500000000001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300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350</v>
      </c>
      <c r="X51">
        <v>0</v>
      </c>
    </row>
    <row r="52" spans="1:24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250</v>
      </c>
      <c r="K54">
        <v>250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15">
      <c r="A55">
        <f>SUM(A39:A54)</f>
        <v>612.99</v>
      </c>
      <c r="B55">
        <f t="shared" ref="B55:X55" si="1">SUM(B39:B54)</f>
        <v>598.04499999999996</v>
      </c>
      <c r="C55">
        <f t="shared" si="1"/>
        <v>538.26499999999999</v>
      </c>
      <c r="D55">
        <f t="shared" si="1"/>
        <v>508.375</v>
      </c>
      <c r="E55">
        <f t="shared" si="1"/>
        <v>612.99</v>
      </c>
      <c r="F55">
        <f t="shared" si="1"/>
        <v>837.41</v>
      </c>
      <c r="G55">
        <f t="shared" si="1"/>
        <v>1178.2049999999999</v>
      </c>
      <c r="H55">
        <f t="shared" si="1"/>
        <v>1435.4549999999999</v>
      </c>
      <c r="I55">
        <f t="shared" si="1"/>
        <v>1204.4649999999999</v>
      </c>
      <c r="J55">
        <f t="shared" si="1"/>
        <v>1084.05</v>
      </c>
      <c r="K55">
        <f t="shared" si="1"/>
        <v>1073.7199999999998</v>
      </c>
      <c r="L55">
        <f t="shared" si="1"/>
        <v>1233.5</v>
      </c>
      <c r="M55">
        <f t="shared" si="1"/>
        <v>1058.7750000000001</v>
      </c>
      <c r="N55">
        <f t="shared" si="1"/>
        <v>1064.2449999999999</v>
      </c>
      <c r="O55">
        <f t="shared" si="1"/>
        <v>1614.7950000000001</v>
      </c>
      <c r="P55">
        <f t="shared" si="1"/>
        <v>1525.125</v>
      </c>
      <c r="Q55">
        <f t="shared" si="1"/>
        <v>1629.74</v>
      </c>
      <c r="R55">
        <f t="shared" si="1"/>
        <v>1913.9403</v>
      </c>
      <c r="S55">
        <f t="shared" si="1"/>
        <v>1973.72</v>
      </c>
      <c r="T55">
        <f t="shared" si="1"/>
        <v>1734.355</v>
      </c>
      <c r="U55">
        <f t="shared" si="1"/>
        <v>1271.06</v>
      </c>
      <c r="V55">
        <f t="shared" si="1"/>
        <v>986.86</v>
      </c>
      <c r="W55">
        <f t="shared" si="1"/>
        <v>777.63</v>
      </c>
      <c r="X55">
        <f t="shared" si="1"/>
        <v>687.71500000000003</v>
      </c>
    </row>
    <row r="56" spans="1:24" x14ac:dyDescent="0.15">
      <c r="A56" t="s">
        <v>3</v>
      </c>
      <c r="B56" t="s">
        <v>2</v>
      </c>
    </row>
    <row r="57" spans="1:24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4" spans="1:24" x14ac:dyDescent="0.15">
      <c r="A74" t="s">
        <v>4</v>
      </c>
    </row>
    <row r="75" spans="1:24" x14ac:dyDescent="0.15">
      <c r="A75">
        <v>4906.6000000000004</v>
      </c>
      <c r="B75">
        <v>5433.02</v>
      </c>
      <c r="C75">
        <v>5433.02</v>
      </c>
      <c r="D75">
        <v>5433.02</v>
      </c>
      <c r="E75">
        <v>4337.05</v>
      </c>
      <c r="F75">
        <v>4337.05</v>
      </c>
      <c r="G75">
        <v>3997.04</v>
      </c>
      <c r="H75">
        <v>0</v>
      </c>
      <c r="I75">
        <v>0</v>
      </c>
      <c r="J75">
        <v>0</v>
      </c>
      <c r="K75">
        <v>0</v>
      </c>
      <c r="L75">
        <v>2250.4</v>
      </c>
      <c r="M75">
        <v>2584.85</v>
      </c>
      <c r="N75">
        <v>0</v>
      </c>
      <c r="O75">
        <v>0</v>
      </c>
      <c r="P75">
        <v>2250.4</v>
      </c>
    </row>
    <row r="76" spans="1:24" x14ac:dyDescent="0.15">
      <c r="A76">
        <v>4906.6000000000004</v>
      </c>
      <c r="B76">
        <v>5433.02</v>
      </c>
      <c r="C76">
        <v>5433.02</v>
      </c>
      <c r="D76">
        <v>5433.02</v>
      </c>
      <c r="E76">
        <v>4337.05</v>
      </c>
      <c r="F76">
        <v>4337.05</v>
      </c>
      <c r="G76">
        <v>3997.04</v>
      </c>
      <c r="H76">
        <v>0</v>
      </c>
      <c r="I76">
        <v>0</v>
      </c>
      <c r="J76">
        <v>0</v>
      </c>
      <c r="K76">
        <v>0</v>
      </c>
      <c r="L76">
        <v>2250.4</v>
      </c>
      <c r="M76">
        <v>2584.85</v>
      </c>
      <c r="N76">
        <v>0</v>
      </c>
      <c r="O76">
        <v>0</v>
      </c>
      <c r="P76">
        <v>2250.4</v>
      </c>
    </row>
    <row r="77" spans="1:24" x14ac:dyDescent="0.15">
      <c r="A77">
        <v>4906.6000000000004</v>
      </c>
      <c r="B77">
        <v>5433.02</v>
      </c>
      <c r="C77">
        <v>5433.02</v>
      </c>
      <c r="D77">
        <v>5433.02</v>
      </c>
      <c r="E77">
        <v>4337.05</v>
      </c>
      <c r="F77">
        <v>4337.05</v>
      </c>
      <c r="G77">
        <v>3997.04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24" x14ac:dyDescent="0.15">
      <c r="A78">
        <v>4906.6000000000004</v>
      </c>
      <c r="B78">
        <v>5433.02</v>
      </c>
      <c r="C78">
        <v>5433.02</v>
      </c>
      <c r="D78">
        <v>5433.02</v>
      </c>
      <c r="E78">
        <v>4337.05</v>
      </c>
      <c r="F78">
        <v>4337.05</v>
      </c>
      <c r="G78">
        <v>3997.04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24" x14ac:dyDescent="0.15">
      <c r="A79">
        <v>0</v>
      </c>
      <c r="B79">
        <v>5433.02</v>
      </c>
      <c r="C79">
        <v>5433.02</v>
      </c>
      <c r="D79">
        <v>5433.02</v>
      </c>
      <c r="E79">
        <v>13388.7</v>
      </c>
      <c r="F79">
        <v>11068.7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24" x14ac:dyDescent="0.15">
      <c r="A80">
        <v>0</v>
      </c>
      <c r="B80">
        <v>5433.02</v>
      </c>
      <c r="C80">
        <v>11231.3</v>
      </c>
      <c r="D80">
        <v>9020.3799999999992</v>
      </c>
      <c r="E80">
        <v>13625.7</v>
      </c>
      <c r="F80">
        <v>11068.7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15">
      <c r="A81">
        <v>0</v>
      </c>
      <c r="B81">
        <v>11231.3</v>
      </c>
      <c r="C81">
        <v>9515.81</v>
      </c>
      <c r="D81">
        <v>11231.3</v>
      </c>
      <c r="E81">
        <v>15006.9</v>
      </c>
      <c r="F81">
        <v>14699.3</v>
      </c>
      <c r="G81">
        <v>0</v>
      </c>
      <c r="H81">
        <v>5267.64</v>
      </c>
      <c r="I81">
        <v>4573.37</v>
      </c>
      <c r="J81">
        <v>0</v>
      </c>
      <c r="K81">
        <v>0</v>
      </c>
      <c r="L81">
        <v>0</v>
      </c>
      <c r="M81">
        <v>6642.83</v>
      </c>
      <c r="N81">
        <v>0</v>
      </c>
      <c r="O81">
        <v>0</v>
      </c>
      <c r="P81">
        <v>0</v>
      </c>
    </row>
    <row r="82" spans="1:16" x14ac:dyDescent="0.15">
      <c r="A82">
        <v>0</v>
      </c>
      <c r="B82">
        <v>11231.3</v>
      </c>
      <c r="C82">
        <v>11231.3</v>
      </c>
      <c r="D82">
        <v>11231.3</v>
      </c>
      <c r="E82">
        <v>19302.8</v>
      </c>
      <c r="F82">
        <v>14983</v>
      </c>
      <c r="G82">
        <v>0</v>
      </c>
      <c r="H82">
        <v>9638.89</v>
      </c>
      <c r="I82">
        <v>8963.7999999999993</v>
      </c>
      <c r="J82">
        <v>0</v>
      </c>
      <c r="K82">
        <v>0</v>
      </c>
      <c r="L82">
        <v>5986.2</v>
      </c>
      <c r="M82">
        <v>10886.5</v>
      </c>
      <c r="N82">
        <v>0</v>
      </c>
      <c r="O82">
        <v>0</v>
      </c>
      <c r="P82">
        <v>0</v>
      </c>
    </row>
    <row r="83" spans="1:16" x14ac:dyDescent="0.15">
      <c r="A83">
        <v>0</v>
      </c>
      <c r="B83">
        <v>11231.3</v>
      </c>
      <c r="C83">
        <v>11231.3</v>
      </c>
      <c r="D83">
        <v>11231.3</v>
      </c>
      <c r="E83">
        <v>19302.8</v>
      </c>
      <c r="F83">
        <v>18271.3</v>
      </c>
      <c r="G83">
        <v>0</v>
      </c>
      <c r="H83">
        <v>10079.4</v>
      </c>
      <c r="I83">
        <v>8963.7999999999993</v>
      </c>
      <c r="J83">
        <v>0</v>
      </c>
      <c r="K83">
        <v>0</v>
      </c>
      <c r="L83">
        <v>11936.6</v>
      </c>
      <c r="M83">
        <v>11363.3</v>
      </c>
      <c r="N83">
        <v>0</v>
      </c>
      <c r="O83">
        <v>0</v>
      </c>
      <c r="P83">
        <v>5986.2</v>
      </c>
    </row>
    <row r="84" spans="1:16" x14ac:dyDescent="0.15">
      <c r="A84">
        <v>0</v>
      </c>
      <c r="B84">
        <v>18011</v>
      </c>
      <c r="C84">
        <v>11516.9</v>
      </c>
      <c r="D84">
        <v>11231.3</v>
      </c>
      <c r="E84">
        <v>19302.8</v>
      </c>
      <c r="F84">
        <v>19302.8</v>
      </c>
      <c r="G84">
        <v>0</v>
      </c>
      <c r="H84">
        <v>10079.4</v>
      </c>
      <c r="I84">
        <v>8963.7999999999993</v>
      </c>
      <c r="J84">
        <v>0</v>
      </c>
      <c r="K84">
        <v>0</v>
      </c>
      <c r="L84">
        <v>10172.6</v>
      </c>
      <c r="M84">
        <v>13565.7</v>
      </c>
      <c r="N84">
        <v>0</v>
      </c>
      <c r="O84">
        <v>0</v>
      </c>
      <c r="P84">
        <v>7820.61</v>
      </c>
    </row>
    <row r="85" spans="1:16" x14ac:dyDescent="0.15">
      <c r="A85">
        <v>0</v>
      </c>
      <c r="B85">
        <v>18011</v>
      </c>
      <c r="C85">
        <v>18011</v>
      </c>
      <c r="D85">
        <v>18011</v>
      </c>
      <c r="E85">
        <v>19326.599999999999</v>
      </c>
      <c r="F85">
        <v>20808.2</v>
      </c>
      <c r="G85">
        <v>0</v>
      </c>
      <c r="H85">
        <v>10079.4</v>
      </c>
      <c r="I85">
        <v>8963.7999999999993</v>
      </c>
      <c r="J85">
        <v>0</v>
      </c>
      <c r="K85">
        <v>0</v>
      </c>
      <c r="L85">
        <v>11865.4</v>
      </c>
      <c r="M85">
        <v>13565.7</v>
      </c>
      <c r="N85">
        <v>0</v>
      </c>
      <c r="O85">
        <v>0</v>
      </c>
      <c r="P85">
        <v>7825.6</v>
      </c>
    </row>
    <row r="86" spans="1:16" x14ac:dyDescent="0.15">
      <c r="A86">
        <v>0</v>
      </c>
      <c r="B86">
        <v>18011</v>
      </c>
      <c r="C86">
        <v>18011</v>
      </c>
      <c r="D86">
        <v>18011</v>
      </c>
      <c r="E86">
        <v>22024.1</v>
      </c>
      <c r="F86">
        <v>19326.599999999999</v>
      </c>
      <c r="G86">
        <v>0</v>
      </c>
      <c r="H86">
        <v>10079.4</v>
      </c>
      <c r="I86">
        <v>8963.7999999999993</v>
      </c>
      <c r="J86">
        <v>0</v>
      </c>
      <c r="K86">
        <v>0</v>
      </c>
      <c r="L86">
        <v>11824.2</v>
      </c>
      <c r="M86">
        <v>13565.7</v>
      </c>
      <c r="N86">
        <v>0</v>
      </c>
      <c r="O86">
        <v>0</v>
      </c>
      <c r="P86">
        <v>9702.75</v>
      </c>
    </row>
    <row r="87" spans="1:16" x14ac:dyDescent="0.15">
      <c r="A87">
        <v>0</v>
      </c>
      <c r="B87">
        <v>13054.9</v>
      </c>
      <c r="C87">
        <v>11289</v>
      </c>
      <c r="D87">
        <v>11289</v>
      </c>
      <c r="E87">
        <v>19302.8</v>
      </c>
      <c r="F87">
        <v>19302.8</v>
      </c>
      <c r="G87">
        <v>0</v>
      </c>
      <c r="H87">
        <v>10079.4</v>
      </c>
      <c r="I87">
        <v>8963.7999999999993</v>
      </c>
      <c r="J87">
        <v>0</v>
      </c>
      <c r="K87">
        <v>0</v>
      </c>
      <c r="L87">
        <v>5882.37</v>
      </c>
      <c r="M87">
        <v>11154.9</v>
      </c>
      <c r="N87">
        <v>0</v>
      </c>
      <c r="O87">
        <v>0</v>
      </c>
      <c r="P87">
        <v>5882.37</v>
      </c>
    </row>
    <row r="88" spans="1:16" x14ac:dyDescent="0.15">
      <c r="A88">
        <v>0</v>
      </c>
      <c r="B88">
        <v>11289</v>
      </c>
      <c r="C88">
        <v>5433.02</v>
      </c>
      <c r="D88">
        <v>10072.200000000001</v>
      </c>
      <c r="E88">
        <v>14983</v>
      </c>
      <c r="F88">
        <v>14983</v>
      </c>
      <c r="G88">
        <v>0</v>
      </c>
      <c r="H88">
        <v>5267.64</v>
      </c>
      <c r="I88">
        <v>4573.37</v>
      </c>
      <c r="J88">
        <v>0</v>
      </c>
      <c r="K88">
        <v>0</v>
      </c>
      <c r="L88">
        <v>4028.96</v>
      </c>
      <c r="M88">
        <v>6642.83</v>
      </c>
      <c r="N88">
        <v>0</v>
      </c>
      <c r="O88">
        <v>0</v>
      </c>
      <c r="P88">
        <v>0</v>
      </c>
    </row>
    <row r="89" spans="1:16" x14ac:dyDescent="0.15">
      <c r="A89">
        <v>0</v>
      </c>
      <c r="B89">
        <v>11289</v>
      </c>
      <c r="C89">
        <v>10649.5</v>
      </c>
      <c r="D89">
        <v>11231.3</v>
      </c>
      <c r="E89">
        <v>15006.9</v>
      </c>
      <c r="F89">
        <v>14983</v>
      </c>
      <c r="G89">
        <v>0</v>
      </c>
      <c r="H89">
        <v>6980.56</v>
      </c>
      <c r="I89">
        <v>7428.74</v>
      </c>
      <c r="J89">
        <v>0</v>
      </c>
      <c r="K89">
        <v>0</v>
      </c>
      <c r="L89">
        <v>4028.96</v>
      </c>
      <c r="M89">
        <v>6649.71</v>
      </c>
      <c r="N89">
        <v>0</v>
      </c>
      <c r="O89">
        <v>0</v>
      </c>
      <c r="P89">
        <v>0</v>
      </c>
    </row>
    <row r="90" spans="1:16" x14ac:dyDescent="0.15">
      <c r="A90">
        <v>0</v>
      </c>
      <c r="B90">
        <v>11289</v>
      </c>
      <c r="C90">
        <v>11231.3</v>
      </c>
      <c r="D90">
        <v>11231.3</v>
      </c>
      <c r="E90">
        <v>19302.8</v>
      </c>
      <c r="F90">
        <v>15839.2</v>
      </c>
      <c r="G90">
        <v>0</v>
      </c>
      <c r="H90">
        <v>10079.4</v>
      </c>
      <c r="I90">
        <v>8963.7999999999993</v>
      </c>
      <c r="J90">
        <v>0</v>
      </c>
      <c r="K90">
        <v>0</v>
      </c>
      <c r="L90">
        <v>6567.95</v>
      </c>
      <c r="M90">
        <v>8847.25</v>
      </c>
      <c r="N90">
        <v>0</v>
      </c>
      <c r="O90">
        <v>0</v>
      </c>
      <c r="P90">
        <v>0</v>
      </c>
    </row>
    <row r="91" spans="1:16" x14ac:dyDescent="0.15">
      <c r="A91">
        <v>0</v>
      </c>
      <c r="B91">
        <v>11231.3</v>
      </c>
      <c r="C91">
        <v>11231.3</v>
      </c>
      <c r="D91">
        <v>11231.3</v>
      </c>
      <c r="E91">
        <v>19302.8</v>
      </c>
      <c r="F91">
        <v>19302.8</v>
      </c>
      <c r="G91">
        <v>0</v>
      </c>
      <c r="H91">
        <v>10079.4</v>
      </c>
      <c r="I91">
        <v>8963.7999999999993</v>
      </c>
      <c r="J91">
        <v>0</v>
      </c>
      <c r="K91">
        <v>3478.29</v>
      </c>
      <c r="L91">
        <v>10504.7</v>
      </c>
      <c r="M91">
        <v>13025.7</v>
      </c>
      <c r="N91">
        <v>0</v>
      </c>
      <c r="O91">
        <v>0</v>
      </c>
      <c r="P91">
        <v>0</v>
      </c>
    </row>
    <row r="92" spans="1:16" x14ac:dyDescent="0.15">
      <c r="A92">
        <v>0</v>
      </c>
      <c r="B92">
        <v>15826</v>
      </c>
      <c r="C92">
        <v>18011</v>
      </c>
      <c r="D92">
        <v>11231.3</v>
      </c>
      <c r="E92">
        <v>19302.8</v>
      </c>
      <c r="F92">
        <v>18781.400000000001</v>
      </c>
      <c r="G92">
        <v>0</v>
      </c>
      <c r="H92">
        <v>10079.4</v>
      </c>
      <c r="I92">
        <v>8963.7999999999993</v>
      </c>
      <c r="J92">
        <v>0</v>
      </c>
      <c r="K92">
        <v>7024.28</v>
      </c>
      <c r="L92">
        <v>11936.6</v>
      </c>
      <c r="M92">
        <v>13565.7</v>
      </c>
      <c r="N92">
        <v>0</v>
      </c>
      <c r="O92">
        <v>0</v>
      </c>
      <c r="P92">
        <v>0</v>
      </c>
    </row>
    <row r="93" spans="1:16" x14ac:dyDescent="0.15">
      <c r="A93">
        <v>0</v>
      </c>
      <c r="B93">
        <v>15155.3</v>
      </c>
      <c r="C93">
        <v>18011</v>
      </c>
      <c r="D93">
        <v>18011</v>
      </c>
      <c r="E93">
        <v>19302.8</v>
      </c>
      <c r="F93">
        <v>19302.8</v>
      </c>
      <c r="G93">
        <v>0</v>
      </c>
      <c r="H93">
        <v>10079.4</v>
      </c>
      <c r="I93">
        <v>8963.7999999999993</v>
      </c>
      <c r="J93">
        <v>0</v>
      </c>
      <c r="K93">
        <v>3478.29</v>
      </c>
      <c r="L93">
        <v>11936.6</v>
      </c>
      <c r="M93">
        <v>13565.7</v>
      </c>
      <c r="N93">
        <v>0</v>
      </c>
      <c r="O93">
        <v>0</v>
      </c>
      <c r="P93">
        <v>0</v>
      </c>
    </row>
    <row r="94" spans="1:16" x14ac:dyDescent="0.15">
      <c r="A94">
        <v>0</v>
      </c>
      <c r="B94">
        <v>11231.3</v>
      </c>
      <c r="C94">
        <v>11231.3</v>
      </c>
      <c r="D94">
        <v>11231.3</v>
      </c>
      <c r="E94">
        <v>19302.8</v>
      </c>
      <c r="F94">
        <v>15975.7</v>
      </c>
      <c r="G94">
        <v>0</v>
      </c>
      <c r="H94">
        <v>10079.4</v>
      </c>
      <c r="I94">
        <v>8963.7999999999993</v>
      </c>
      <c r="J94">
        <v>0</v>
      </c>
      <c r="K94">
        <v>0</v>
      </c>
      <c r="L94">
        <v>5986.2</v>
      </c>
      <c r="M94">
        <v>11148</v>
      </c>
      <c r="N94">
        <v>0</v>
      </c>
      <c r="O94">
        <v>0</v>
      </c>
      <c r="P94" s="1">
        <v>4.4961799999999997E-6</v>
      </c>
    </row>
    <row r="95" spans="1:16" x14ac:dyDescent="0.15">
      <c r="A95">
        <v>0</v>
      </c>
      <c r="B95">
        <v>11231.3</v>
      </c>
      <c r="C95">
        <v>11231.3</v>
      </c>
      <c r="D95">
        <v>11231.3</v>
      </c>
      <c r="E95">
        <v>14983</v>
      </c>
      <c r="F95">
        <v>16072.8</v>
      </c>
      <c r="G95">
        <v>0</v>
      </c>
      <c r="H95">
        <v>9894.4</v>
      </c>
      <c r="I95">
        <v>8963.7999999999993</v>
      </c>
      <c r="J95">
        <v>0</v>
      </c>
      <c r="K95">
        <v>0</v>
      </c>
      <c r="L95">
        <v>0</v>
      </c>
      <c r="M95">
        <v>8847.25</v>
      </c>
      <c r="N95">
        <v>0</v>
      </c>
      <c r="O95">
        <v>0</v>
      </c>
      <c r="P95">
        <v>0</v>
      </c>
    </row>
    <row r="96" spans="1:16" x14ac:dyDescent="0.15">
      <c r="A96">
        <v>0</v>
      </c>
      <c r="B96">
        <v>11231.3</v>
      </c>
      <c r="C96">
        <v>11231.3</v>
      </c>
      <c r="D96">
        <v>11231.3</v>
      </c>
      <c r="E96">
        <v>15103.5</v>
      </c>
      <c r="F96">
        <v>14983</v>
      </c>
      <c r="G96">
        <v>0</v>
      </c>
      <c r="H96">
        <v>8506.6299999999992</v>
      </c>
      <c r="I96">
        <v>8874.27</v>
      </c>
      <c r="J96">
        <v>0</v>
      </c>
      <c r="K96">
        <v>0</v>
      </c>
      <c r="L96">
        <v>0</v>
      </c>
      <c r="M96">
        <v>8847.25</v>
      </c>
      <c r="N96">
        <v>0</v>
      </c>
      <c r="O96">
        <v>0</v>
      </c>
      <c r="P96">
        <v>0</v>
      </c>
    </row>
    <row r="97" spans="1:16" x14ac:dyDescent="0.15">
      <c r="A97">
        <v>0</v>
      </c>
      <c r="B97">
        <v>11231.3</v>
      </c>
      <c r="C97">
        <v>0</v>
      </c>
      <c r="D97">
        <v>0</v>
      </c>
      <c r="E97">
        <v>19302.8</v>
      </c>
      <c r="F97">
        <v>16481.3</v>
      </c>
      <c r="G97">
        <v>0</v>
      </c>
      <c r="H97">
        <v>5267.64</v>
      </c>
      <c r="I97">
        <v>7428.74</v>
      </c>
      <c r="J97">
        <v>0</v>
      </c>
      <c r="K97">
        <v>0</v>
      </c>
      <c r="L97">
        <v>0</v>
      </c>
      <c r="M97">
        <v>6642.83</v>
      </c>
      <c r="N97">
        <v>0</v>
      </c>
      <c r="O97">
        <v>0</v>
      </c>
      <c r="P97">
        <v>0</v>
      </c>
    </row>
    <row r="98" spans="1:16" x14ac:dyDescent="0.15">
      <c r="A98">
        <v>0</v>
      </c>
      <c r="B98">
        <v>11231.3</v>
      </c>
      <c r="C98">
        <v>0</v>
      </c>
      <c r="D98">
        <v>0</v>
      </c>
      <c r="E98">
        <v>15006.9</v>
      </c>
      <c r="F98">
        <v>18261.5</v>
      </c>
      <c r="G98">
        <v>0</v>
      </c>
      <c r="H98">
        <v>0</v>
      </c>
      <c r="I98">
        <v>5939.55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A3" sqref="A3:X3"/>
    </sheetView>
  </sheetViews>
  <sheetFormatPr defaultRowHeight="13.5" x14ac:dyDescent="0.15"/>
  <sheetData>
    <row r="1" spans="1:24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56.159199999999998</v>
      </c>
      <c r="U1">
        <v>0</v>
      </c>
      <c r="V1">
        <v>0</v>
      </c>
      <c r="W1">
        <v>0</v>
      </c>
      <c r="X1">
        <v>0</v>
      </c>
    </row>
    <row r="2" spans="1:24" x14ac:dyDescent="0.15">
      <c r="A2">
        <v>0</v>
      </c>
      <c r="B2">
        <v>0</v>
      </c>
      <c r="C2">
        <v>0</v>
      </c>
      <c r="D2">
        <v>0</v>
      </c>
      <c r="E2">
        <v>0</v>
      </c>
      <c r="F2">
        <v>70.959000000000003</v>
      </c>
      <c r="G2">
        <v>0</v>
      </c>
      <c r="H2">
        <v>87.534199999999998</v>
      </c>
      <c r="I2">
        <v>0</v>
      </c>
      <c r="J2">
        <v>33.533200000000001</v>
      </c>
      <c r="K2">
        <v>57.503999999999998</v>
      </c>
      <c r="L2">
        <v>2.1039400000000001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52.079000000000001</v>
      </c>
      <c r="U2">
        <v>0</v>
      </c>
      <c r="V2">
        <v>0</v>
      </c>
      <c r="W2">
        <v>17.731000000000002</v>
      </c>
      <c r="X2">
        <v>0</v>
      </c>
    </row>
    <row r="3" spans="1:24" x14ac:dyDescent="0.15">
      <c r="A3">
        <f>SUM(A1:A2)</f>
        <v>0</v>
      </c>
      <c r="B3">
        <f t="shared" ref="B3:X3" si="0">SUM(B1:B2)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70.959000000000003</v>
      </c>
      <c r="G3">
        <f t="shared" si="0"/>
        <v>0</v>
      </c>
      <c r="H3">
        <f t="shared" si="0"/>
        <v>87.534199999999998</v>
      </c>
      <c r="I3">
        <f t="shared" si="0"/>
        <v>0</v>
      </c>
      <c r="J3">
        <f t="shared" si="0"/>
        <v>33.533200000000001</v>
      </c>
      <c r="K3">
        <f t="shared" si="0"/>
        <v>57.503999999999998</v>
      </c>
      <c r="L3">
        <f t="shared" si="0"/>
        <v>2.1039400000000001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108.23820000000001</v>
      </c>
      <c r="U3">
        <f t="shared" si="0"/>
        <v>0</v>
      </c>
      <c r="V3">
        <f t="shared" si="0"/>
        <v>0</v>
      </c>
      <c r="W3">
        <f t="shared" si="0"/>
        <v>17.731000000000002</v>
      </c>
      <c r="X3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7</vt:i4>
      </vt:variant>
    </vt:vector>
  </HeadingPairs>
  <TitlesOfParts>
    <vt:vector size="15" baseType="lpstr">
      <vt:lpstr>Output_4</vt:lpstr>
      <vt:lpstr>Thermal_4</vt:lpstr>
      <vt:lpstr>汇总</vt:lpstr>
      <vt:lpstr>Sheet1</vt:lpstr>
      <vt:lpstr>Sheet2</vt:lpstr>
      <vt:lpstr>Sheet3</vt:lpstr>
      <vt:lpstr>Sheet4</vt:lpstr>
      <vt:lpstr>Sheet5</vt:lpstr>
      <vt:lpstr>Sheet2!AppData</vt:lpstr>
      <vt:lpstr>汇总!AppData</vt:lpstr>
      <vt:lpstr>Output_4!Result_Output_7</vt:lpstr>
      <vt:lpstr>Sheet1!Result_Output_7</vt:lpstr>
      <vt:lpstr>Sheet3!Result_Output_7</vt:lpstr>
      <vt:lpstr>Sheet4!Result_ThUnit_7</vt:lpstr>
      <vt:lpstr>Thermal_4!Result_ThUnit_7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Chunting</dc:creator>
  <cp:lastModifiedBy>Chunting</cp:lastModifiedBy>
  <dcterms:created xsi:type="dcterms:W3CDTF">2015-01-23T02:43:25Z</dcterms:created>
  <dcterms:modified xsi:type="dcterms:W3CDTF">2015-01-26T13:37:38Z</dcterms:modified>
</cp:coreProperties>
</file>