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iwenxing/Documents/DA/hw/hw2/"/>
    </mc:Choice>
  </mc:AlternateContent>
  <bookViews>
    <workbookView xWindow="0" yWindow="0" windowWidth="25600" windowHeight="16000" tabRatio="500"/>
  </bookViews>
  <sheets>
    <sheet name="Sheet1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I22" i="1"/>
  <c r="I21" i="1"/>
  <c r="I20" i="1"/>
  <c r="I19" i="1"/>
  <c r="I18" i="1"/>
  <c r="I17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<sst xmlns="http://schemas.openxmlformats.org/spreadsheetml/2006/main" count="180" uniqueCount="71">
  <si>
    <t>spend</t>
  </si>
  <si>
    <t>apret</t>
  </si>
  <si>
    <t>top10</t>
  </si>
  <si>
    <t>rejr</t>
  </si>
  <si>
    <t>tstsc</t>
  </si>
  <si>
    <t>pacc</t>
  </si>
  <si>
    <t>strat</t>
  </si>
  <si>
    <t>salar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</si>
  <si>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</si>
  <si>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</si>
  <si>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</si>
  <si>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</si>
  <si>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</si>
  <si>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</si>
  <si>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</si>
  <si>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</si>
  <si>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</si>
  <si>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</si>
  <si>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</si>
  <si>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</si>
  <si>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</si>
  <si>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apret</t>
  </si>
  <si>
    <t>Descriptive tstsc</t>
  </si>
  <si>
    <t>Descriptive salar</t>
  </si>
  <si>
    <t xml:space="preserve">Descriptive </t>
  </si>
  <si>
    <t>apret bin</t>
  </si>
  <si>
    <t>tstsc bin</t>
  </si>
  <si>
    <t>salar bin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</si>
  <si>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</si>
  <si>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</si>
  <si>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</si>
  <si>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</si>
  <si>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</si>
  <si>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</si>
  <si>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</si>
  <si>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</si>
  <si>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</si>
  <si>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</si>
  <si>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</si>
  <si>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</si>
  <si>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</si>
  <si>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</si>
  <si>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</si>
  <si>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</si>
  <si>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</si>
  <si>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</si>
  <si>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</si>
  <si>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</si>
  <si>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</si>
  <si>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</si>
  <si>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</si>
  <si>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</si>
  <si>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</si>
  <si>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</si>
  <si>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</si>
  <si>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PROBABILITY OUTPUT</t>
  </si>
  <si>
    <t>Percentile</t>
  </si>
  <si>
    <t>Y</t>
  </si>
  <si>
    <t xml:space="preserve">(a) descriptive statistics </t>
  </si>
  <si>
    <t>(a)bin of plot histograms</t>
  </si>
  <si>
    <t>(a) polt histograms of apret</t>
  </si>
  <si>
    <t>(a) polt histograms of tstsc</t>
  </si>
  <si>
    <t>(a) polt histograms of salar</t>
  </si>
  <si>
    <t>(b)TSTSC  LINEAR REGRESSION</t>
  </si>
  <si>
    <t>(b)salar LINEAR REGRESSION</t>
  </si>
  <si>
    <t xml:space="preserve">(a) combined descriptive statistics(apret, tstsc, salar) </t>
  </si>
  <si>
    <t>Linear Regression</t>
  </si>
  <si>
    <t>*The value of  standard error  is small, it indicts that the fitting degree is good</t>
  </si>
  <si>
    <t>apret = Constant + C1*tstsc + C2*salar</t>
  </si>
  <si>
    <t>according to the result of linear regression of apret on both tstsc and salar</t>
  </si>
  <si>
    <t>apret = -75.9111+1.7375*tstsc+0.0003*salar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</si>
</sst>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 (Body)"/>
    </font>
    <font>
      <i/>
      <sz val="12"/>
      <color rgb="FFFF0000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 (Body)"/>
    </font>
    <font>
      <sz val="16"/>
      <color theme="1"/>
      <name val="Arial Rounded MT Bold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" fillId="0" borderId="8" xfId="0" applyFont="1" applyFill="1" applyBorder="1" applyAlignment="1">
      <alignment horizontal="centerContinuous"/>
    </xf>
    <xf numFmtId="0" fontId="0" fillId="0" borderId="6" xfId="0" applyFill="1" applyBorder="1" applyAlignment="1"/>
    <xf numFmtId="0" fontId="0" fillId="0" borderId="9" xfId="0" applyFill="1" applyBorder="1" applyAlignment="1"/>
    <xf numFmtId="0" fontId="1" fillId="0" borderId="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3" xfId="0" applyBorder="1"/>
    <xf numFmtId="0" fontId="0" fillId="0" borderId="14" xfId="0" applyBorder="1"/>
    <xf numFmtId="0" fontId="2" fillId="0" borderId="15" xfId="0" applyFont="1" applyBorder="1"/>
    <xf numFmtId="0" fontId="0" fillId="0" borderId="16" xfId="0" applyBorder="1"/>
    <xf numFmtId="0" fontId="0" fillId="0" borderId="17" xfId="0" applyBorder="1"/>
    <xf numFmtId="0" fontId="1" fillId="0" borderId="13" xfId="0" applyFont="1" applyFill="1" applyBorder="1" applyAlignment="1"/>
    <xf numFmtId="0" fontId="0" fillId="0" borderId="21" xfId="0" applyFill="1" applyBorder="1" applyAlignment="1"/>
    <xf numFmtId="0" fontId="0" fillId="0" borderId="22" xfId="0" applyFill="1" applyBorder="1" applyAlignment="1"/>
    <xf numFmtId="0" fontId="0" fillId="0" borderId="23" xfId="0" applyFill="1" applyBorder="1" applyAlignment="1"/>
    <xf numFmtId="0" fontId="0" fillId="0" borderId="24" xfId="0" applyFill="1" applyBorder="1" applyAlignment="1"/>
    <xf numFmtId="0" fontId="0" fillId="0" borderId="25" xfId="0" applyFill="1" applyBorder="1" applyAlignment="1"/>
    <xf numFmtId="0" fontId="2" fillId="0" borderId="21" xfId="0" applyFont="1" applyFill="1" applyBorder="1" applyAlignment="1"/>
    <xf numFmtId="0" fontId="1" fillId="0" borderId="13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1" fillId="0" borderId="28" xfId="0" applyFont="1" applyFill="1" applyBorder="1" applyAlignment="1">
      <alignment horizontal="center"/>
    </xf>
    <xf numFmtId="0" fontId="0" fillId="0" borderId="22" xfId="0" applyBorder="1"/>
    <xf numFmtId="0" fontId="0" fillId="0" borderId="21" xfId="0" applyNumberFormat="1" applyFill="1" applyBorder="1" applyAlignment="1"/>
    <xf numFmtId="0" fontId="0" fillId="0" borderId="29" xfId="0" applyFill="1" applyBorder="1" applyAlignment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0" borderId="18" xfId="0" applyFont="1" applyFill="1" applyBorder="1" applyAlignment="1">
      <alignment horizontal="left"/>
    </xf>
    <xf numFmtId="0" fontId="1" fillId="0" borderId="31" xfId="0" applyFont="1" applyFill="1" applyBorder="1" applyAlignment="1">
      <alignment horizontal="center"/>
    </xf>
    <xf numFmtId="0" fontId="2" fillId="0" borderId="30" xfId="0" applyFont="1" applyBorder="1"/>
    <xf numFmtId="0" fontId="1" fillId="2" borderId="18" xfId="0" applyFont="1" applyFill="1" applyBorder="1" applyAlignment="1">
      <alignment horizontal="centerContinuous"/>
    </xf>
    <xf numFmtId="0" fontId="1" fillId="2" borderId="20" xfId="0" applyFont="1" applyFill="1" applyBorder="1" applyAlignment="1">
      <alignment horizontal="centerContinuous"/>
    </xf>
    <xf numFmtId="0" fontId="1" fillId="2" borderId="19" xfId="0" applyFont="1" applyFill="1" applyBorder="1" applyAlignment="1">
      <alignment horizontal="centerContinuous"/>
    </xf>
    <xf numFmtId="0" fontId="1" fillId="2" borderId="20" xfId="0" applyFont="1" applyFill="1" applyBorder="1" applyAlignment="1"/>
    <xf numFmtId="0" fontId="0" fillId="2" borderId="3" xfId="0" applyFont="1" applyFill="1" applyBorder="1"/>
    <xf numFmtId="0" fontId="0" fillId="2" borderId="4" xfId="0" applyFill="1" applyBorder="1"/>
    <xf numFmtId="0" fontId="7" fillId="2" borderId="6" xfId="0" applyFont="1" applyFill="1" applyBorder="1"/>
    <xf numFmtId="0" fontId="0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" fillId="0" borderId="37" xfId="0" applyFont="1" applyFill="1" applyBorder="1" applyAlignment="1">
      <alignment horizontal="centerContinuous"/>
    </xf>
    <xf numFmtId="0" fontId="1" fillId="0" borderId="38" xfId="0" applyFont="1" applyFill="1" applyBorder="1" applyAlignment="1">
      <alignment horizontal="centerContinuous"/>
    </xf>
    <xf numFmtId="0" fontId="0" fillId="0" borderId="35" xfId="0" applyFill="1" applyBorder="1" applyAlignment="1"/>
    <xf numFmtId="0" fontId="0" fillId="0" borderId="36" xfId="0" applyFill="1" applyBorder="1" applyAlignment="1"/>
    <xf numFmtId="0" fontId="6" fillId="0" borderId="0" xfId="0" applyFont="1" applyBorder="1"/>
    <xf numFmtId="0" fontId="0" fillId="0" borderId="39" xfId="0" applyFill="1" applyBorder="1" applyAlignment="1"/>
    <xf numFmtId="0" fontId="0" fillId="0" borderId="40" xfId="0" applyFill="1" applyBorder="1" applyAlignment="1"/>
    <xf numFmtId="0" fontId="1" fillId="0" borderId="37" xfId="0" applyFont="1" applyFill="1" applyBorder="1" applyAlignment="1">
      <alignment horizontal="center"/>
    </xf>
    <xf numFmtId="0" fontId="1" fillId="0" borderId="38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41469816273"/>
          <c:y val="0.249006211180124"/>
          <c:w val="0.844425196850394"/>
          <c:h val="0.45345771995891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Sheet1!$P$17:$P$23</c:f>
              <c:strCache>
                <c:ptCount val="7"/>
                <c:pt idx="0">
                  <c:v>48.125</c:v>
                </c:pt>
                <c:pt idx="1">
                  <c:v>56</c:v>
                </c:pt>
                <c:pt idx="2">
                  <c:v>63.875</c:v>
                </c:pt>
                <c:pt idx="3">
                  <c:v>71.75</c:v>
                </c:pt>
                <c:pt idx="4">
                  <c:v>79.625</c:v>
                </c:pt>
                <c:pt idx="5">
                  <c:v>87.5</c:v>
                </c:pt>
                <c:pt idx="6">
                  <c:v>More</c:v>
                </c:pt>
              </c:strCache>
            </c:strRef>
          </c:cat>
          <c:val>
            <c:numRef>
              <c:f>Sheet1!$Q$17:$Q$23</c:f>
              <c:numCache>
                <c:formatCode>General</c:formatCode>
                <c:ptCount val="7"/>
                <c:pt idx="0">
                  <c:v>1.0</c:v>
                </c:pt>
                <c:pt idx="1">
                  <c:v>6.0</c:v>
                </c:pt>
                <c:pt idx="2">
                  <c:v>62.0</c:v>
                </c:pt>
                <c:pt idx="3">
                  <c:v>68.0</c:v>
                </c:pt>
                <c:pt idx="4">
                  <c:v>24.0</c:v>
                </c:pt>
                <c:pt idx="5">
                  <c:v>9.0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2039899920"/>
        <c:axId val="-2039896656"/>
      </c:barChart>
      <c:catAx>
        <c:axId val="-203989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896656"/>
        <c:crosses val="autoZero"/>
        <c:auto val="1"/>
        <c:lblAlgn val="ctr"/>
        <c:lblOffset val="100"/>
        <c:noMultiLvlLbl val="0"/>
      </c:catAx>
      <c:valAx>
        <c:axId val="-203989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8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Sheet1!$P$29:$P$35</c:f>
              <c:strCache>
                <c:ptCount val="7"/>
                <c:pt idx="0">
                  <c:v>38640</c:v>
                </c:pt>
                <c:pt idx="1">
                  <c:v>48492</c:v>
                </c:pt>
                <c:pt idx="2">
                  <c:v>58344</c:v>
                </c:pt>
                <c:pt idx="3">
                  <c:v>68196</c:v>
                </c:pt>
                <c:pt idx="4">
                  <c:v>78048</c:v>
                </c:pt>
                <c:pt idx="5">
                  <c:v>87900</c:v>
                </c:pt>
                <c:pt idx="6">
                  <c:v>More</c:v>
                </c:pt>
              </c:strCache>
            </c:strRef>
          </c:cat>
          <c:val>
            <c:numRef>
              <c:f>Sheet1!$Q$29:$Q$35</c:f>
              <c:numCache>
                <c:formatCode>General</c:formatCode>
                <c:ptCount val="7"/>
                <c:pt idx="0">
                  <c:v>1.0</c:v>
                </c:pt>
                <c:pt idx="1">
                  <c:v>13.0</c:v>
                </c:pt>
                <c:pt idx="2">
                  <c:v>57.0</c:v>
                </c:pt>
                <c:pt idx="3">
                  <c:v>61.0</c:v>
                </c:pt>
                <c:pt idx="4">
                  <c:v>26.0</c:v>
                </c:pt>
                <c:pt idx="5">
                  <c:v>12.0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2045369584"/>
        <c:axId val="-2045463216"/>
      </c:barChart>
      <c:catAx>
        <c:axId val="-204536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463216"/>
        <c:crosses val="autoZero"/>
        <c:auto val="1"/>
        <c:lblAlgn val="ctr"/>
        <c:lblOffset val="100"/>
        <c:noMultiLvlLbl val="0"/>
      </c:catAx>
      <c:valAx>
        <c:axId val="-2045463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6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Sheet1!$P$3:$P$9</c:f>
              <c:strCache>
                <c:ptCount val="7"/>
                <c:pt idx="0">
                  <c:v>18.75</c:v>
                </c:pt>
                <c:pt idx="1">
                  <c:v>34.05</c:v>
                </c:pt>
                <c:pt idx="2">
                  <c:v>49.35</c:v>
                </c:pt>
                <c:pt idx="3">
                  <c:v>64.65</c:v>
                </c:pt>
                <c:pt idx="4">
                  <c:v>79.95</c:v>
                </c:pt>
                <c:pt idx="5">
                  <c:v>96</c:v>
                </c:pt>
                <c:pt idx="6">
                  <c:v>More</c:v>
                </c:pt>
              </c:strCache>
            </c:strRef>
          </c:cat>
          <c:val>
            <c:numRef>
              <c:f>Sheet1!$Q$3:$Q$9</c:f>
              <c:numCache>
                <c:formatCode>General</c:formatCode>
                <c:ptCount val="7"/>
                <c:pt idx="0">
                  <c:v>1.0</c:v>
                </c:pt>
                <c:pt idx="1">
                  <c:v>20.0</c:v>
                </c:pt>
                <c:pt idx="2">
                  <c:v>36.0</c:v>
                </c:pt>
                <c:pt idx="3">
                  <c:v>57.0</c:v>
                </c:pt>
                <c:pt idx="4">
                  <c:v>37.0</c:v>
                </c:pt>
                <c:pt idx="5">
                  <c:v>19.0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2094769344"/>
        <c:axId val="-2036979536"/>
      </c:barChart>
      <c:catAx>
        <c:axId val="-209476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979536"/>
        <c:crosses val="autoZero"/>
        <c:auto val="1"/>
        <c:lblAlgn val="ctr"/>
        <c:lblOffset val="100"/>
        <c:noMultiLvlLbl val="0"/>
      </c:catAx>
      <c:valAx>
        <c:axId val="-2036979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76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50609789654"/>
                  <c:y val="0.3216590596712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0.0012x - 15.224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0.40431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[1]Sheet1!$H$2:$H$171</c:f>
              <c:numCache>
                <c:formatCode>General</c:formatCode>
                <c:ptCount val="170"/>
                <c:pt idx="0">
                  <c:v>60800.0</c:v>
                </c:pt>
                <c:pt idx="1">
                  <c:v>63900.0</c:v>
                </c:pt>
                <c:pt idx="2">
                  <c:v>57800.0</c:v>
                </c:pt>
                <c:pt idx="3">
                  <c:v>51200.0</c:v>
                </c:pt>
                <c:pt idx="4">
                  <c:v>48000.0</c:v>
                </c:pt>
                <c:pt idx="5">
                  <c:v>57700.0</c:v>
                </c:pt>
                <c:pt idx="6">
                  <c:v>44000.0</c:v>
                </c:pt>
                <c:pt idx="7">
                  <c:v>70100.0</c:v>
                </c:pt>
                <c:pt idx="8">
                  <c:v>71738.0</c:v>
                </c:pt>
                <c:pt idx="9">
                  <c:v>58200.0</c:v>
                </c:pt>
                <c:pt idx="10">
                  <c:v>63000.0</c:v>
                </c:pt>
                <c:pt idx="11">
                  <c:v>74400.0</c:v>
                </c:pt>
                <c:pt idx="12">
                  <c:v>75400.0</c:v>
                </c:pt>
                <c:pt idx="13">
                  <c:v>66200.0</c:v>
                </c:pt>
                <c:pt idx="14">
                  <c:v>52900.0</c:v>
                </c:pt>
                <c:pt idx="15">
                  <c:v>63400.0</c:v>
                </c:pt>
                <c:pt idx="16">
                  <c:v>66200.0</c:v>
                </c:pt>
                <c:pt idx="17">
                  <c:v>54600.0</c:v>
                </c:pt>
                <c:pt idx="18">
                  <c:v>59500.0</c:v>
                </c:pt>
                <c:pt idx="19">
                  <c:v>66700.0</c:v>
                </c:pt>
                <c:pt idx="20">
                  <c:v>62100.0</c:v>
                </c:pt>
                <c:pt idx="21">
                  <c:v>57700.0</c:v>
                </c:pt>
                <c:pt idx="22">
                  <c:v>80200.0</c:v>
                </c:pt>
                <c:pt idx="23">
                  <c:v>74000.0</c:v>
                </c:pt>
                <c:pt idx="24">
                  <c:v>74100.0</c:v>
                </c:pt>
                <c:pt idx="25">
                  <c:v>53100.0</c:v>
                </c:pt>
                <c:pt idx="26">
                  <c:v>63200.0</c:v>
                </c:pt>
                <c:pt idx="27">
                  <c:v>80300.0</c:v>
                </c:pt>
                <c:pt idx="28">
                  <c:v>51900.0</c:v>
                </c:pt>
                <c:pt idx="29">
                  <c:v>68200.0</c:v>
                </c:pt>
                <c:pt idx="30">
                  <c:v>48839.0</c:v>
                </c:pt>
                <c:pt idx="31">
                  <c:v>59600.0</c:v>
                </c:pt>
                <c:pt idx="32">
                  <c:v>70000.0</c:v>
                </c:pt>
                <c:pt idx="33">
                  <c:v>67100.0</c:v>
                </c:pt>
                <c:pt idx="34">
                  <c:v>74000.0</c:v>
                </c:pt>
                <c:pt idx="35">
                  <c:v>67100.0</c:v>
                </c:pt>
                <c:pt idx="36">
                  <c:v>58000.0</c:v>
                </c:pt>
                <c:pt idx="37">
                  <c:v>87900.0</c:v>
                </c:pt>
                <c:pt idx="38">
                  <c:v>65900.0</c:v>
                </c:pt>
                <c:pt idx="39">
                  <c:v>55300.0</c:v>
                </c:pt>
                <c:pt idx="40">
                  <c:v>60300.0</c:v>
                </c:pt>
                <c:pt idx="41">
                  <c:v>48700.0</c:v>
                </c:pt>
                <c:pt idx="42">
                  <c:v>51100.0</c:v>
                </c:pt>
                <c:pt idx="43">
                  <c:v>63800.0</c:v>
                </c:pt>
                <c:pt idx="44">
                  <c:v>51500.0</c:v>
                </c:pt>
                <c:pt idx="45">
                  <c:v>61700.0</c:v>
                </c:pt>
                <c:pt idx="46">
                  <c:v>78200.0</c:v>
                </c:pt>
                <c:pt idx="47">
                  <c:v>56500.0</c:v>
                </c:pt>
                <c:pt idx="48">
                  <c:v>48500.0</c:v>
                </c:pt>
                <c:pt idx="49">
                  <c:v>63200.0</c:v>
                </c:pt>
                <c:pt idx="50">
                  <c:v>62100.0</c:v>
                </c:pt>
                <c:pt idx="51">
                  <c:v>62300.0</c:v>
                </c:pt>
                <c:pt idx="52">
                  <c:v>60600.0</c:v>
                </c:pt>
                <c:pt idx="53">
                  <c:v>66500.0</c:v>
                </c:pt>
                <c:pt idx="54">
                  <c:v>38640.0</c:v>
                </c:pt>
                <c:pt idx="55">
                  <c:v>47200.0</c:v>
                </c:pt>
                <c:pt idx="56">
                  <c:v>48000.0</c:v>
                </c:pt>
                <c:pt idx="57">
                  <c:v>63500.0</c:v>
                </c:pt>
                <c:pt idx="58">
                  <c:v>81600.0</c:v>
                </c:pt>
                <c:pt idx="59">
                  <c:v>57500.0</c:v>
                </c:pt>
                <c:pt idx="60">
                  <c:v>45200.0</c:v>
                </c:pt>
                <c:pt idx="61">
                  <c:v>66000.0</c:v>
                </c:pt>
                <c:pt idx="62">
                  <c:v>50100.0</c:v>
                </c:pt>
                <c:pt idx="63">
                  <c:v>46900.0</c:v>
                </c:pt>
                <c:pt idx="64">
                  <c:v>78900.0</c:v>
                </c:pt>
                <c:pt idx="65">
                  <c:v>64021.0</c:v>
                </c:pt>
                <c:pt idx="66">
                  <c:v>61000.0</c:v>
                </c:pt>
                <c:pt idx="67">
                  <c:v>55600.0</c:v>
                </c:pt>
                <c:pt idx="68">
                  <c:v>44597.0</c:v>
                </c:pt>
                <c:pt idx="69">
                  <c:v>60900.0</c:v>
                </c:pt>
                <c:pt idx="70">
                  <c:v>73800.0</c:v>
                </c:pt>
                <c:pt idx="71">
                  <c:v>66176.0</c:v>
                </c:pt>
                <c:pt idx="72">
                  <c:v>81300.0</c:v>
                </c:pt>
                <c:pt idx="73">
                  <c:v>65400.0</c:v>
                </c:pt>
                <c:pt idx="74">
                  <c:v>72400.0</c:v>
                </c:pt>
                <c:pt idx="75">
                  <c:v>74200.0</c:v>
                </c:pt>
                <c:pt idx="76">
                  <c:v>78200.0</c:v>
                </c:pt>
                <c:pt idx="77">
                  <c:v>81900.0</c:v>
                </c:pt>
                <c:pt idx="78">
                  <c:v>55100.0</c:v>
                </c:pt>
                <c:pt idx="79">
                  <c:v>44800.0</c:v>
                </c:pt>
                <c:pt idx="80">
                  <c:v>62700.0</c:v>
                </c:pt>
                <c:pt idx="81">
                  <c:v>68400.0</c:v>
                </c:pt>
                <c:pt idx="82">
                  <c:v>70200.0</c:v>
                </c:pt>
                <c:pt idx="83">
                  <c:v>68000.0</c:v>
                </c:pt>
                <c:pt idx="84">
                  <c:v>72800.0</c:v>
                </c:pt>
                <c:pt idx="85">
                  <c:v>72500.0</c:v>
                </c:pt>
                <c:pt idx="86">
                  <c:v>65200.0</c:v>
                </c:pt>
                <c:pt idx="87">
                  <c:v>66300.0</c:v>
                </c:pt>
                <c:pt idx="88">
                  <c:v>50500.0</c:v>
                </c:pt>
                <c:pt idx="89">
                  <c:v>58900.0</c:v>
                </c:pt>
                <c:pt idx="90">
                  <c:v>57800.0</c:v>
                </c:pt>
                <c:pt idx="91">
                  <c:v>54500.0</c:v>
                </c:pt>
                <c:pt idx="92">
                  <c:v>70700.0</c:v>
                </c:pt>
                <c:pt idx="93">
                  <c:v>66700.0</c:v>
                </c:pt>
                <c:pt idx="94">
                  <c:v>42989.0</c:v>
                </c:pt>
                <c:pt idx="95">
                  <c:v>55100.0</c:v>
                </c:pt>
                <c:pt idx="96">
                  <c:v>59200.0</c:v>
                </c:pt>
                <c:pt idx="97">
                  <c:v>52000.0</c:v>
                </c:pt>
                <c:pt idx="98">
                  <c:v>60400.0</c:v>
                </c:pt>
                <c:pt idx="99">
                  <c:v>68200.0</c:v>
                </c:pt>
                <c:pt idx="100">
                  <c:v>76400.0</c:v>
                </c:pt>
                <c:pt idx="101">
                  <c:v>62800.0</c:v>
                </c:pt>
                <c:pt idx="102">
                  <c:v>69500.0</c:v>
                </c:pt>
                <c:pt idx="103">
                  <c:v>66900.0</c:v>
                </c:pt>
                <c:pt idx="104">
                  <c:v>66200.0</c:v>
                </c:pt>
                <c:pt idx="105">
                  <c:v>62200.0</c:v>
                </c:pt>
                <c:pt idx="106">
                  <c:v>84900.0</c:v>
                </c:pt>
                <c:pt idx="107">
                  <c:v>67900.0</c:v>
                </c:pt>
                <c:pt idx="108">
                  <c:v>64000.0</c:v>
                </c:pt>
                <c:pt idx="109">
                  <c:v>72600.0</c:v>
                </c:pt>
                <c:pt idx="110">
                  <c:v>65100.0</c:v>
                </c:pt>
                <c:pt idx="111">
                  <c:v>55600.0</c:v>
                </c:pt>
                <c:pt idx="112">
                  <c:v>60900.0</c:v>
                </c:pt>
                <c:pt idx="113">
                  <c:v>56900.0</c:v>
                </c:pt>
                <c:pt idx="114">
                  <c:v>62200.0</c:v>
                </c:pt>
                <c:pt idx="115">
                  <c:v>52200.0</c:v>
                </c:pt>
                <c:pt idx="116">
                  <c:v>61600.0</c:v>
                </c:pt>
                <c:pt idx="117">
                  <c:v>54800.0</c:v>
                </c:pt>
                <c:pt idx="118">
                  <c:v>67100.0</c:v>
                </c:pt>
                <c:pt idx="119">
                  <c:v>56500.0</c:v>
                </c:pt>
                <c:pt idx="120">
                  <c:v>55500.0</c:v>
                </c:pt>
                <c:pt idx="121">
                  <c:v>54000.0</c:v>
                </c:pt>
                <c:pt idx="122">
                  <c:v>56300.0</c:v>
                </c:pt>
                <c:pt idx="123">
                  <c:v>65800.0</c:v>
                </c:pt>
                <c:pt idx="124">
                  <c:v>64800.0</c:v>
                </c:pt>
                <c:pt idx="125">
                  <c:v>60400.0</c:v>
                </c:pt>
                <c:pt idx="126">
                  <c:v>72000.0</c:v>
                </c:pt>
                <c:pt idx="127">
                  <c:v>67700.0</c:v>
                </c:pt>
                <c:pt idx="128">
                  <c:v>48000.0</c:v>
                </c:pt>
                <c:pt idx="129">
                  <c:v>50200.0</c:v>
                </c:pt>
                <c:pt idx="130">
                  <c:v>49600.0</c:v>
                </c:pt>
                <c:pt idx="131">
                  <c:v>56700.0</c:v>
                </c:pt>
                <c:pt idx="132">
                  <c:v>49800.0</c:v>
                </c:pt>
                <c:pt idx="133">
                  <c:v>58700.0</c:v>
                </c:pt>
                <c:pt idx="134">
                  <c:v>56000.0</c:v>
                </c:pt>
                <c:pt idx="135">
                  <c:v>52700.0</c:v>
                </c:pt>
                <c:pt idx="136">
                  <c:v>62200.0</c:v>
                </c:pt>
                <c:pt idx="137">
                  <c:v>50600.0</c:v>
                </c:pt>
                <c:pt idx="138">
                  <c:v>46000.0</c:v>
                </c:pt>
                <c:pt idx="139">
                  <c:v>51100.0</c:v>
                </c:pt>
                <c:pt idx="140">
                  <c:v>45300.0</c:v>
                </c:pt>
                <c:pt idx="141">
                  <c:v>73700.0</c:v>
                </c:pt>
                <c:pt idx="142">
                  <c:v>55300.0</c:v>
                </c:pt>
                <c:pt idx="143">
                  <c:v>53400.0</c:v>
                </c:pt>
                <c:pt idx="144">
                  <c:v>85900.0</c:v>
                </c:pt>
                <c:pt idx="145">
                  <c:v>65900.0</c:v>
                </c:pt>
                <c:pt idx="146">
                  <c:v>65500.0</c:v>
                </c:pt>
                <c:pt idx="147">
                  <c:v>70000.0</c:v>
                </c:pt>
                <c:pt idx="148">
                  <c:v>50000.0</c:v>
                </c:pt>
                <c:pt idx="149">
                  <c:v>54900.0</c:v>
                </c:pt>
                <c:pt idx="150">
                  <c:v>40200.0</c:v>
                </c:pt>
                <c:pt idx="151">
                  <c:v>56100.0</c:v>
                </c:pt>
                <c:pt idx="152">
                  <c:v>78200.0</c:v>
                </c:pt>
                <c:pt idx="153">
                  <c:v>48900.0</c:v>
                </c:pt>
                <c:pt idx="154">
                  <c:v>57700.0</c:v>
                </c:pt>
                <c:pt idx="155">
                  <c:v>55500.0</c:v>
                </c:pt>
                <c:pt idx="156">
                  <c:v>57100.0</c:v>
                </c:pt>
                <c:pt idx="157">
                  <c:v>59600.0</c:v>
                </c:pt>
                <c:pt idx="158">
                  <c:v>69700.0</c:v>
                </c:pt>
                <c:pt idx="159">
                  <c:v>64100.0</c:v>
                </c:pt>
                <c:pt idx="160">
                  <c:v>65600.0</c:v>
                </c:pt>
                <c:pt idx="161">
                  <c:v>58100.0</c:v>
                </c:pt>
                <c:pt idx="162">
                  <c:v>53900.0</c:v>
                </c:pt>
                <c:pt idx="163">
                  <c:v>50000.0</c:v>
                </c:pt>
                <c:pt idx="164">
                  <c:v>70400.0</c:v>
                </c:pt>
                <c:pt idx="165">
                  <c:v>61300.0</c:v>
                </c:pt>
                <c:pt idx="166">
                  <c:v>62800.0</c:v>
                </c:pt>
                <c:pt idx="167">
                  <c:v>54600.0</c:v>
                </c:pt>
                <c:pt idx="168">
                  <c:v>49900.0</c:v>
                </c:pt>
                <c:pt idx="169">
                  <c:v>57500.0</c:v>
                </c:pt>
              </c:numCache>
            </c:numRef>
          </c:xVal>
          <c:yVal>
            <c:numRef>
              <c:f>[1]Sheet1!$B$2:$B$171</c:f>
              <c:numCache>
                <c:formatCode>General</c:formatCode>
                <c:ptCount val="170"/>
                <c:pt idx="0">
                  <c:v>52.5</c:v>
                </c:pt>
                <c:pt idx="1">
                  <c:v>64.25</c:v>
                </c:pt>
                <c:pt idx="2">
                  <c:v>37.75</c:v>
                </c:pt>
                <c:pt idx="3">
                  <c:v>57.0</c:v>
                </c:pt>
                <c:pt idx="4">
                  <c:v>62.0</c:v>
                </c:pt>
                <c:pt idx="5">
                  <c:v>66.75</c:v>
                </c:pt>
                <c:pt idx="6">
                  <c:v>70.333</c:v>
                </c:pt>
                <c:pt idx="7">
                  <c:v>85.25</c:v>
                </c:pt>
                <c:pt idx="8">
                  <c:v>65.25</c:v>
                </c:pt>
                <c:pt idx="9">
                  <c:v>55.25</c:v>
                </c:pt>
                <c:pt idx="10">
                  <c:v>77.75</c:v>
                </c:pt>
                <c:pt idx="11">
                  <c:v>91.0</c:v>
                </c:pt>
                <c:pt idx="12">
                  <c:v>69.25</c:v>
                </c:pt>
                <c:pt idx="13">
                  <c:v>65.0</c:v>
                </c:pt>
                <c:pt idx="14">
                  <c:v>61.75</c:v>
                </c:pt>
                <c:pt idx="15">
                  <c:v>74.25</c:v>
                </c:pt>
                <c:pt idx="16">
                  <c:v>74.0</c:v>
                </c:pt>
                <c:pt idx="17">
                  <c:v>65.75</c:v>
                </c:pt>
                <c:pt idx="18">
                  <c:v>26.0</c:v>
                </c:pt>
                <c:pt idx="19">
                  <c:v>83.5</c:v>
                </c:pt>
                <c:pt idx="20">
                  <c:v>60.0</c:v>
                </c:pt>
                <c:pt idx="21">
                  <c:v>49.25</c:v>
                </c:pt>
                <c:pt idx="22">
                  <c:v>90.0</c:v>
                </c:pt>
                <c:pt idx="23">
                  <c:v>86.0</c:v>
                </c:pt>
                <c:pt idx="24">
                  <c:v>94.5</c:v>
                </c:pt>
                <c:pt idx="25">
                  <c:v>68.5</c:v>
                </c:pt>
                <c:pt idx="26">
                  <c:v>57.0</c:v>
                </c:pt>
                <c:pt idx="27">
                  <c:v>92.75</c:v>
                </c:pt>
                <c:pt idx="28">
                  <c:v>68.75</c:v>
                </c:pt>
                <c:pt idx="29">
                  <c:v>81.25</c:v>
                </c:pt>
                <c:pt idx="30">
                  <c:v>54.0</c:v>
                </c:pt>
                <c:pt idx="31">
                  <c:v>46.75</c:v>
                </c:pt>
                <c:pt idx="32">
                  <c:v>77.75</c:v>
                </c:pt>
                <c:pt idx="33">
                  <c:v>66.75</c:v>
                </c:pt>
                <c:pt idx="34">
                  <c:v>89.5</c:v>
                </c:pt>
                <c:pt idx="35">
                  <c:v>55.25</c:v>
                </c:pt>
                <c:pt idx="36">
                  <c:v>26.75</c:v>
                </c:pt>
                <c:pt idx="37">
                  <c:v>95.25</c:v>
                </c:pt>
                <c:pt idx="38">
                  <c:v>60.25</c:v>
                </c:pt>
                <c:pt idx="39">
                  <c:v>33.0</c:v>
                </c:pt>
                <c:pt idx="40">
                  <c:v>50.5</c:v>
                </c:pt>
                <c:pt idx="41">
                  <c:v>49.25</c:v>
                </c:pt>
                <c:pt idx="42">
                  <c:v>52.5</c:v>
                </c:pt>
                <c:pt idx="43">
                  <c:v>61.25</c:v>
                </c:pt>
                <c:pt idx="44">
                  <c:v>42.0</c:v>
                </c:pt>
                <c:pt idx="45">
                  <c:v>36.75</c:v>
                </c:pt>
                <c:pt idx="46">
                  <c:v>86.25</c:v>
                </c:pt>
                <c:pt idx="47">
                  <c:v>27.75</c:v>
                </c:pt>
                <c:pt idx="48">
                  <c:v>32.5</c:v>
                </c:pt>
                <c:pt idx="49">
                  <c:v>55.0</c:v>
                </c:pt>
                <c:pt idx="50">
                  <c:v>58.0</c:v>
                </c:pt>
                <c:pt idx="51">
                  <c:v>72.0</c:v>
                </c:pt>
                <c:pt idx="52">
                  <c:v>76.5</c:v>
                </c:pt>
                <c:pt idx="53">
                  <c:v>60.5</c:v>
                </c:pt>
                <c:pt idx="54">
                  <c:v>54.0</c:v>
                </c:pt>
                <c:pt idx="55">
                  <c:v>45.5</c:v>
                </c:pt>
                <c:pt idx="56">
                  <c:v>51.0</c:v>
                </c:pt>
                <c:pt idx="57">
                  <c:v>72.0</c:v>
                </c:pt>
                <c:pt idx="58">
                  <c:v>65.75</c:v>
                </c:pt>
                <c:pt idx="59">
                  <c:v>51.0</c:v>
                </c:pt>
                <c:pt idx="60">
                  <c:v>45.75</c:v>
                </c:pt>
                <c:pt idx="61">
                  <c:v>45.5</c:v>
                </c:pt>
                <c:pt idx="62">
                  <c:v>32.0</c:v>
                </c:pt>
                <c:pt idx="63">
                  <c:v>47.75</c:v>
                </c:pt>
                <c:pt idx="64">
                  <c:v>86.5</c:v>
                </c:pt>
                <c:pt idx="65">
                  <c:v>55.0</c:v>
                </c:pt>
                <c:pt idx="66">
                  <c:v>72.0</c:v>
                </c:pt>
                <c:pt idx="67">
                  <c:v>35.75</c:v>
                </c:pt>
                <c:pt idx="68">
                  <c:v>49.667</c:v>
                </c:pt>
                <c:pt idx="69">
                  <c:v>56.5</c:v>
                </c:pt>
                <c:pt idx="70">
                  <c:v>60.5</c:v>
                </c:pt>
                <c:pt idx="71">
                  <c:v>66.0</c:v>
                </c:pt>
                <c:pt idx="72">
                  <c:v>94.0</c:v>
                </c:pt>
                <c:pt idx="73">
                  <c:v>60.75</c:v>
                </c:pt>
                <c:pt idx="74">
                  <c:v>71.5</c:v>
                </c:pt>
                <c:pt idx="75">
                  <c:v>88.0</c:v>
                </c:pt>
                <c:pt idx="76">
                  <c:v>69.5</c:v>
                </c:pt>
                <c:pt idx="77">
                  <c:v>49.0</c:v>
                </c:pt>
                <c:pt idx="78">
                  <c:v>64.5</c:v>
                </c:pt>
                <c:pt idx="79">
                  <c:v>38.25</c:v>
                </c:pt>
                <c:pt idx="80">
                  <c:v>66.5</c:v>
                </c:pt>
                <c:pt idx="81">
                  <c:v>73.5</c:v>
                </c:pt>
                <c:pt idx="82">
                  <c:v>65.25</c:v>
                </c:pt>
                <c:pt idx="83">
                  <c:v>72.0</c:v>
                </c:pt>
                <c:pt idx="84">
                  <c:v>53.5</c:v>
                </c:pt>
                <c:pt idx="85">
                  <c:v>50.75</c:v>
                </c:pt>
                <c:pt idx="86">
                  <c:v>73.75</c:v>
                </c:pt>
                <c:pt idx="87">
                  <c:v>45.333</c:v>
                </c:pt>
                <c:pt idx="88">
                  <c:v>36.25</c:v>
                </c:pt>
                <c:pt idx="89">
                  <c:v>60.0</c:v>
                </c:pt>
                <c:pt idx="90">
                  <c:v>55.75</c:v>
                </c:pt>
                <c:pt idx="91">
                  <c:v>34.5</c:v>
                </c:pt>
                <c:pt idx="92">
                  <c:v>89.5</c:v>
                </c:pt>
                <c:pt idx="93">
                  <c:v>75.0</c:v>
                </c:pt>
                <c:pt idx="94">
                  <c:v>24.25</c:v>
                </c:pt>
                <c:pt idx="95">
                  <c:v>45.75</c:v>
                </c:pt>
                <c:pt idx="96">
                  <c:v>39.0</c:v>
                </c:pt>
                <c:pt idx="97">
                  <c:v>32.5</c:v>
                </c:pt>
                <c:pt idx="98">
                  <c:v>54.5</c:v>
                </c:pt>
                <c:pt idx="99">
                  <c:v>54.5</c:v>
                </c:pt>
                <c:pt idx="100">
                  <c:v>70.25</c:v>
                </c:pt>
                <c:pt idx="101">
                  <c:v>66.75</c:v>
                </c:pt>
                <c:pt idx="102">
                  <c:v>63.75</c:v>
                </c:pt>
                <c:pt idx="103">
                  <c:v>57.5</c:v>
                </c:pt>
                <c:pt idx="104">
                  <c:v>56.5</c:v>
                </c:pt>
                <c:pt idx="105">
                  <c:v>43.5</c:v>
                </c:pt>
                <c:pt idx="106">
                  <c:v>79.5</c:v>
                </c:pt>
                <c:pt idx="107">
                  <c:v>41.5</c:v>
                </c:pt>
                <c:pt idx="108">
                  <c:v>55.5</c:v>
                </c:pt>
                <c:pt idx="109">
                  <c:v>62.5</c:v>
                </c:pt>
                <c:pt idx="110">
                  <c:v>65.75</c:v>
                </c:pt>
                <c:pt idx="111">
                  <c:v>61.75</c:v>
                </c:pt>
                <c:pt idx="112">
                  <c:v>51.25</c:v>
                </c:pt>
                <c:pt idx="113">
                  <c:v>55.25</c:v>
                </c:pt>
                <c:pt idx="114">
                  <c:v>18.75</c:v>
                </c:pt>
                <c:pt idx="115">
                  <c:v>35.5</c:v>
                </c:pt>
                <c:pt idx="116">
                  <c:v>73.25</c:v>
                </c:pt>
                <c:pt idx="117">
                  <c:v>25.75</c:v>
                </c:pt>
                <c:pt idx="118">
                  <c:v>52.75</c:v>
                </c:pt>
                <c:pt idx="119">
                  <c:v>47.5</c:v>
                </c:pt>
                <c:pt idx="120">
                  <c:v>27.25</c:v>
                </c:pt>
                <c:pt idx="121">
                  <c:v>49.75</c:v>
                </c:pt>
                <c:pt idx="122">
                  <c:v>29.5</c:v>
                </c:pt>
                <c:pt idx="123">
                  <c:v>51.25</c:v>
                </c:pt>
                <c:pt idx="124">
                  <c:v>60.0</c:v>
                </c:pt>
                <c:pt idx="125">
                  <c:v>52.75</c:v>
                </c:pt>
                <c:pt idx="126">
                  <c:v>80.25</c:v>
                </c:pt>
                <c:pt idx="127">
                  <c:v>27.5</c:v>
                </c:pt>
                <c:pt idx="128">
                  <c:v>47.0</c:v>
                </c:pt>
                <c:pt idx="129">
                  <c:v>51.75</c:v>
                </c:pt>
                <c:pt idx="130">
                  <c:v>29.25</c:v>
                </c:pt>
                <c:pt idx="131">
                  <c:v>41.0</c:v>
                </c:pt>
                <c:pt idx="132">
                  <c:v>20.5</c:v>
                </c:pt>
                <c:pt idx="133">
                  <c:v>43.0</c:v>
                </c:pt>
                <c:pt idx="134">
                  <c:v>62.75</c:v>
                </c:pt>
                <c:pt idx="135">
                  <c:v>24.0</c:v>
                </c:pt>
                <c:pt idx="136">
                  <c:v>75.75</c:v>
                </c:pt>
                <c:pt idx="137">
                  <c:v>46.25</c:v>
                </c:pt>
                <c:pt idx="138">
                  <c:v>43.333</c:v>
                </c:pt>
                <c:pt idx="139">
                  <c:v>25.0</c:v>
                </c:pt>
                <c:pt idx="140">
                  <c:v>32.75</c:v>
                </c:pt>
                <c:pt idx="141">
                  <c:v>93.0</c:v>
                </c:pt>
                <c:pt idx="142">
                  <c:v>35.75</c:v>
                </c:pt>
                <c:pt idx="143">
                  <c:v>40.5</c:v>
                </c:pt>
                <c:pt idx="144">
                  <c:v>87.75</c:v>
                </c:pt>
                <c:pt idx="145">
                  <c:v>57.75</c:v>
                </c:pt>
                <c:pt idx="146">
                  <c:v>56.25</c:v>
                </c:pt>
                <c:pt idx="147">
                  <c:v>74.0</c:v>
                </c:pt>
                <c:pt idx="148">
                  <c:v>53.25</c:v>
                </c:pt>
                <c:pt idx="149">
                  <c:v>55.667</c:v>
                </c:pt>
                <c:pt idx="150">
                  <c:v>54.75</c:v>
                </c:pt>
                <c:pt idx="151">
                  <c:v>35.25</c:v>
                </c:pt>
                <c:pt idx="152">
                  <c:v>62.0</c:v>
                </c:pt>
                <c:pt idx="153">
                  <c:v>36.75</c:v>
                </c:pt>
                <c:pt idx="154">
                  <c:v>43.25</c:v>
                </c:pt>
                <c:pt idx="155">
                  <c:v>23.0</c:v>
                </c:pt>
                <c:pt idx="156">
                  <c:v>68.25</c:v>
                </c:pt>
                <c:pt idx="157">
                  <c:v>73.5</c:v>
                </c:pt>
                <c:pt idx="158">
                  <c:v>88.75</c:v>
                </c:pt>
                <c:pt idx="159">
                  <c:v>52.0</c:v>
                </c:pt>
                <c:pt idx="160">
                  <c:v>64.25</c:v>
                </c:pt>
                <c:pt idx="161">
                  <c:v>28.0</c:v>
                </c:pt>
                <c:pt idx="162">
                  <c:v>34.0</c:v>
                </c:pt>
                <c:pt idx="163">
                  <c:v>57.0</c:v>
                </c:pt>
                <c:pt idx="164">
                  <c:v>77.0</c:v>
                </c:pt>
                <c:pt idx="165">
                  <c:v>35.25</c:v>
                </c:pt>
                <c:pt idx="166">
                  <c:v>64.0</c:v>
                </c:pt>
                <c:pt idx="167">
                  <c:v>47.5</c:v>
                </c:pt>
                <c:pt idx="168">
                  <c:v>48.25</c:v>
                </c:pt>
                <c:pt idx="169">
                  <c:v>42.25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[1]Sheet1!$H$2:$H$171</c:f>
              <c:numCache>
                <c:formatCode>General</c:formatCode>
                <c:ptCount val="170"/>
                <c:pt idx="0">
                  <c:v>60800.0</c:v>
                </c:pt>
                <c:pt idx="1">
                  <c:v>63900.0</c:v>
                </c:pt>
                <c:pt idx="2">
                  <c:v>57800.0</c:v>
                </c:pt>
                <c:pt idx="3">
                  <c:v>51200.0</c:v>
                </c:pt>
                <c:pt idx="4">
                  <c:v>48000.0</c:v>
                </c:pt>
                <c:pt idx="5">
                  <c:v>57700.0</c:v>
                </c:pt>
                <c:pt idx="6">
                  <c:v>44000.0</c:v>
                </c:pt>
                <c:pt idx="7">
                  <c:v>70100.0</c:v>
                </c:pt>
                <c:pt idx="8">
                  <c:v>71738.0</c:v>
                </c:pt>
                <c:pt idx="9">
                  <c:v>58200.0</c:v>
                </c:pt>
                <c:pt idx="10">
                  <c:v>63000.0</c:v>
                </c:pt>
                <c:pt idx="11">
                  <c:v>74400.0</c:v>
                </c:pt>
                <c:pt idx="12">
                  <c:v>75400.0</c:v>
                </c:pt>
                <c:pt idx="13">
                  <c:v>66200.0</c:v>
                </c:pt>
                <c:pt idx="14">
                  <c:v>52900.0</c:v>
                </c:pt>
                <c:pt idx="15">
                  <c:v>63400.0</c:v>
                </c:pt>
                <c:pt idx="16">
                  <c:v>66200.0</c:v>
                </c:pt>
                <c:pt idx="17">
                  <c:v>54600.0</c:v>
                </c:pt>
                <c:pt idx="18">
                  <c:v>59500.0</c:v>
                </c:pt>
                <c:pt idx="19">
                  <c:v>66700.0</c:v>
                </c:pt>
                <c:pt idx="20">
                  <c:v>62100.0</c:v>
                </c:pt>
                <c:pt idx="21">
                  <c:v>57700.0</c:v>
                </c:pt>
                <c:pt idx="22">
                  <c:v>80200.0</c:v>
                </c:pt>
                <c:pt idx="23">
                  <c:v>74000.0</c:v>
                </c:pt>
                <c:pt idx="24">
                  <c:v>74100.0</c:v>
                </c:pt>
                <c:pt idx="25">
                  <c:v>53100.0</c:v>
                </c:pt>
                <c:pt idx="26">
                  <c:v>63200.0</c:v>
                </c:pt>
                <c:pt idx="27">
                  <c:v>80300.0</c:v>
                </c:pt>
                <c:pt idx="28">
                  <c:v>51900.0</c:v>
                </c:pt>
                <c:pt idx="29">
                  <c:v>68200.0</c:v>
                </c:pt>
                <c:pt idx="30">
                  <c:v>48839.0</c:v>
                </c:pt>
                <c:pt idx="31">
                  <c:v>59600.0</c:v>
                </c:pt>
                <c:pt idx="32">
                  <c:v>70000.0</c:v>
                </c:pt>
                <c:pt idx="33">
                  <c:v>67100.0</c:v>
                </c:pt>
                <c:pt idx="34">
                  <c:v>74000.0</c:v>
                </c:pt>
                <c:pt idx="35">
                  <c:v>67100.0</c:v>
                </c:pt>
                <c:pt idx="36">
                  <c:v>58000.0</c:v>
                </c:pt>
                <c:pt idx="37">
                  <c:v>87900.0</c:v>
                </c:pt>
                <c:pt idx="38">
                  <c:v>65900.0</c:v>
                </c:pt>
                <c:pt idx="39">
                  <c:v>55300.0</c:v>
                </c:pt>
                <c:pt idx="40">
                  <c:v>60300.0</c:v>
                </c:pt>
                <c:pt idx="41">
                  <c:v>48700.0</c:v>
                </c:pt>
                <c:pt idx="42">
                  <c:v>51100.0</c:v>
                </c:pt>
                <c:pt idx="43">
                  <c:v>63800.0</c:v>
                </c:pt>
                <c:pt idx="44">
                  <c:v>51500.0</c:v>
                </c:pt>
                <c:pt idx="45">
                  <c:v>61700.0</c:v>
                </c:pt>
                <c:pt idx="46">
                  <c:v>78200.0</c:v>
                </c:pt>
                <c:pt idx="47">
                  <c:v>56500.0</c:v>
                </c:pt>
                <c:pt idx="48">
                  <c:v>48500.0</c:v>
                </c:pt>
                <c:pt idx="49">
                  <c:v>63200.0</c:v>
                </c:pt>
                <c:pt idx="50">
                  <c:v>62100.0</c:v>
                </c:pt>
                <c:pt idx="51">
                  <c:v>62300.0</c:v>
                </c:pt>
                <c:pt idx="52">
                  <c:v>60600.0</c:v>
                </c:pt>
                <c:pt idx="53">
                  <c:v>66500.0</c:v>
                </c:pt>
                <c:pt idx="54">
                  <c:v>38640.0</c:v>
                </c:pt>
                <c:pt idx="55">
                  <c:v>47200.0</c:v>
                </c:pt>
                <c:pt idx="56">
                  <c:v>48000.0</c:v>
                </c:pt>
                <c:pt idx="57">
                  <c:v>63500.0</c:v>
                </c:pt>
                <c:pt idx="58">
                  <c:v>81600.0</c:v>
                </c:pt>
                <c:pt idx="59">
                  <c:v>57500.0</c:v>
                </c:pt>
                <c:pt idx="60">
                  <c:v>45200.0</c:v>
                </c:pt>
                <c:pt idx="61">
                  <c:v>66000.0</c:v>
                </c:pt>
                <c:pt idx="62">
                  <c:v>50100.0</c:v>
                </c:pt>
                <c:pt idx="63">
                  <c:v>46900.0</c:v>
                </c:pt>
                <c:pt idx="64">
                  <c:v>78900.0</c:v>
                </c:pt>
                <c:pt idx="65">
                  <c:v>64021.0</c:v>
                </c:pt>
                <c:pt idx="66">
                  <c:v>61000.0</c:v>
                </c:pt>
                <c:pt idx="67">
                  <c:v>55600.0</c:v>
                </c:pt>
                <c:pt idx="68">
                  <c:v>44597.0</c:v>
                </c:pt>
                <c:pt idx="69">
                  <c:v>60900.0</c:v>
                </c:pt>
                <c:pt idx="70">
                  <c:v>73800.0</c:v>
                </c:pt>
                <c:pt idx="71">
                  <c:v>66176.0</c:v>
                </c:pt>
                <c:pt idx="72">
                  <c:v>81300.0</c:v>
                </c:pt>
                <c:pt idx="73">
                  <c:v>65400.0</c:v>
                </c:pt>
                <c:pt idx="74">
                  <c:v>72400.0</c:v>
                </c:pt>
                <c:pt idx="75">
                  <c:v>74200.0</c:v>
                </c:pt>
                <c:pt idx="76">
                  <c:v>78200.0</c:v>
                </c:pt>
                <c:pt idx="77">
                  <c:v>81900.0</c:v>
                </c:pt>
                <c:pt idx="78">
                  <c:v>55100.0</c:v>
                </c:pt>
                <c:pt idx="79">
                  <c:v>44800.0</c:v>
                </c:pt>
                <c:pt idx="80">
                  <c:v>62700.0</c:v>
                </c:pt>
                <c:pt idx="81">
                  <c:v>68400.0</c:v>
                </c:pt>
                <c:pt idx="82">
                  <c:v>70200.0</c:v>
                </c:pt>
                <c:pt idx="83">
                  <c:v>68000.0</c:v>
                </c:pt>
                <c:pt idx="84">
                  <c:v>72800.0</c:v>
                </c:pt>
                <c:pt idx="85">
                  <c:v>72500.0</c:v>
                </c:pt>
                <c:pt idx="86">
                  <c:v>65200.0</c:v>
                </c:pt>
                <c:pt idx="87">
                  <c:v>66300.0</c:v>
                </c:pt>
                <c:pt idx="88">
                  <c:v>50500.0</c:v>
                </c:pt>
                <c:pt idx="89">
                  <c:v>58900.0</c:v>
                </c:pt>
                <c:pt idx="90">
                  <c:v>57800.0</c:v>
                </c:pt>
                <c:pt idx="91">
                  <c:v>54500.0</c:v>
                </c:pt>
                <c:pt idx="92">
                  <c:v>70700.0</c:v>
                </c:pt>
                <c:pt idx="93">
                  <c:v>66700.0</c:v>
                </c:pt>
                <c:pt idx="94">
                  <c:v>42989.0</c:v>
                </c:pt>
                <c:pt idx="95">
                  <c:v>55100.0</c:v>
                </c:pt>
                <c:pt idx="96">
                  <c:v>59200.0</c:v>
                </c:pt>
                <c:pt idx="97">
                  <c:v>52000.0</c:v>
                </c:pt>
                <c:pt idx="98">
                  <c:v>60400.0</c:v>
                </c:pt>
                <c:pt idx="99">
                  <c:v>68200.0</c:v>
                </c:pt>
                <c:pt idx="100">
                  <c:v>76400.0</c:v>
                </c:pt>
                <c:pt idx="101">
                  <c:v>62800.0</c:v>
                </c:pt>
                <c:pt idx="102">
                  <c:v>69500.0</c:v>
                </c:pt>
                <c:pt idx="103">
                  <c:v>66900.0</c:v>
                </c:pt>
                <c:pt idx="104">
                  <c:v>66200.0</c:v>
                </c:pt>
                <c:pt idx="105">
                  <c:v>62200.0</c:v>
                </c:pt>
                <c:pt idx="106">
                  <c:v>84900.0</c:v>
                </c:pt>
                <c:pt idx="107">
                  <c:v>67900.0</c:v>
                </c:pt>
                <c:pt idx="108">
                  <c:v>64000.0</c:v>
                </c:pt>
                <c:pt idx="109">
                  <c:v>72600.0</c:v>
                </c:pt>
                <c:pt idx="110">
                  <c:v>65100.0</c:v>
                </c:pt>
                <c:pt idx="111">
                  <c:v>55600.0</c:v>
                </c:pt>
                <c:pt idx="112">
                  <c:v>60900.0</c:v>
                </c:pt>
                <c:pt idx="113">
                  <c:v>56900.0</c:v>
                </c:pt>
                <c:pt idx="114">
                  <c:v>62200.0</c:v>
                </c:pt>
                <c:pt idx="115">
                  <c:v>52200.0</c:v>
                </c:pt>
                <c:pt idx="116">
                  <c:v>61600.0</c:v>
                </c:pt>
                <c:pt idx="117">
                  <c:v>54800.0</c:v>
                </c:pt>
                <c:pt idx="118">
                  <c:v>67100.0</c:v>
                </c:pt>
                <c:pt idx="119">
                  <c:v>56500.0</c:v>
                </c:pt>
                <c:pt idx="120">
                  <c:v>55500.0</c:v>
                </c:pt>
                <c:pt idx="121">
                  <c:v>54000.0</c:v>
                </c:pt>
                <c:pt idx="122">
                  <c:v>56300.0</c:v>
                </c:pt>
                <c:pt idx="123">
                  <c:v>65800.0</c:v>
                </c:pt>
                <c:pt idx="124">
                  <c:v>64800.0</c:v>
                </c:pt>
                <c:pt idx="125">
                  <c:v>60400.0</c:v>
                </c:pt>
                <c:pt idx="126">
                  <c:v>72000.0</c:v>
                </c:pt>
                <c:pt idx="127">
                  <c:v>67700.0</c:v>
                </c:pt>
                <c:pt idx="128">
                  <c:v>48000.0</c:v>
                </c:pt>
                <c:pt idx="129">
                  <c:v>50200.0</c:v>
                </c:pt>
                <c:pt idx="130">
                  <c:v>49600.0</c:v>
                </c:pt>
                <c:pt idx="131">
                  <c:v>56700.0</c:v>
                </c:pt>
                <c:pt idx="132">
                  <c:v>49800.0</c:v>
                </c:pt>
                <c:pt idx="133">
                  <c:v>58700.0</c:v>
                </c:pt>
                <c:pt idx="134">
                  <c:v>56000.0</c:v>
                </c:pt>
                <c:pt idx="135">
                  <c:v>52700.0</c:v>
                </c:pt>
                <c:pt idx="136">
                  <c:v>62200.0</c:v>
                </c:pt>
                <c:pt idx="137">
                  <c:v>50600.0</c:v>
                </c:pt>
                <c:pt idx="138">
                  <c:v>46000.0</c:v>
                </c:pt>
                <c:pt idx="139">
                  <c:v>51100.0</c:v>
                </c:pt>
                <c:pt idx="140">
                  <c:v>45300.0</c:v>
                </c:pt>
                <c:pt idx="141">
                  <c:v>73700.0</c:v>
                </c:pt>
                <c:pt idx="142">
                  <c:v>55300.0</c:v>
                </c:pt>
                <c:pt idx="143">
                  <c:v>53400.0</c:v>
                </c:pt>
                <c:pt idx="144">
                  <c:v>85900.0</c:v>
                </c:pt>
                <c:pt idx="145">
                  <c:v>65900.0</c:v>
                </c:pt>
                <c:pt idx="146">
                  <c:v>65500.0</c:v>
                </c:pt>
                <c:pt idx="147">
                  <c:v>70000.0</c:v>
                </c:pt>
                <c:pt idx="148">
                  <c:v>50000.0</c:v>
                </c:pt>
                <c:pt idx="149">
                  <c:v>54900.0</c:v>
                </c:pt>
                <c:pt idx="150">
                  <c:v>40200.0</c:v>
                </c:pt>
                <c:pt idx="151">
                  <c:v>56100.0</c:v>
                </c:pt>
                <c:pt idx="152">
                  <c:v>78200.0</c:v>
                </c:pt>
                <c:pt idx="153">
                  <c:v>48900.0</c:v>
                </c:pt>
                <c:pt idx="154">
                  <c:v>57700.0</c:v>
                </c:pt>
                <c:pt idx="155">
                  <c:v>55500.0</c:v>
                </c:pt>
                <c:pt idx="156">
                  <c:v>57100.0</c:v>
                </c:pt>
                <c:pt idx="157">
                  <c:v>59600.0</c:v>
                </c:pt>
                <c:pt idx="158">
                  <c:v>69700.0</c:v>
                </c:pt>
                <c:pt idx="159">
                  <c:v>64100.0</c:v>
                </c:pt>
                <c:pt idx="160">
                  <c:v>65600.0</c:v>
                </c:pt>
                <c:pt idx="161">
                  <c:v>58100.0</c:v>
                </c:pt>
                <c:pt idx="162">
                  <c:v>53900.0</c:v>
                </c:pt>
                <c:pt idx="163">
                  <c:v>50000.0</c:v>
                </c:pt>
                <c:pt idx="164">
                  <c:v>70400.0</c:v>
                </c:pt>
                <c:pt idx="165">
                  <c:v>61300.0</c:v>
                </c:pt>
                <c:pt idx="166">
                  <c:v>62800.0</c:v>
                </c:pt>
                <c:pt idx="167">
                  <c:v>54600.0</c:v>
                </c:pt>
                <c:pt idx="168">
                  <c:v>49900.0</c:v>
                </c:pt>
                <c:pt idx="169">
                  <c:v>57500.0</c:v>
                </c:pt>
              </c:numCache>
            </c:numRef>
          </c:xVal>
          <c:yVal>
            <c:numRef>
              <c:f>[1]Sheet1!$AF$25:$AF$194</c:f>
              <c:numCache>
                <c:formatCode>General</c:formatCode>
                <c:ptCount val="170"/>
                <c:pt idx="0">
                  <c:v>56.06720195024614</c:v>
                </c:pt>
                <c:pt idx="1">
                  <c:v>59.70213731121962</c:v>
                </c:pt>
                <c:pt idx="2">
                  <c:v>52.54952256865891</c:v>
                </c:pt>
                <c:pt idx="3">
                  <c:v>44.81062792916698</c:v>
                </c:pt>
                <c:pt idx="4">
                  <c:v>41.05843658880727</c:v>
                </c:pt>
                <c:pt idx="5">
                  <c:v>52.43226658927266</c:v>
                </c:pt>
                <c:pt idx="6">
                  <c:v>36.36819741335761</c:v>
                </c:pt>
                <c:pt idx="7">
                  <c:v>66.97200803316659</c:v>
                </c:pt>
                <c:pt idx="8">
                  <c:v>68.89266097551322</c:v>
                </c:pt>
                <c:pt idx="9">
                  <c:v>53.01854648620387</c:v>
                </c:pt>
                <c:pt idx="10">
                  <c:v>58.64683349674345</c:v>
                </c:pt>
                <c:pt idx="11">
                  <c:v>72.01401514677494</c:v>
                </c:pt>
                <c:pt idx="12">
                  <c:v>73.18657494063737</c:v>
                </c:pt>
                <c:pt idx="13">
                  <c:v>62.39902483710318</c:v>
                </c:pt>
                <c:pt idx="14">
                  <c:v>46.80397957873308</c:v>
                </c:pt>
                <c:pt idx="15">
                  <c:v>59.11585741428842</c:v>
                </c:pt>
                <c:pt idx="16">
                  <c:v>62.39902483710318</c:v>
                </c:pt>
                <c:pt idx="17">
                  <c:v>48.7973312282992</c:v>
                </c:pt>
                <c:pt idx="18">
                  <c:v>54.542874218225</c:v>
                </c:pt>
                <c:pt idx="19">
                  <c:v>62.98530473403438</c:v>
                </c:pt>
                <c:pt idx="20">
                  <c:v>57.59152968226729</c:v>
                </c:pt>
                <c:pt idx="21">
                  <c:v>52.43226658927266</c:v>
                </c:pt>
                <c:pt idx="22">
                  <c:v>78.81486195117693</c:v>
                </c:pt>
                <c:pt idx="23">
                  <c:v>71.54499122923</c:v>
                </c:pt>
                <c:pt idx="24">
                  <c:v>71.66224720861624</c:v>
                </c:pt>
                <c:pt idx="25">
                  <c:v>47.03849153750557</c:v>
                </c:pt>
                <c:pt idx="26">
                  <c:v>58.88134545551593</c:v>
                </c:pt>
                <c:pt idx="27">
                  <c:v>78.93211793056318</c:v>
                </c:pt>
                <c:pt idx="28">
                  <c:v>45.63141978487067</c:v>
                </c:pt>
                <c:pt idx="29">
                  <c:v>64.744144424828</c:v>
                </c:pt>
                <c:pt idx="30">
                  <c:v>42.04221425585783</c:v>
                </c:pt>
                <c:pt idx="31">
                  <c:v>54.66013019761124</c:v>
                </c:pt>
                <c:pt idx="32">
                  <c:v>66.85475205378034</c:v>
                </c:pt>
                <c:pt idx="33">
                  <c:v>63.45432865157934</c:v>
                </c:pt>
                <c:pt idx="34">
                  <c:v>71.54499122923</c:v>
                </c:pt>
                <c:pt idx="35">
                  <c:v>63.45432865157934</c:v>
                </c:pt>
                <c:pt idx="36">
                  <c:v>52.78403452743139</c:v>
                </c:pt>
                <c:pt idx="37">
                  <c:v>87.84357236391753</c:v>
                </c:pt>
                <c:pt idx="38">
                  <c:v>62.04725689894445</c:v>
                </c:pt>
                <c:pt idx="39">
                  <c:v>49.61812308400288</c:v>
                </c:pt>
                <c:pt idx="40">
                  <c:v>55.48092205331493</c:v>
                </c:pt>
                <c:pt idx="41">
                  <c:v>41.87922844451096</c:v>
                </c:pt>
                <c:pt idx="42">
                  <c:v>44.69337194978074</c:v>
                </c:pt>
                <c:pt idx="43">
                  <c:v>59.58488133183338</c:v>
                </c:pt>
                <c:pt idx="44">
                  <c:v>45.1623958673257</c:v>
                </c:pt>
                <c:pt idx="45">
                  <c:v>57.12250576472231</c:v>
                </c:pt>
                <c:pt idx="46">
                  <c:v>76.46974236345213</c:v>
                </c:pt>
                <c:pt idx="47">
                  <c:v>51.02519483663777</c:v>
                </c:pt>
                <c:pt idx="48">
                  <c:v>41.64471648573847</c:v>
                </c:pt>
                <c:pt idx="49">
                  <c:v>58.88134545551593</c:v>
                </c:pt>
                <c:pt idx="50">
                  <c:v>57.59152968226729</c:v>
                </c:pt>
                <c:pt idx="51">
                  <c:v>57.82604164103976</c:v>
                </c:pt>
                <c:pt idx="52">
                  <c:v>55.83268999147366</c:v>
                </c:pt>
                <c:pt idx="53">
                  <c:v>62.7507927752619</c:v>
                </c:pt>
                <c:pt idx="54">
                  <c:v>30.08327691825509</c:v>
                </c:pt>
                <c:pt idx="55">
                  <c:v>40.12038875371734</c:v>
                </c:pt>
                <c:pt idx="56">
                  <c:v>41.05843658880727</c:v>
                </c:pt>
                <c:pt idx="57">
                  <c:v>59.23311339367464</c:v>
                </c:pt>
                <c:pt idx="58">
                  <c:v>80.45644566258431</c:v>
                </c:pt>
                <c:pt idx="59">
                  <c:v>52.19775463050017</c:v>
                </c:pt>
                <c:pt idx="60">
                  <c:v>37.77526916599251</c:v>
                </c:pt>
                <c:pt idx="61">
                  <c:v>62.1645128783307</c:v>
                </c:pt>
                <c:pt idx="62">
                  <c:v>43.52081215591833</c:v>
                </c:pt>
                <c:pt idx="63">
                  <c:v>39.76862081555861</c:v>
                </c:pt>
                <c:pt idx="64">
                  <c:v>77.2905342191558</c:v>
                </c:pt>
                <c:pt idx="65">
                  <c:v>59.84401704627697</c:v>
                </c:pt>
                <c:pt idx="66">
                  <c:v>56.30171390901862</c:v>
                </c:pt>
                <c:pt idx="67">
                  <c:v>49.9698910221616</c:v>
                </c:pt>
                <c:pt idx="68">
                  <c:v>37.06821561029348</c:v>
                </c:pt>
                <c:pt idx="69">
                  <c:v>56.18445792963238</c:v>
                </c:pt>
                <c:pt idx="70">
                  <c:v>71.31047927045751</c:v>
                </c:pt>
                <c:pt idx="71">
                  <c:v>62.37088340205047</c:v>
                </c:pt>
                <c:pt idx="72">
                  <c:v>80.10467772442558</c:v>
                </c:pt>
                <c:pt idx="73">
                  <c:v>61.46097700201324</c:v>
                </c:pt>
                <c:pt idx="74">
                  <c:v>69.66889555905013</c:v>
                </c:pt>
                <c:pt idx="75">
                  <c:v>71.77950318800247</c:v>
                </c:pt>
                <c:pt idx="76">
                  <c:v>76.46974236345213</c:v>
                </c:pt>
                <c:pt idx="77">
                  <c:v>80.80821360074304</c:v>
                </c:pt>
                <c:pt idx="78">
                  <c:v>49.3836111252304</c:v>
                </c:pt>
                <c:pt idx="79">
                  <c:v>37.30624524844755</c:v>
                </c:pt>
                <c:pt idx="80">
                  <c:v>58.29506555858473</c:v>
                </c:pt>
                <c:pt idx="81">
                  <c:v>64.97865638360048</c:v>
                </c:pt>
                <c:pt idx="82">
                  <c:v>67.08926401255283</c:v>
                </c:pt>
                <c:pt idx="83">
                  <c:v>64.50963246605551</c:v>
                </c:pt>
                <c:pt idx="84">
                  <c:v>70.1379194765951</c:v>
                </c:pt>
                <c:pt idx="85">
                  <c:v>69.78615153843637</c:v>
                </c:pt>
                <c:pt idx="86">
                  <c:v>61.22646504324076</c:v>
                </c:pt>
                <c:pt idx="87">
                  <c:v>62.51628081648941</c:v>
                </c:pt>
                <c:pt idx="88">
                  <c:v>43.98983607346329</c:v>
                </c:pt>
                <c:pt idx="89">
                  <c:v>53.83933834190755</c:v>
                </c:pt>
                <c:pt idx="90">
                  <c:v>52.54952256865891</c:v>
                </c:pt>
                <c:pt idx="91">
                  <c:v>48.68007524891294</c:v>
                </c:pt>
                <c:pt idx="92">
                  <c:v>67.67554390948402</c:v>
                </c:pt>
                <c:pt idx="93">
                  <c:v>62.98530473403438</c:v>
                </c:pt>
                <c:pt idx="94">
                  <c:v>35.18273946176271</c:v>
                </c:pt>
                <c:pt idx="95">
                  <c:v>49.3836111252304</c:v>
                </c:pt>
                <c:pt idx="96">
                  <c:v>54.19110628006629</c:v>
                </c:pt>
                <c:pt idx="97">
                  <c:v>45.74867576425692</c:v>
                </c:pt>
                <c:pt idx="98">
                  <c:v>55.59817803270117</c:v>
                </c:pt>
                <c:pt idx="99">
                  <c:v>64.744144424828</c:v>
                </c:pt>
                <c:pt idx="100">
                  <c:v>74.35913473449978</c:v>
                </c:pt>
                <c:pt idx="101">
                  <c:v>58.41232153797097</c:v>
                </c:pt>
                <c:pt idx="102">
                  <c:v>66.26847215684913</c:v>
                </c:pt>
                <c:pt idx="103">
                  <c:v>63.21981669280685</c:v>
                </c:pt>
                <c:pt idx="104">
                  <c:v>62.39902483710318</c:v>
                </c:pt>
                <c:pt idx="105">
                  <c:v>57.70878566165351</c:v>
                </c:pt>
                <c:pt idx="106">
                  <c:v>84.32589298233029</c:v>
                </c:pt>
                <c:pt idx="107">
                  <c:v>64.39237648666926</c:v>
                </c:pt>
                <c:pt idx="108">
                  <c:v>59.81939329060587</c:v>
                </c:pt>
                <c:pt idx="109">
                  <c:v>69.90340751782261</c:v>
                </c:pt>
                <c:pt idx="110">
                  <c:v>61.10920906385451</c:v>
                </c:pt>
                <c:pt idx="111">
                  <c:v>49.9698910221616</c:v>
                </c:pt>
                <c:pt idx="112">
                  <c:v>56.18445792963238</c:v>
                </c:pt>
                <c:pt idx="113">
                  <c:v>51.49421875418273</c:v>
                </c:pt>
                <c:pt idx="114">
                  <c:v>57.70878566165351</c:v>
                </c:pt>
                <c:pt idx="115">
                  <c:v>45.9831877230294</c:v>
                </c:pt>
                <c:pt idx="116">
                  <c:v>57.00524978533607</c:v>
                </c:pt>
                <c:pt idx="117">
                  <c:v>49.03184318707167</c:v>
                </c:pt>
                <c:pt idx="118">
                  <c:v>63.45432865157934</c:v>
                </c:pt>
                <c:pt idx="119">
                  <c:v>51.02519483663777</c:v>
                </c:pt>
                <c:pt idx="120">
                  <c:v>49.85263504277535</c:v>
                </c:pt>
                <c:pt idx="121">
                  <c:v>48.09379535198173</c:v>
                </c:pt>
                <c:pt idx="122">
                  <c:v>50.79068287786529</c:v>
                </c:pt>
                <c:pt idx="123">
                  <c:v>61.9300009195582</c:v>
                </c:pt>
                <c:pt idx="124">
                  <c:v>60.7574411256958</c:v>
                </c:pt>
                <c:pt idx="125">
                  <c:v>55.59817803270117</c:v>
                </c:pt>
                <c:pt idx="126">
                  <c:v>69.19987164150515</c:v>
                </c:pt>
                <c:pt idx="127">
                  <c:v>64.15786452789678</c:v>
                </c:pt>
                <c:pt idx="128">
                  <c:v>41.05843658880727</c:v>
                </c:pt>
                <c:pt idx="129">
                  <c:v>43.63806813530457</c:v>
                </c:pt>
                <c:pt idx="130">
                  <c:v>42.93453225898712</c:v>
                </c:pt>
                <c:pt idx="131">
                  <c:v>51.25970679541025</c:v>
                </c:pt>
                <c:pt idx="132">
                  <c:v>43.16904421775961</c:v>
                </c:pt>
                <c:pt idx="133">
                  <c:v>53.60482638313508</c:v>
                </c:pt>
                <c:pt idx="134">
                  <c:v>50.43891493970657</c:v>
                </c:pt>
                <c:pt idx="135">
                  <c:v>46.56946761996061</c:v>
                </c:pt>
                <c:pt idx="136">
                  <c:v>57.70878566165351</c:v>
                </c:pt>
                <c:pt idx="137">
                  <c:v>44.10709205284954</c:v>
                </c:pt>
                <c:pt idx="138">
                  <c:v>38.71331700108244</c:v>
                </c:pt>
                <c:pt idx="139">
                  <c:v>44.69337194978074</c:v>
                </c:pt>
                <c:pt idx="140">
                  <c:v>37.89252514537875</c:v>
                </c:pt>
                <c:pt idx="141">
                  <c:v>71.19322329107126</c:v>
                </c:pt>
                <c:pt idx="142">
                  <c:v>49.61812308400288</c:v>
                </c:pt>
                <c:pt idx="143">
                  <c:v>47.39025947566429</c:v>
                </c:pt>
                <c:pt idx="144">
                  <c:v>85.49845277619269</c:v>
                </c:pt>
                <c:pt idx="145">
                  <c:v>62.04725689894445</c:v>
                </c:pt>
                <c:pt idx="146">
                  <c:v>61.57823298139949</c:v>
                </c:pt>
                <c:pt idx="147">
                  <c:v>66.85475205378034</c:v>
                </c:pt>
                <c:pt idx="148">
                  <c:v>43.4035561765321</c:v>
                </c:pt>
                <c:pt idx="149">
                  <c:v>49.14909916645791</c:v>
                </c:pt>
                <c:pt idx="150">
                  <c:v>31.91247019668045</c:v>
                </c:pt>
                <c:pt idx="151">
                  <c:v>50.5561709190928</c:v>
                </c:pt>
                <c:pt idx="152">
                  <c:v>76.46974236345213</c:v>
                </c:pt>
                <c:pt idx="153">
                  <c:v>42.11374040328344</c:v>
                </c:pt>
                <c:pt idx="154">
                  <c:v>52.43226658927266</c:v>
                </c:pt>
                <c:pt idx="155">
                  <c:v>49.85263504277535</c:v>
                </c:pt>
                <c:pt idx="156">
                  <c:v>51.7287307129552</c:v>
                </c:pt>
                <c:pt idx="157">
                  <c:v>54.66013019761124</c:v>
                </c:pt>
                <c:pt idx="158">
                  <c:v>66.50298411562162</c:v>
                </c:pt>
                <c:pt idx="159">
                  <c:v>59.93664926999211</c:v>
                </c:pt>
                <c:pt idx="160">
                  <c:v>61.69548896078571</c:v>
                </c:pt>
                <c:pt idx="161">
                  <c:v>52.90129050681762</c:v>
                </c:pt>
                <c:pt idx="162">
                  <c:v>47.9765393725955</c:v>
                </c:pt>
                <c:pt idx="163">
                  <c:v>43.4035561765321</c:v>
                </c:pt>
                <c:pt idx="164">
                  <c:v>67.32377597132529</c:v>
                </c:pt>
                <c:pt idx="165">
                  <c:v>56.65348184717735</c:v>
                </c:pt>
                <c:pt idx="166">
                  <c:v>58.41232153797097</c:v>
                </c:pt>
                <c:pt idx="167">
                  <c:v>48.7973312282992</c:v>
                </c:pt>
                <c:pt idx="168">
                  <c:v>43.28630019714584</c:v>
                </c:pt>
                <c:pt idx="169">
                  <c:v>52.19775463050017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935744"/>
        <c:axId val="-2034124704"/>
      </c:scatterChart>
      <c:valAx>
        <c:axId val="-2049935744"/>
        <c:scaling>
          <c:orientation val="minMax"/>
          <c:min val="300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x(salar)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124704"/>
        <c:crosses val="autoZero"/>
        <c:crossBetween val="midCat"/>
      </c:valAx>
      <c:valAx>
        <c:axId val="-203412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y(apret)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93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542371784523774"/>
                  <c:y val="0.3444539249394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2.0271x - 77.4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0.61181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[1]Sheet1!$E$2:$E$171</c:f>
              <c:numCache>
                <c:formatCode>General</c:formatCode>
                <c:ptCount val="170"/>
                <c:pt idx="0">
                  <c:v>65.063</c:v>
                </c:pt>
                <c:pt idx="1">
                  <c:v>71.063</c:v>
                </c:pt>
                <c:pt idx="2">
                  <c:v>60.75</c:v>
                </c:pt>
                <c:pt idx="3">
                  <c:v>67.188</c:v>
                </c:pt>
                <c:pt idx="4">
                  <c:v>56.25</c:v>
                </c:pt>
                <c:pt idx="5">
                  <c:v>65.625</c:v>
                </c:pt>
                <c:pt idx="6">
                  <c:v>59.875</c:v>
                </c:pt>
                <c:pt idx="7">
                  <c:v>74.688</c:v>
                </c:pt>
                <c:pt idx="8">
                  <c:v>70.75</c:v>
                </c:pt>
                <c:pt idx="9">
                  <c:v>59.063</c:v>
                </c:pt>
                <c:pt idx="10">
                  <c:v>75.938</c:v>
                </c:pt>
                <c:pt idx="11">
                  <c:v>80.625</c:v>
                </c:pt>
                <c:pt idx="12">
                  <c:v>76.25</c:v>
                </c:pt>
                <c:pt idx="13">
                  <c:v>75.625</c:v>
                </c:pt>
                <c:pt idx="14">
                  <c:v>66.0</c:v>
                </c:pt>
                <c:pt idx="15">
                  <c:v>66.875</c:v>
                </c:pt>
                <c:pt idx="16">
                  <c:v>71.0</c:v>
                </c:pt>
                <c:pt idx="17">
                  <c:v>64.25</c:v>
                </c:pt>
                <c:pt idx="18">
                  <c:v>55.313</c:v>
                </c:pt>
                <c:pt idx="19">
                  <c:v>77.375</c:v>
                </c:pt>
                <c:pt idx="20">
                  <c:v>73.75</c:v>
                </c:pt>
                <c:pt idx="21">
                  <c:v>62.813</c:v>
                </c:pt>
                <c:pt idx="22">
                  <c:v>80.938</c:v>
                </c:pt>
                <c:pt idx="23">
                  <c:v>79.688</c:v>
                </c:pt>
                <c:pt idx="24">
                  <c:v>81.313</c:v>
                </c:pt>
                <c:pt idx="25">
                  <c:v>63.875</c:v>
                </c:pt>
                <c:pt idx="26">
                  <c:v>64.625</c:v>
                </c:pt>
                <c:pt idx="27">
                  <c:v>81.875</c:v>
                </c:pt>
                <c:pt idx="28">
                  <c:v>63.889</c:v>
                </c:pt>
                <c:pt idx="29">
                  <c:v>75.0</c:v>
                </c:pt>
                <c:pt idx="30">
                  <c:v>68.125</c:v>
                </c:pt>
                <c:pt idx="31">
                  <c:v>68.188</c:v>
                </c:pt>
                <c:pt idx="32">
                  <c:v>67.5</c:v>
                </c:pt>
                <c:pt idx="33">
                  <c:v>75.0</c:v>
                </c:pt>
                <c:pt idx="34">
                  <c:v>77.188</c:v>
                </c:pt>
                <c:pt idx="35">
                  <c:v>74.75</c:v>
                </c:pt>
                <c:pt idx="36">
                  <c:v>54.938</c:v>
                </c:pt>
                <c:pt idx="37">
                  <c:v>87.5</c:v>
                </c:pt>
                <c:pt idx="38">
                  <c:v>64.375</c:v>
                </c:pt>
                <c:pt idx="39">
                  <c:v>55.625</c:v>
                </c:pt>
                <c:pt idx="40">
                  <c:v>68.75</c:v>
                </c:pt>
                <c:pt idx="41">
                  <c:v>61.111</c:v>
                </c:pt>
                <c:pt idx="42">
                  <c:v>50.625</c:v>
                </c:pt>
                <c:pt idx="43">
                  <c:v>62.5</c:v>
                </c:pt>
                <c:pt idx="44">
                  <c:v>63.889</c:v>
                </c:pt>
                <c:pt idx="45">
                  <c:v>54.875</c:v>
                </c:pt>
                <c:pt idx="46">
                  <c:v>73.125</c:v>
                </c:pt>
                <c:pt idx="47">
                  <c:v>63.889</c:v>
                </c:pt>
                <c:pt idx="48">
                  <c:v>58.333</c:v>
                </c:pt>
                <c:pt idx="49">
                  <c:v>61.563</c:v>
                </c:pt>
                <c:pt idx="50">
                  <c:v>62.625</c:v>
                </c:pt>
                <c:pt idx="51">
                  <c:v>64.75</c:v>
                </c:pt>
                <c:pt idx="52">
                  <c:v>70.938</c:v>
                </c:pt>
                <c:pt idx="53">
                  <c:v>62.375</c:v>
                </c:pt>
                <c:pt idx="54">
                  <c:v>61.111</c:v>
                </c:pt>
                <c:pt idx="55">
                  <c:v>63.889</c:v>
                </c:pt>
                <c:pt idx="56">
                  <c:v>61.438</c:v>
                </c:pt>
                <c:pt idx="57">
                  <c:v>68.75</c:v>
                </c:pt>
                <c:pt idx="58">
                  <c:v>71.563</c:v>
                </c:pt>
                <c:pt idx="59">
                  <c:v>65.625</c:v>
                </c:pt>
                <c:pt idx="60">
                  <c:v>61.111</c:v>
                </c:pt>
                <c:pt idx="61">
                  <c:v>59.438</c:v>
                </c:pt>
                <c:pt idx="62">
                  <c:v>58.333</c:v>
                </c:pt>
                <c:pt idx="63">
                  <c:v>61.111</c:v>
                </c:pt>
                <c:pt idx="64">
                  <c:v>78.125</c:v>
                </c:pt>
                <c:pt idx="65">
                  <c:v>57.75</c:v>
                </c:pt>
                <c:pt idx="66">
                  <c:v>63.889</c:v>
                </c:pt>
                <c:pt idx="67">
                  <c:v>63.889</c:v>
                </c:pt>
                <c:pt idx="68">
                  <c:v>57.438</c:v>
                </c:pt>
                <c:pt idx="69">
                  <c:v>67.688</c:v>
                </c:pt>
                <c:pt idx="70">
                  <c:v>67.938</c:v>
                </c:pt>
                <c:pt idx="71">
                  <c:v>70.625</c:v>
                </c:pt>
                <c:pt idx="72">
                  <c:v>83.75</c:v>
                </c:pt>
                <c:pt idx="73">
                  <c:v>66.25</c:v>
                </c:pt>
                <c:pt idx="74">
                  <c:v>75.313</c:v>
                </c:pt>
                <c:pt idx="75">
                  <c:v>84.063</c:v>
                </c:pt>
                <c:pt idx="76">
                  <c:v>69.125</c:v>
                </c:pt>
                <c:pt idx="77">
                  <c:v>58.625</c:v>
                </c:pt>
                <c:pt idx="78">
                  <c:v>63.75</c:v>
                </c:pt>
                <c:pt idx="79">
                  <c:v>61.111</c:v>
                </c:pt>
                <c:pt idx="80">
                  <c:v>69.444</c:v>
                </c:pt>
                <c:pt idx="81">
                  <c:v>75.313</c:v>
                </c:pt>
                <c:pt idx="82">
                  <c:v>70.25</c:v>
                </c:pt>
                <c:pt idx="83">
                  <c:v>71.563</c:v>
                </c:pt>
                <c:pt idx="84">
                  <c:v>69.125</c:v>
                </c:pt>
                <c:pt idx="85">
                  <c:v>60.625</c:v>
                </c:pt>
                <c:pt idx="86">
                  <c:v>68.438</c:v>
                </c:pt>
                <c:pt idx="87">
                  <c:v>59.313</c:v>
                </c:pt>
                <c:pt idx="88">
                  <c:v>61.111</c:v>
                </c:pt>
                <c:pt idx="89">
                  <c:v>65.875</c:v>
                </c:pt>
                <c:pt idx="90">
                  <c:v>62.188</c:v>
                </c:pt>
                <c:pt idx="91">
                  <c:v>59.313</c:v>
                </c:pt>
                <c:pt idx="92">
                  <c:v>79.25</c:v>
                </c:pt>
                <c:pt idx="93">
                  <c:v>72.188</c:v>
                </c:pt>
                <c:pt idx="94">
                  <c:v>48.125</c:v>
                </c:pt>
                <c:pt idx="95">
                  <c:v>59.0</c:v>
                </c:pt>
                <c:pt idx="96">
                  <c:v>61.813</c:v>
                </c:pt>
                <c:pt idx="97">
                  <c:v>61.111</c:v>
                </c:pt>
                <c:pt idx="98">
                  <c:v>62.688</c:v>
                </c:pt>
                <c:pt idx="99">
                  <c:v>71.313</c:v>
                </c:pt>
                <c:pt idx="100">
                  <c:v>75.125</c:v>
                </c:pt>
                <c:pt idx="101">
                  <c:v>66.25</c:v>
                </c:pt>
                <c:pt idx="102">
                  <c:v>71.813</c:v>
                </c:pt>
                <c:pt idx="103">
                  <c:v>64.375</c:v>
                </c:pt>
                <c:pt idx="104">
                  <c:v>66.25</c:v>
                </c:pt>
                <c:pt idx="105">
                  <c:v>66.938</c:v>
                </c:pt>
                <c:pt idx="106">
                  <c:v>81.25</c:v>
                </c:pt>
                <c:pt idx="107">
                  <c:v>62.125</c:v>
                </c:pt>
                <c:pt idx="108">
                  <c:v>66.875</c:v>
                </c:pt>
                <c:pt idx="109">
                  <c:v>65.0</c:v>
                </c:pt>
                <c:pt idx="110">
                  <c:v>64.813</c:v>
                </c:pt>
                <c:pt idx="111">
                  <c:v>62.688</c:v>
                </c:pt>
                <c:pt idx="112">
                  <c:v>70.313</c:v>
                </c:pt>
                <c:pt idx="113">
                  <c:v>62.5</c:v>
                </c:pt>
                <c:pt idx="114">
                  <c:v>61.125</c:v>
                </c:pt>
                <c:pt idx="115">
                  <c:v>61.0</c:v>
                </c:pt>
                <c:pt idx="116">
                  <c:v>71.25</c:v>
                </c:pt>
                <c:pt idx="117">
                  <c:v>58.563</c:v>
                </c:pt>
                <c:pt idx="118">
                  <c:v>69.444</c:v>
                </c:pt>
                <c:pt idx="119">
                  <c:v>63.889</c:v>
                </c:pt>
                <c:pt idx="120">
                  <c:v>55.556</c:v>
                </c:pt>
                <c:pt idx="121">
                  <c:v>61.813</c:v>
                </c:pt>
                <c:pt idx="122">
                  <c:v>64.625</c:v>
                </c:pt>
                <c:pt idx="123">
                  <c:v>67.375</c:v>
                </c:pt>
                <c:pt idx="124">
                  <c:v>63.0</c:v>
                </c:pt>
                <c:pt idx="125">
                  <c:v>66.25</c:v>
                </c:pt>
                <c:pt idx="126">
                  <c:v>73.438</c:v>
                </c:pt>
                <c:pt idx="127">
                  <c:v>64.938</c:v>
                </c:pt>
                <c:pt idx="128">
                  <c:v>66.667</c:v>
                </c:pt>
                <c:pt idx="129">
                  <c:v>69.444</c:v>
                </c:pt>
                <c:pt idx="130">
                  <c:v>66.667</c:v>
                </c:pt>
                <c:pt idx="131">
                  <c:v>70.5</c:v>
                </c:pt>
                <c:pt idx="132">
                  <c:v>61.111</c:v>
                </c:pt>
                <c:pt idx="133">
                  <c:v>63.889</c:v>
                </c:pt>
                <c:pt idx="134">
                  <c:v>64.563</c:v>
                </c:pt>
                <c:pt idx="135">
                  <c:v>61.111</c:v>
                </c:pt>
                <c:pt idx="136">
                  <c:v>69.938</c:v>
                </c:pt>
                <c:pt idx="137">
                  <c:v>59.938</c:v>
                </c:pt>
                <c:pt idx="138">
                  <c:v>59.375</c:v>
                </c:pt>
                <c:pt idx="139">
                  <c:v>60.688</c:v>
                </c:pt>
                <c:pt idx="140">
                  <c:v>56.875</c:v>
                </c:pt>
                <c:pt idx="141">
                  <c:v>76.375</c:v>
                </c:pt>
                <c:pt idx="142">
                  <c:v>66.667</c:v>
                </c:pt>
                <c:pt idx="143">
                  <c:v>63.75</c:v>
                </c:pt>
                <c:pt idx="144">
                  <c:v>79.313</c:v>
                </c:pt>
                <c:pt idx="145">
                  <c:v>61.25</c:v>
                </c:pt>
                <c:pt idx="146">
                  <c:v>60.188</c:v>
                </c:pt>
                <c:pt idx="147">
                  <c:v>71.875</c:v>
                </c:pt>
                <c:pt idx="148">
                  <c:v>61.313</c:v>
                </c:pt>
                <c:pt idx="149">
                  <c:v>59.625</c:v>
                </c:pt>
                <c:pt idx="150">
                  <c:v>61.111</c:v>
                </c:pt>
                <c:pt idx="151">
                  <c:v>65.0</c:v>
                </c:pt>
                <c:pt idx="152">
                  <c:v>68.438</c:v>
                </c:pt>
                <c:pt idx="153">
                  <c:v>58.333</c:v>
                </c:pt>
                <c:pt idx="154">
                  <c:v>62.313</c:v>
                </c:pt>
                <c:pt idx="155">
                  <c:v>56.75</c:v>
                </c:pt>
                <c:pt idx="156">
                  <c:v>68.875</c:v>
                </c:pt>
                <c:pt idx="157">
                  <c:v>65.625</c:v>
                </c:pt>
                <c:pt idx="158">
                  <c:v>75.875</c:v>
                </c:pt>
                <c:pt idx="159">
                  <c:v>64.375</c:v>
                </c:pt>
                <c:pt idx="160">
                  <c:v>68.75</c:v>
                </c:pt>
                <c:pt idx="161">
                  <c:v>61.111</c:v>
                </c:pt>
                <c:pt idx="162">
                  <c:v>61.111</c:v>
                </c:pt>
                <c:pt idx="163">
                  <c:v>60.625</c:v>
                </c:pt>
                <c:pt idx="164">
                  <c:v>73.375</c:v>
                </c:pt>
                <c:pt idx="165">
                  <c:v>61.813</c:v>
                </c:pt>
                <c:pt idx="166">
                  <c:v>67.813</c:v>
                </c:pt>
                <c:pt idx="167">
                  <c:v>58.625</c:v>
                </c:pt>
                <c:pt idx="168">
                  <c:v>57.563</c:v>
                </c:pt>
                <c:pt idx="169">
                  <c:v>61.111</c:v>
                </c:pt>
              </c:numCache>
            </c:numRef>
          </c:xVal>
          <c:yVal>
            <c:numRef>
              <c:f>[1]Sheet1!$B$2:$B$171</c:f>
              <c:numCache>
                <c:formatCode>General</c:formatCode>
                <c:ptCount val="170"/>
                <c:pt idx="0">
                  <c:v>52.5</c:v>
                </c:pt>
                <c:pt idx="1">
                  <c:v>64.25</c:v>
                </c:pt>
                <c:pt idx="2">
                  <c:v>37.75</c:v>
                </c:pt>
                <c:pt idx="3">
                  <c:v>57.0</c:v>
                </c:pt>
                <c:pt idx="4">
                  <c:v>62.0</c:v>
                </c:pt>
                <c:pt idx="5">
                  <c:v>66.75</c:v>
                </c:pt>
                <c:pt idx="6">
                  <c:v>70.333</c:v>
                </c:pt>
                <c:pt idx="7">
                  <c:v>85.25</c:v>
                </c:pt>
                <c:pt idx="8">
                  <c:v>65.25</c:v>
                </c:pt>
                <c:pt idx="9">
                  <c:v>55.25</c:v>
                </c:pt>
                <c:pt idx="10">
                  <c:v>77.75</c:v>
                </c:pt>
                <c:pt idx="11">
                  <c:v>91.0</c:v>
                </c:pt>
                <c:pt idx="12">
                  <c:v>69.25</c:v>
                </c:pt>
                <c:pt idx="13">
                  <c:v>65.0</c:v>
                </c:pt>
                <c:pt idx="14">
                  <c:v>61.75</c:v>
                </c:pt>
                <c:pt idx="15">
                  <c:v>74.25</c:v>
                </c:pt>
                <c:pt idx="16">
                  <c:v>74.0</c:v>
                </c:pt>
                <c:pt idx="17">
                  <c:v>65.75</c:v>
                </c:pt>
                <c:pt idx="18">
                  <c:v>26.0</c:v>
                </c:pt>
                <c:pt idx="19">
                  <c:v>83.5</c:v>
                </c:pt>
                <c:pt idx="20">
                  <c:v>60.0</c:v>
                </c:pt>
                <c:pt idx="21">
                  <c:v>49.25</c:v>
                </c:pt>
                <c:pt idx="22">
                  <c:v>90.0</c:v>
                </c:pt>
                <c:pt idx="23">
                  <c:v>86.0</c:v>
                </c:pt>
                <c:pt idx="24">
                  <c:v>94.5</c:v>
                </c:pt>
                <c:pt idx="25">
                  <c:v>68.5</c:v>
                </c:pt>
                <c:pt idx="26">
                  <c:v>57.0</c:v>
                </c:pt>
                <c:pt idx="27">
                  <c:v>92.75</c:v>
                </c:pt>
                <c:pt idx="28">
                  <c:v>68.75</c:v>
                </c:pt>
                <c:pt idx="29">
                  <c:v>81.25</c:v>
                </c:pt>
                <c:pt idx="30">
                  <c:v>54.0</c:v>
                </c:pt>
                <c:pt idx="31">
                  <c:v>46.75</c:v>
                </c:pt>
                <c:pt idx="32">
                  <c:v>77.75</c:v>
                </c:pt>
                <c:pt idx="33">
                  <c:v>66.75</c:v>
                </c:pt>
                <c:pt idx="34">
                  <c:v>89.5</c:v>
                </c:pt>
                <c:pt idx="35">
                  <c:v>55.25</c:v>
                </c:pt>
                <c:pt idx="36">
                  <c:v>26.75</c:v>
                </c:pt>
                <c:pt idx="37">
                  <c:v>95.25</c:v>
                </c:pt>
                <c:pt idx="38">
                  <c:v>60.25</c:v>
                </c:pt>
                <c:pt idx="39">
                  <c:v>33.0</c:v>
                </c:pt>
                <c:pt idx="40">
                  <c:v>50.5</c:v>
                </c:pt>
                <c:pt idx="41">
                  <c:v>49.25</c:v>
                </c:pt>
                <c:pt idx="42">
                  <c:v>52.5</c:v>
                </c:pt>
                <c:pt idx="43">
                  <c:v>61.25</c:v>
                </c:pt>
                <c:pt idx="44">
                  <c:v>42.0</c:v>
                </c:pt>
                <c:pt idx="45">
                  <c:v>36.75</c:v>
                </c:pt>
                <c:pt idx="46">
                  <c:v>86.25</c:v>
                </c:pt>
                <c:pt idx="47">
                  <c:v>27.75</c:v>
                </c:pt>
                <c:pt idx="48">
                  <c:v>32.5</c:v>
                </c:pt>
                <c:pt idx="49">
                  <c:v>55.0</c:v>
                </c:pt>
                <c:pt idx="50">
                  <c:v>58.0</c:v>
                </c:pt>
                <c:pt idx="51">
                  <c:v>72.0</c:v>
                </c:pt>
                <c:pt idx="52">
                  <c:v>76.5</c:v>
                </c:pt>
                <c:pt idx="53">
                  <c:v>60.5</c:v>
                </c:pt>
                <c:pt idx="54">
                  <c:v>54.0</c:v>
                </c:pt>
                <c:pt idx="55">
                  <c:v>45.5</c:v>
                </c:pt>
                <c:pt idx="56">
                  <c:v>51.0</c:v>
                </c:pt>
                <c:pt idx="57">
                  <c:v>72.0</c:v>
                </c:pt>
                <c:pt idx="58">
                  <c:v>65.75</c:v>
                </c:pt>
                <c:pt idx="59">
                  <c:v>51.0</c:v>
                </c:pt>
                <c:pt idx="60">
                  <c:v>45.75</c:v>
                </c:pt>
                <c:pt idx="61">
                  <c:v>45.5</c:v>
                </c:pt>
                <c:pt idx="62">
                  <c:v>32.0</c:v>
                </c:pt>
                <c:pt idx="63">
                  <c:v>47.75</c:v>
                </c:pt>
                <c:pt idx="64">
                  <c:v>86.5</c:v>
                </c:pt>
                <c:pt idx="65">
                  <c:v>55.0</c:v>
                </c:pt>
                <c:pt idx="66">
                  <c:v>72.0</c:v>
                </c:pt>
                <c:pt idx="67">
                  <c:v>35.75</c:v>
                </c:pt>
                <c:pt idx="68">
                  <c:v>49.667</c:v>
                </c:pt>
                <c:pt idx="69">
                  <c:v>56.5</c:v>
                </c:pt>
                <c:pt idx="70">
                  <c:v>60.5</c:v>
                </c:pt>
                <c:pt idx="71">
                  <c:v>66.0</c:v>
                </c:pt>
                <c:pt idx="72">
                  <c:v>94.0</c:v>
                </c:pt>
                <c:pt idx="73">
                  <c:v>60.75</c:v>
                </c:pt>
                <c:pt idx="74">
                  <c:v>71.5</c:v>
                </c:pt>
                <c:pt idx="75">
                  <c:v>88.0</c:v>
                </c:pt>
                <c:pt idx="76">
                  <c:v>69.5</c:v>
                </c:pt>
                <c:pt idx="77">
                  <c:v>49.0</c:v>
                </c:pt>
                <c:pt idx="78">
                  <c:v>64.5</c:v>
                </c:pt>
                <c:pt idx="79">
                  <c:v>38.25</c:v>
                </c:pt>
                <c:pt idx="80">
                  <c:v>66.5</c:v>
                </c:pt>
                <c:pt idx="81">
                  <c:v>73.5</c:v>
                </c:pt>
                <c:pt idx="82">
                  <c:v>65.25</c:v>
                </c:pt>
                <c:pt idx="83">
                  <c:v>72.0</c:v>
                </c:pt>
                <c:pt idx="84">
                  <c:v>53.5</c:v>
                </c:pt>
                <c:pt idx="85">
                  <c:v>50.75</c:v>
                </c:pt>
                <c:pt idx="86">
                  <c:v>73.75</c:v>
                </c:pt>
                <c:pt idx="87">
                  <c:v>45.333</c:v>
                </c:pt>
                <c:pt idx="88">
                  <c:v>36.25</c:v>
                </c:pt>
                <c:pt idx="89">
                  <c:v>60.0</c:v>
                </c:pt>
                <c:pt idx="90">
                  <c:v>55.75</c:v>
                </c:pt>
                <c:pt idx="91">
                  <c:v>34.5</c:v>
                </c:pt>
                <c:pt idx="92">
                  <c:v>89.5</c:v>
                </c:pt>
                <c:pt idx="93">
                  <c:v>75.0</c:v>
                </c:pt>
                <c:pt idx="94">
                  <c:v>24.25</c:v>
                </c:pt>
                <c:pt idx="95">
                  <c:v>45.75</c:v>
                </c:pt>
                <c:pt idx="96">
                  <c:v>39.0</c:v>
                </c:pt>
                <c:pt idx="97">
                  <c:v>32.5</c:v>
                </c:pt>
                <c:pt idx="98">
                  <c:v>54.5</c:v>
                </c:pt>
                <c:pt idx="99">
                  <c:v>54.5</c:v>
                </c:pt>
                <c:pt idx="100">
                  <c:v>70.25</c:v>
                </c:pt>
                <c:pt idx="101">
                  <c:v>66.75</c:v>
                </c:pt>
                <c:pt idx="102">
                  <c:v>63.75</c:v>
                </c:pt>
                <c:pt idx="103">
                  <c:v>57.5</c:v>
                </c:pt>
                <c:pt idx="104">
                  <c:v>56.5</c:v>
                </c:pt>
                <c:pt idx="105">
                  <c:v>43.5</c:v>
                </c:pt>
                <c:pt idx="106">
                  <c:v>79.5</c:v>
                </c:pt>
                <c:pt idx="107">
                  <c:v>41.5</c:v>
                </c:pt>
                <c:pt idx="108">
                  <c:v>55.5</c:v>
                </c:pt>
                <c:pt idx="109">
                  <c:v>62.5</c:v>
                </c:pt>
                <c:pt idx="110">
                  <c:v>65.75</c:v>
                </c:pt>
                <c:pt idx="111">
                  <c:v>61.75</c:v>
                </c:pt>
                <c:pt idx="112">
                  <c:v>51.25</c:v>
                </c:pt>
                <c:pt idx="113">
                  <c:v>55.25</c:v>
                </c:pt>
                <c:pt idx="114">
                  <c:v>18.75</c:v>
                </c:pt>
                <c:pt idx="115">
                  <c:v>35.5</c:v>
                </c:pt>
                <c:pt idx="116">
                  <c:v>73.25</c:v>
                </c:pt>
                <c:pt idx="117">
                  <c:v>25.75</c:v>
                </c:pt>
                <c:pt idx="118">
                  <c:v>52.75</c:v>
                </c:pt>
                <c:pt idx="119">
                  <c:v>47.5</c:v>
                </c:pt>
                <c:pt idx="120">
                  <c:v>27.25</c:v>
                </c:pt>
                <c:pt idx="121">
                  <c:v>49.75</c:v>
                </c:pt>
                <c:pt idx="122">
                  <c:v>29.5</c:v>
                </c:pt>
                <c:pt idx="123">
                  <c:v>51.25</c:v>
                </c:pt>
                <c:pt idx="124">
                  <c:v>60.0</c:v>
                </c:pt>
                <c:pt idx="125">
                  <c:v>52.75</c:v>
                </c:pt>
                <c:pt idx="126">
                  <c:v>80.25</c:v>
                </c:pt>
                <c:pt idx="127">
                  <c:v>27.5</c:v>
                </c:pt>
                <c:pt idx="128">
                  <c:v>47.0</c:v>
                </c:pt>
                <c:pt idx="129">
                  <c:v>51.75</c:v>
                </c:pt>
                <c:pt idx="130">
                  <c:v>29.25</c:v>
                </c:pt>
                <c:pt idx="131">
                  <c:v>41.0</c:v>
                </c:pt>
                <c:pt idx="132">
                  <c:v>20.5</c:v>
                </c:pt>
                <c:pt idx="133">
                  <c:v>43.0</c:v>
                </c:pt>
                <c:pt idx="134">
                  <c:v>62.75</c:v>
                </c:pt>
                <c:pt idx="135">
                  <c:v>24.0</c:v>
                </c:pt>
                <c:pt idx="136">
                  <c:v>75.75</c:v>
                </c:pt>
                <c:pt idx="137">
                  <c:v>46.25</c:v>
                </c:pt>
                <c:pt idx="138">
                  <c:v>43.333</c:v>
                </c:pt>
                <c:pt idx="139">
                  <c:v>25.0</c:v>
                </c:pt>
                <c:pt idx="140">
                  <c:v>32.75</c:v>
                </c:pt>
                <c:pt idx="141">
                  <c:v>93.0</c:v>
                </c:pt>
                <c:pt idx="142">
                  <c:v>35.75</c:v>
                </c:pt>
                <c:pt idx="143">
                  <c:v>40.5</c:v>
                </c:pt>
                <c:pt idx="144">
                  <c:v>87.75</c:v>
                </c:pt>
                <c:pt idx="145">
                  <c:v>57.75</c:v>
                </c:pt>
                <c:pt idx="146">
                  <c:v>56.25</c:v>
                </c:pt>
                <c:pt idx="147">
                  <c:v>74.0</c:v>
                </c:pt>
                <c:pt idx="148">
                  <c:v>53.25</c:v>
                </c:pt>
                <c:pt idx="149">
                  <c:v>55.667</c:v>
                </c:pt>
                <c:pt idx="150">
                  <c:v>54.75</c:v>
                </c:pt>
                <c:pt idx="151">
                  <c:v>35.25</c:v>
                </c:pt>
                <c:pt idx="152">
                  <c:v>62.0</c:v>
                </c:pt>
                <c:pt idx="153">
                  <c:v>36.75</c:v>
                </c:pt>
                <c:pt idx="154">
                  <c:v>43.25</c:v>
                </c:pt>
                <c:pt idx="155">
                  <c:v>23.0</c:v>
                </c:pt>
                <c:pt idx="156">
                  <c:v>68.25</c:v>
                </c:pt>
                <c:pt idx="157">
                  <c:v>73.5</c:v>
                </c:pt>
                <c:pt idx="158">
                  <c:v>88.75</c:v>
                </c:pt>
                <c:pt idx="159">
                  <c:v>52.0</c:v>
                </c:pt>
                <c:pt idx="160">
                  <c:v>64.25</c:v>
                </c:pt>
                <c:pt idx="161">
                  <c:v>28.0</c:v>
                </c:pt>
                <c:pt idx="162">
                  <c:v>34.0</c:v>
                </c:pt>
                <c:pt idx="163">
                  <c:v>57.0</c:v>
                </c:pt>
                <c:pt idx="164">
                  <c:v>77.0</c:v>
                </c:pt>
                <c:pt idx="165">
                  <c:v>35.25</c:v>
                </c:pt>
                <c:pt idx="166">
                  <c:v>64.0</c:v>
                </c:pt>
                <c:pt idx="167">
                  <c:v>47.5</c:v>
                </c:pt>
                <c:pt idx="168">
                  <c:v>48.25</c:v>
                </c:pt>
                <c:pt idx="169">
                  <c:v>42.25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[1]Sheet1!$E$2:$E$171</c:f>
              <c:numCache>
                <c:formatCode>General</c:formatCode>
                <c:ptCount val="170"/>
                <c:pt idx="0">
                  <c:v>65.063</c:v>
                </c:pt>
                <c:pt idx="1">
                  <c:v>71.063</c:v>
                </c:pt>
                <c:pt idx="2">
                  <c:v>60.75</c:v>
                </c:pt>
                <c:pt idx="3">
                  <c:v>67.188</c:v>
                </c:pt>
                <c:pt idx="4">
                  <c:v>56.25</c:v>
                </c:pt>
                <c:pt idx="5">
                  <c:v>65.625</c:v>
                </c:pt>
                <c:pt idx="6">
                  <c:v>59.875</c:v>
                </c:pt>
                <c:pt idx="7">
                  <c:v>74.688</c:v>
                </c:pt>
                <c:pt idx="8">
                  <c:v>70.75</c:v>
                </c:pt>
                <c:pt idx="9">
                  <c:v>59.063</c:v>
                </c:pt>
                <c:pt idx="10">
                  <c:v>75.938</c:v>
                </c:pt>
                <c:pt idx="11">
                  <c:v>80.625</c:v>
                </c:pt>
                <c:pt idx="12">
                  <c:v>76.25</c:v>
                </c:pt>
                <c:pt idx="13">
                  <c:v>75.625</c:v>
                </c:pt>
                <c:pt idx="14">
                  <c:v>66.0</c:v>
                </c:pt>
                <c:pt idx="15">
                  <c:v>66.875</c:v>
                </c:pt>
                <c:pt idx="16">
                  <c:v>71.0</c:v>
                </c:pt>
                <c:pt idx="17">
                  <c:v>64.25</c:v>
                </c:pt>
                <c:pt idx="18">
                  <c:v>55.313</c:v>
                </c:pt>
                <c:pt idx="19">
                  <c:v>77.375</c:v>
                </c:pt>
                <c:pt idx="20">
                  <c:v>73.75</c:v>
                </c:pt>
                <c:pt idx="21">
                  <c:v>62.813</c:v>
                </c:pt>
                <c:pt idx="22">
                  <c:v>80.938</c:v>
                </c:pt>
                <c:pt idx="23">
                  <c:v>79.688</c:v>
                </c:pt>
                <c:pt idx="24">
                  <c:v>81.313</c:v>
                </c:pt>
                <c:pt idx="25">
                  <c:v>63.875</c:v>
                </c:pt>
                <c:pt idx="26">
                  <c:v>64.625</c:v>
                </c:pt>
                <c:pt idx="27">
                  <c:v>81.875</c:v>
                </c:pt>
                <c:pt idx="28">
                  <c:v>63.889</c:v>
                </c:pt>
                <c:pt idx="29">
                  <c:v>75.0</c:v>
                </c:pt>
                <c:pt idx="30">
                  <c:v>68.125</c:v>
                </c:pt>
                <c:pt idx="31">
                  <c:v>68.188</c:v>
                </c:pt>
                <c:pt idx="32">
                  <c:v>67.5</c:v>
                </c:pt>
                <c:pt idx="33">
                  <c:v>75.0</c:v>
                </c:pt>
                <c:pt idx="34">
                  <c:v>77.188</c:v>
                </c:pt>
                <c:pt idx="35">
                  <c:v>74.75</c:v>
                </c:pt>
                <c:pt idx="36">
                  <c:v>54.938</c:v>
                </c:pt>
                <c:pt idx="37">
                  <c:v>87.5</c:v>
                </c:pt>
                <c:pt idx="38">
                  <c:v>64.375</c:v>
                </c:pt>
                <c:pt idx="39">
                  <c:v>55.625</c:v>
                </c:pt>
                <c:pt idx="40">
                  <c:v>68.75</c:v>
                </c:pt>
                <c:pt idx="41">
                  <c:v>61.111</c:v>
                </c:pt>
                <c:pt idx="42">
                  <c:v>50.625</c:v>
                </c:pt>
                <c:pt idx="43">
                  <c:v>62.5</c:v>
                </c:pt>
                <c:pt idx="44">
                  <c:v>63.889</c:v>
                </c:pt>
                <c:pt idx="45">
                  <c:v>54.875</c:v>
                </c:pt>
                <c:pt idx="46">
                  <c:v>73.125</c:v>
                </c:pt>
                <c:pt idx="47">
                  <c:v>63.889</c:v>
                </c:pt>
                <c:pt idx="48">
                  <c:v>58.333</c:v>
                </c:pt>
                <c:pt idx="49">
                  <c:v>61.563</c:v>
                </c:pt>
                <c:pt idx="50">
                  <c:v>62.625</c:v>
                </c:pt>
                <c:pt idx="51">
                  <c:v>64.75</c:v>
                </c:pt>
                <c:pt idx="52">
                  <c:v>70.938</c:v>
                </c:pt>
                <c:pt idx="53">
                  <c:v>62.375</c:v>
                </c:pt>
                <c:pt idx="54">
                  <c:v>61.111</c:v>
                </c:pt>
                <c:pt idx="55">
                  <c:v>63.889</c:v>
                </c:pt>
                <c:pt idx="56">
                  <c:v>61.438</c:v>
                </c:pt>
                <c:pt idx="57">
                  <c:v>68.75</c:v>
                </c:pt>
                <c:pt idx="58">
                  <c:v>71.563</c:v>
                </c:pt>
                <c:pt idx="59">
                  <c:v>65.625</c:v>
                </c:pt>
                <c:pt idx="60">
                  <c:v>61.111</c:v>
                </c:pt>
                <c:pt idx="61">
                  <c:v>59.438</c:v>
                </c:pt>
                <c:pt idx="62">
                  <c:v>58.333</c:v>
                </c:pt>
                <c:pt idx="63">
                  <c:v>61.111</c:v>
                </c:pt>
                <c:pt idx="64">
                  <c:v>78.125</c:v>
                </c:pt>
                <c:pt idx="65">
                  <c:v>57.75</c:v>
                </c:pt>
                <c:pt idx="66">
                  <c:v>63.889</c:v>
                </c:pt>
                <c:pt idx="67">
                  <c:v>63.889</c:v>
                </c:pt>
                <c:pt idx="68">
                  <c:v>57.438</c:v>
                </c:pt>
                <c:pt idx="69">
                  <c:v>67.688</c:v>
                </c:pt>
                <c:pt idx="70">
                  <c:v>67.938</c:v>
                </c:pt>
                <c:pt idx="71">
                  <c:v>70.625</c:v>
                </c:pt>
                <c:pt idx="72">
                  <c:v>83.75</c:v>
                </c:pt>
                <c:pt idx="73">
                  <c:v>66.25</c:v>
                </c:pt>
                <c:pt idx="74">
                  <c:v>75.313</c:v>
                </c:pt>
                <c:pt idx="75">
                  <c:v>84.063</c:v>
                </c:pt>
                <c:pt idx="76">
                  <c:v>69.125</c:v>
                </c:pt>
                <c:pt idx="77">
                  <c:v>58.625</c:v>
                </c:pt>
                <c:pt idx="78">
                  <c:v>63.75</c:v>
                </c:pt>
                <c:pt idx="79">
                  <c:v>61.111</c:v>
                </c:pt>
                <c:pt idx="80">
                  <c:v>69.444</c:v>
                </c:pt>
                <c:pt idx="81">
                  <c:v>75.313</c:v>
                </c:pt>
                <c:pt idx="82">
                  <c:v>70.25</c:v>
                </c:pt>
                <c:pt idx="83">
                  <c:v>71.563</c:v>
                </c:pt>
                <c:pt idx="84">
                  <c:v>69.125</c:v>
                </c:pt>
                <c:pt idx="85">
                  <c:v>60.625</c:v>
                </c:pt>
                <c:pt idx="86">
                  <c:v>68.438</c:v>
                </c:pt>
                <c:pt idx="87">
                  <c:v>59.313</c:v>
                </c:pt>
                <c:pt idx="88">
                  <c:v>61.111</c:v>
                </c:pt>
                <c:pt idx="89">
                  <c:v>65.875</c:v>
                </c:pt>
                <c:pt idx="90">
                  <c:v>62.188</c:v>
                </c:pt>
                <c:pt idx="91">
                  <c:v>59.313</c:v>
                </c:pt>
                <c:pt idx="92">
                  <c:v>79.25</c:v>
                </c:pt>
                <c:pt idx="93">
                  <c:v>72.188</c:v>
                </c:pt>
                <c:pt idx="94">
                  <c:v>48.125</c:v>
                </c:pt>
                <c:pt idx="95">
                  <c:v>59.0</c:v>
                </c:pt>
                <c:pt idx="96">
                  <c:v>61.813</c:v>
                </c:pt>
                <c:pt idx="97">
                  <c:v>61.111</c:v>
                </c:pt>
                <c:pt idx="98">
                  <c:v>62.688</c:v>
                </c:pt>
                <c:pt idx="99">
                  <c:v>71.313</c:v>
                </c:pt>
                <c:pt idx="100">
                  <c:v>75.125</c:v>
                </c:pt>
                <c:pt idx="101">
                  <c:v>66.25</c:v>
                </c:pt>
                <c:pt idx="102">
                  <c:v>71.813</c:v>
                </c:pt>
                <c:pt idx="103">
                  <c:v>64.375</c:v>
                </c:pt>
                <c:pt idx="104">
                  <c:v>66.25</c:v>
                </c:pt>
                <c:pt idx="105">
                  <c:v>66.938</c:v>
                </c:pt>
                <c:pt idx="106">
                  <c:v>81.25</c:v>
                </c:pt>
                <c:pt idx="107">
                  <c:v>62.125</c:v>
                </c:pt>
                <c:pt idx="108">
                  <c:v>66.875</c:v>
                </c:pt>
                <c:pt idx="109">
                  <c:v>65.0</c:v>
                </c:pt>
                <c:pt idx="110">
                  <c:v>64.813</c:v>
                </c:pt>
                <c:pt idx="111">
                  <c:v>62.688</c:v>
                </c:pt>
                <c:pt idx="112">
                  <c:v>70.313</c:v>
                </c:pt>
                <c:pt idx="113">
                  <c:v>62.5</c:v>
                </c:pt>
                <c:pt idx="114">
                  <c:v>61.125</c:v>
                </c:pt>
                <c:pt idx="115">
                  <c:v>61.0</c:v>
                </c:pt>
                <c:pt idx="116">
                  <c:v>71.25</c:v>
                </c:pt>
                <c:pt idx="117">
                  <c:v>58.563</c:v>
                </c:pt>
                <c:pt idx="118">
                  <c:v>69.444</c:v>
                </c:pt>
                <c:pt idx="119">
                  <c:v>63.889</c:v>
                </c:pt>
                <c:pt idx="120">
                  <c:v>55.556</c:v>
                </c:pt>
                <c:pt idx="121">
                  <c:v>61.813</c:v>
                </c:pt>
                <c:pt idx="122">
                  <c:v>64.625</c:v>
                </c:pt>
                <c:pt idx="123">
                  <c:v>67.375</c:v>
                </c:pt>
                <c:pt idx="124">
                  <c:v>63.0</c:v>
                </c:pt>
                <c:pt idx="125">
                  <c:v>66.25</c:v>
                </c:pt>
                <c:pt idx="126">
                  <c:v>73.438</c:v>
                </c:pt>
                <c:pt idx="127">
                  <c:v>64.938</c:v>
                </c:pt>
                <c:pt idx="128">
                  <c:v>66.667</c:v>
                </c:pt>
                <c:pt idx="129">
                  <c:v>69.444</c:v>
                </c:pt>
                <c:pt idx="130">
                  <c:v>66.667</c:v>
                </c:pt>
                <c:pt idx="131">
                  <c:v>70.5</c:v>
                </c:pt>
                <c:pt idx="132">
                  <c:v>61.111</c:v>
                </c:pt>
                <c:pt idx="133">
                  <c:v>63.889</c:v>
                </c:pt>
                <c:pt idx="134">
                  <c:v>64.563</c:v>
                </c:pt>
                <c:pt idx="135">
                  <c:v>61.111</c:v>
                </c:pt>
                <c:pt idx="136">
                  <c:v>69.938</c:v>
                </c:pt>
                <c:pt idx="137">
                  <c:v>59.938</c:v>
                </c:pt>
                <c:pt idx="138">
                  <c:v>59.375</c:v>
                </c:pt>
                <c:pt idx="139">
                  <c:v>60.688</c:v>
                </c:pt>
                <c:pt idx="140">
                  <c:v>56.875</c:v>
                </c:pt>
                <c:pt idx="141">
                  <c:v>76.375</c:v>
                </c:pt>
                <c:pt idx="142">
                  <c:v>66.667</c:v>
                </c:pt>
                <c:pt idx="143">
                  <c:v>63.75</c:v>
                </c:pt>
                <c:pt idx="144">
                  <c:v>79.313</c:v>
                </c:pt>
                <c:pt idx="145">
                  <c:v>61.25</c:v>
                </c:pt>
                <c:pt idx="146">
                  <c:v>60.188</c:v>
                </c:pt>
                <c:pt idx="147">
                  <c:v>71.875</c:v>
                </c:pt>
                <c:pt idx="148">
                  <c:v>61.313</c:v>
                </c:pt>
                <c:pt idx="149">
                  <c:v>59.625</c:v>
                </c:pt>
                <c:pt idx="150">
                  <c:v>61.111</c:v>
                </c:pt>
                <c:pt idx="151">
                  <c:v>65.0</c:v>
                </c:pt>
                <c:pt idx="152">
                  <c:v>68.438</c:v>
                </c:pt>
                <c:pt idx="153">
                  <c:v>58.333</c:v>
                </c:pt>
                <c:pt idx="154">
                  <c:v>62.313</c:v>
                </c:pt>
                <c:pt idx="155">
                  <c:v>56.75</c:v>
                </c:pt>
                <c:pt idx="156">
                  <c:v>68.875</c:v>
                </c:pt>
                <c:pt idx="157">
                  <c:v>65.625</c:v>
                </c:pt>
                <c:pt idx="158">
                  <c:v>75.875</c:v>
                </c:pt>
                <c:pt idx="159">
                  <c:v>64.375</c:v>
                </c:pt>
                <c:pt idx="160">
                  <c:v>68.75</c:v>
                </c:pt>
                <c:pt idx="161">
                  <c:v>61.111</c:v>
                </c:pt>
                <c:pt idx="162">
                  <c:v>61.111</c:v>
                </c:pt>
                <c:pt idx="163">
                  <c:v>60.625</c:v>
                </c:pt>
                <c:pt idx="164">
                  <c:v>73.375</c:v>
                </c:pt>
                <c:pt idx="165">
                  <c:v>61.813</c:v>
                </c:pt>
                <c:pt idx="166">
                  <c:v>67.813</c:v>
                </c:pt>
                <c:pt idx="167">
                  <c:v>58.625</c:v>
                </c:pt>
                <c:pt idx="168">
                  <c:v>57.563</c:v>
                </c:pt>
                <c:pt idx="169">
                  <c:v>61.111</c:v>
                </c:pt>
              </c:numCache>
            </c:numRef>
          </c:xVal>
          <c:yVal>
            <c:numRef>
              <c:f>[1]Sheet1!$N$25:$N$194</c:f>
              <c:numCache>
                <c:formatCode>General</c:formatCode>
                <c:ptCount val="170"/>
                <c:pt idx="0">
                  <c:v>56.06720195024614</c:v>
                </c:pt>
                <c:pt idx="1">
                  <c:v>59.70213731121962</c:v>
                </c:pt>
                <c:pt idx="2">
                  <c:v>52.54952256865891</c:v>
                </c:pt>
                <c:pt idx="3">
                  <c:v>44.81062792916698</c:v>
                </c:pt>
                <c:pt idx="4">
                  <c:v>41.05843658880727</c:v>
                </c:pt>
                <c:pt idx="5">
                  <c:v>52.43226658927266</c:v>
                </c:pt>
                <c:pt idx="6">
                  <c:v>36.36819741335761</c:v>
                </c:pt>
                <c:pt idx="7">
                  <c:v>66.97200803316659</c:v>
                </c:pt>
                <c:pt idx="8">
                  <c:v>68.89266097551322</c:v>
                </c:pt>
                <c:pt idx="9">
                  <c:v>53.01854648620387</c:v>
                </c:pt>
                <c:pt idx="10">
                  <c:v>58.64683349674345</c:v>
                </c:pt>
                <c:pt idx="11">
                  <c:v>72.01401514677494</c:v>
                </c:pt>
                <c:pt idx="12">
                  <c:v>73.18657494063737</c:v>
                </c:pt>
                <c:pt idx="13">
                  <c:v>62.39902483710318</c:v>
                </c:pt>
                <c:pt idx="14">
                  <c:v>46.80397957873308</c:v>
                </c:pt>
                <c:pt idx="15">
                  <c:v>59.11585741428842</c:v>
                </c:pt>
                <c:pt idx="16">
                  <c:v>62.39902483710318</c:v>
                </c:pt>
                <c:pt idx="17">
                  <c:v>48.7973312282992</c:v>
                </c:pt>
                <c:pt idx="18">
                  <c:v>54.542874218225</c:v>
                </c:pt>
                <c:pt idx="19">
                  <c:v>62.98530473403438</c:v>
                </c:pt>
                <c:pt idx="20">
                  <c:v>57.59152968226729</c:v>
                </c:pt>
                <c:pt idx="21">
                  <c:v>52.43226658927266</c:v>
                </c:pt>
                <c:pt idx="22">
                  <c:v>78.81486195117693</c:v>
                </c:pt>
                <c:pt idx="23">
                  <c:v>71.54499122923</c:v>
                </c:pt>
                <c:pt idx="24">
                  <c:v>71.66224720861624</c:v>
                </c:pt>
                <c:pt idx="25">
                  <c:v>47.03849153750557</c:v>
                </c:pt>
                <c:pt idx="26">
                  <c:v>58.88134545551593</c:v>
                </c:pt>
                <c:pt idx="27">
                  <c:v>78.93211793056318</c:v>
                </c:pt>
                <c:pt idx="28">
                  <c:v>45.63141978487067</c:v>
                </c:pt>
                <c:pt idx="29">
                  <c:v>64.744144424828</c:v>
                </c:pt>
                <c:pt idx="30">
                  <c:v>42.04221425585783</c:v>
                </c:pt>
                <c:pt idx="31">
                  <c:v>54.66013019761124</c:v>
                </c:pt>
                <c:pt idx="32">
                  <c:v>66.85475205378034</c:v>
                </c:pt>
                <c:pt idx="33">
                  <c:v>63.45432865157934</c:v>
                </c:pt>
                <c:pt idx="34">
                  <c:v>71.54499122923</c:v>
                </c:pt>
                <c:pt idx="35">
                  <c:v>63.45432865157934</c:v>
                </c:pt>
                <c:pt idx="36">
                  <c:v>52.78403452743139</c:v>
                </c:pt>
                <c:pt idx="37">
                  <c:v>87.84357236391753</c:v>
                </c:pt>
                <c:pt idx="38">
                  <c:v>62.04725689894445</c:v>
                </c:pt>
                <c:pt idx="39">
                  <c:v>49.61812308400288</c:v>
                </c:pt>
                <c:pt idx="40">
                  <c:v>55.48092205331493</c:v>
                </c:pt>
                <c:pt idx="41">
                  <c:v>41.87922844451096</c:v>
                </c:pt>
                <c:pt idx="42">
                  <c:v>44.69337194978074</c:v>
                </c:pt>
                <c:pt idx="43">
                  <c:v>59.58488133183338</c:v>
                </c:pt>
                <c:pt idx="44">
                  <c:v>45.1623958673257</c:v>
                </c:pt>
                <c:pt idx="45">
                  <c:v>57.12250576472231</c:v>
                </c:pt>
                <c:pt idx="46">
                  <c:v>76.46974236345213</c:v>
                </c:pt>
                <c:pt idx="47">
                  <c:v>51.02519483663777</c:v>
                </c:pt>
                <c:pt idx="48">
                  <c:v>41.64471648573847</c:v>
                </c:pt>
                <c:pt idx="49">
                  <c:v>58.88134545551593</c:v>
                </c:pt>
                <c:pt idx="50">
                  <c:v>57.59152968226729</c:v>
                </c:pt>
                <c:pt idx="51">
                  <c:v>57.82604164103976</c:v>
                </c:pt>
                <c:pt idx="52">
                  <c:v>55.83268999147366</c:v>
                </c:pt>
                <c:pt idx="53">
                  <c:v>62.7507927752619</c:v>
                </c:pt>
                <c:pt idx="54">
                  <c:v>30.08327691825509</c:v>
                </c:pt>
                <c:pt idx="55">
                  <c:v>40.12038875371734</c:v>
                </c:pt>
                <c:pt idx="56">
                  <c:v>41.05843658880727</c:v>
                </c:pt>
                <c:pt idx="57">
                  <c:v>59.23311339367464</c:v>
                </c:pt>
                <c:pt idx="58">
                  <c:v>80.45644566258431</c:v>
                </c:pt>
                <c:pt idx="59">
                  <c:v>52.19775463050017</c:v>
                </c:pt>
                <c:pt idx="60">
                  <c:v>37.77526916599251</c:v>
                </c:pt>
                <c:pt idx="61">
                  <c:v>62.1645128783307</c:v>
                </c:pt>
                <c:pt idx="62">
                  <c:v>43.52081215591833</c:v>
                </c:pt>
                <c:pt idx="63">
                  <c:v>39.76862081555861</c:v>
                </c:pt>
                <c:pt idx="64">
                  <c:v>77.2905342191558</c:v>
                </c:pt>
                <c:pt idx="65">
                  <c:v>59.84401704627697</c:v>
                </c:pt>
                <c:pt idx="66">
                  <c:v>56.30171390901862</c:v>
                </c:pt>
                <c:pt idx="67">
                  <c:v>49.9698910221616</c:v>
                </c:pt>
                <c:pt idx="68">
                  <c:v>37.06821561029348</c:v>
                </c:pt>
                <c:pt idx="69">
                  <c:v>56.18445792963238</c:v>
                </c:pt>
                <c:pt idx="70">
                  <c:v>71.31047927045751</c:v>
                </c:pt>
                <c:pt idx="71">
                  <c:v>62.37088340205047</c:v>
                </c:pt>
                <c:pt idx="72">
                  <c:v>80.10467772442558</c:v>
                </c:pt>
                <c:pt idx="73">
                  <c:v>61.46097700201324</c:v>
                </c:pt>
                <c:pt idx="74">
                  <c:v>69.66889555905013</c:v>
                </c:pt>
                <c:pt idx="75">
                  <c:v>71.77950318800247</c:v>
                </c:pt>
                <c:pt idx="76">
                  <c:v>76.46974236345213</c:v>
                </c:pt>
                <c:pt idx="77">
                  <c:v>80.80821360074304</c:v>
                </c:pt>
                <c:pt idx="78">
                  <c:v>49.3836111252304</c:v>
                </c:pt>
                <c:pt idx="79">
                  <c:v>37.30624524844755</c:v>
                </c:pt>
                <c:pt idx="80">
                  <c:v>58.29506555858473</c:v>
                </c:pt>
                <c:pt idx="81">
                  <c:v>64.97865638360048</c:v>
                </c:pt>
                <c:pt idx="82">
                  <c:v>67.08926401255283</c:v>
                </c:pt>
                <c:pt idx="83">
                  <c:v>64.50963246605551</c:v>
                </c:pt>
                <c:pt idx="84">
                  <c:v>70.1379194765951</c:v>
                </c:pt>
                <c:pt idx="85">
                  <c:v>69.78615153843637</c:v>
                </c:pt>
                <c:pt idx="86">
                  <c:v>61.22646504324076</c:v>
                </c:pt>
                <c:pt idx="87">
                  <c:v>62.51628081648941</c:v>
                </c:pt>
                <c:pt idx="88">
                  <c:v>43.98983607346329</c:v>
                </c:pt>
                <c:pt idx="89">
                  <c:v>53.83933834190755</c:v>
                </c:pt>
                <c:pt idx="90">
                  <c:v>52.54952256865891</c:v>
                </c:pt>
                <c:pt idx="91">
                  <c:v>48.68007524891294</c:v>
                </c:pt>
                <c:pt idx="92">
                  <c:v>67.67554390948402</c:v>
                </c:pt>
                <c:pt idx="93">
                  <c:v>62.98530473403438</c:v>
                </c:pt>
                <c:pt idx="94">
                  <c:v>35.18273946176271</c:v>
                </c:pt>
                <c:pt idx="95">
                  <c:v>49.3836111252304</c:v>
                </c:pt>
                <c:pt idx="96">
                  <c:v>54.19110628006629</c:v>
                </c:pt>
                <c:pt idx="97">
                  <c:v>45.74867576425692</c:v>
                </c:pt>
                <c:pt idx="98">
                  <c:v>55.59817803270117</c:v>
                </c:pt>
                <c:pt idx="99">
                  <c:v>64.744144424828</c:v>
                </c:pt>
                <c:pt idx="100">
                  <c:v>74.35913473449978</c:v>
                </c:pt>
                <c:pt idx="101">
                  <c:v>58.41232153797097</c:v>
                </c:pt>
                <c:pt idx="102">
                  <c:v>66.26847215684913</c:v>
                </c:pt>
                <c:pt idx="103">
                  <c:v>63.21981669280685</c:v>
                </c:pt>
                <c:pt idx="104">
                  <c:v>62.39902483710318</c:v>
                </c:pt>
                <c:pt idx="105">
                  <c:v>57.70878566165351</c:v>
                </c:pt>
                <c:pt idx="106">
                  <c:v>84.32589298233029</c:v>
                </c:pt>
                <c:pt idx="107">
                  <c:v>64.39237648666926</c:v>
                </c:pt>
                <c:pt idx="108">
                  <c:v>59.81939329060587</c:v>
                </c:pt>
                <c:pt idx="109">
                  <c:v>69.90340751782261</c:v>
                </c:pt>
                <c:pt idx="110">
                  <c:v>61.10920906385451</c:v>
                </c:pt>
                <c:pt idx="111">
                  <c:v>49.9698910221616</c:v>
                </c:pt>
                <c:pt idx="112">
                  <c:v>56.18445792963238</c:v>
                </c:pt>
                <c:pt idx="113">
                  <c:v>51.49421875418273</c:v>
                </c:pt>
                <c:pt idx="114">
                  <c:v>57.70878566165351</c:v>
                </c:pt>
                <c:pt idx="115">
                  <c:v>45.9831877230294</c:v>
                </c:pt>
                <c:pt idx="116">
                  <c:v>57.00524978533607</c:v>
                </c:pt>
                <c:pt idx="117">
                  <c:v>49.03184318707167</c:v>
                </c:pt>
                <c:pt idx="118">
                  <c:v>63.45432865157934</c:v>
                </c:pt>
                <c:pt idx="119">
                  <c:v>51.02519483663777</c:v>
                </c:pt>
                <c:pt idx="120">
                  <c:v>49.85263504277535</c:v>
                </c:pt>
                <c:pt idx="121">
                  <c:v>48.09379535198173</c:v>
                </c:pt>
                <c:pt idx="122">
                  <c:v>50.79068287786529</c:v>
                </c:pt>
                <c:pt idx="123">
                  <c:v>61.9300009195582</c:v>
                </c:pt>
                <c:pt idx="124">
                  <c:v>60.7574411256958</c:v>
                </c:pt>
                <c:pt idx="125">
                  <c:v>55.59817803270117</c:v>
                </c:pt>
                <c:pt idx="126">
                  <c:v>69.19987164150515</c:v>
                </c:pt>
                <c:pt idx="127">
                  <c:v>64.15786452789678</c:v>
                </c:pt>
                <c:pt idx="128">
                  <c:v>41.05843658880727</c:v>
                </c:pt>
                <c:pt idx="129">
                  <c:v>43.63806813530457</c:v>
                </c:pt>
                <c:pt idx="130">
                  <c:v>42.93453225898712</c:v>
                </c:pt>
                <c:pt idx="131">
                  <c:v>51.25970679541025</c:v>
                </c:pt>
                <c:pt idx="132">
                  <c:v>43.16904421775961</c:v>
                </c:pt>
                <c:pt idx="133">
                  <c:v>53.60482638313508</c:v>
                </c:pt>
                <c:pt idx="134">
                  <c:v>50.43891493970657</c:v>
                </c:pt>
                <c:pt idx="135">
                  <c:v>46.56946761996061</c:v>
                </c:pt>
                <c:pt idx="136">
                  <c:v>57.70878566165351</c:v>
                </c:pt>
                <c:pt idx="137">
                  <c:v>44.10709205284954</c:v>
                </c:pt>
                <c:pt idx="138">
                  <c:v>38.71331700108244</c:v>
                </c:pt>
                <c:pt idx="139">
                  <c:v>44.69337194978074</c:v>
                </c:pt>
                <c:pt idx="140">
                  <c:v>37.89252514537875</c:v>
                </c:pt>
                <c:pt idx="141">
                  <c:v>71.19322329107126</c:v>
                </c:pt>
                <c:pt idx="142">
                  <c:v>49.61812308400288</c:v>
                </c:pt>
                <c:pt idx="143">
                  <c:v>47.39025947566429</c:v>
                </c:pt>
                <c:pt idx="144">
                  <c:v>85.49845277619269</c:v>
                </c:pt>
                <c:pt idx="145">
                  <c:v>62.04725689894445</c:v>
                </c:pt>
                <c:pt idx="146">
                  <c:v>61.57823298139949</c:v>
                </c:pt>
                <c:pt idx="147">
                  <c:v>66.85475205378034</c:v>
                </c:pt>
                <c:pt idx="148">
                  <c:v>43.4035561765321</c:v>
                </c:pt>
                <c:pt idx="149">
                  <c:v>49.14909916645791</c:v>
                </c:pt>
                <c:pt idx="150">
                  <c:v>31.91247019668045</c:v>
                </c:pt>
                <c:pt idx="151">
                  <c:v>50.5561709190928</c:v>
                </c:pt>
                <c:pt idx="152">
                  <c:v>76.46974236345213</c:v>
                </c:pt>
                <c:pt idx="153">
                  <c:v>42.11374040328344</c:v>
                </c:pt>
                <c:pt idx="154">
                  <c:v>52.43226658927266</c:v>
                </c:pt>
                <c:pt idx="155">
                  <c:v>49.85263504277535</c:v>
                </c:pt>
                <c:pt idx="156">
                  <c:v>51.7287307129552</c:v>
                </c:pt>
                <c:pt idx="157">
                  <c:v>54.66013019761124</c:v>
                </c:pt>
                <c:pt idx="158">
                  <c:v>66.50298411562162</c:v>
                </c:pt>
                <c:pt idx="159">
                  <c:v>59.93664926999211</c:v>
                </c:pt>
                <c:pt idx="160">
                  <c:v>61.69548896078571</c:v>
                </c:pt>
                <c:pt idx="161">
                  <c:v>52.90129050681762</c:v>
                </c:pt>
                <c:pt idx="162">
                  <c:v>47.9765393725955</c:v>
                </c:pt>
                <c:pt idx="163">
                  <c:v>43.4035561765321</c:v>
                </c:pt>
                <c:pt idx="164">
                  <c:v>67.32377597132529</c:v>
                </c:pt>
                <c:pt idx="165">
                  <c:v>56.65348184717735</c:v>
                </c:pt>
                <c:pt idx="166">
                  <c:v>58.41232153797097</c:v>
                </c:pt>
                <c:pt idx="167">
                  <c:v>48.7973312282992</c:v>
                </c:pt>
                <c:pt idx="168">
                  <c:v>43.28630019714584</c:v>
                </c:pt>
                <c:pt idx="169">
                  <c:v>52.19775463050017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292416"/>
        <c:axId val="-2043706896"/>
      </c:scatterChart>
      <c:valAx>
        <c:axId val="-2071292416"/>
        <c:scaling>
          <c:orientation val="minMax"/>
          <c:min val="4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x(tstsc)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706896"/>
        <c:crosses val="autoZero"/>
        <c:crossBetween val="midCat"/>
      </c:valAx>
      <c:valAx>
        <c:axId val="-204370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y(apret)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29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292100</xdr:colOff>
      <xdr:row>15</xdr:row>
      <xdr:rowOff>25400</xdr:rowOff>
    </xdr:from>
    <xdr:to>
      <xdr:col>23</xdr:col>
      <xdr:colOff>292100</xdr:colOff>
      <xdr:row>25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406400</xdr:colOff>
      <xdr:row>26</xdr:row>
      <xdr:rowOff>190500</xdr:rowOff>
    </xdr:from>
    <xdr:to>
      <xdr:col>23</xdr:col>
      <xdr:colOff>406400</xdr:colOff>
      <xdr:row>36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419100</xdr:colOff>
      <xdr:row>1</xdr:row>
      <xdr:rowOff>12700</xdr:rowOff>
    </xdr:from>
    <xdr:to>
      <xdr:col>23</xdr:col>
      <xdr:colOff>419100</xdr:colOff>
      <xdr:row>11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355600</xdr:colOff>
      <xdr:row>60</xdr:row>
      <xdr:rowOff>38100</xdr:rowOff>
    </xdr:from>
    <xdr:to>
      <xdr:col>16</xdr:col>
      <xdr:colOff>440121</xdr:colOff>
      <xdr:row>82</xdr:row>
      <xdr:rowOff>17809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60</xdr:row>
      <xdr:rowOff>0</xdr:rowOff>
    </xdr:from>
    <xdr:to>
      <xdr:col>27</xdr:col>
      <xdr:colOff>620840</xdr:colOff>
      <xdr:row>80</xdr:row>
      <xdr:rowOff>168021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ention_original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52.5</v>
          </cell>
          <cell r="E2">
            <v>65.063000000000002</v>
          </cell>
          <cell r="H2">
            <v>60800</v>
          </cell>
        </row>
        <row r="3">
          <cell r="B3">
            <v>64.25</v>
          </cell>
          <cell r="E3">
            <v>71.063000000000002</v>
          </cell>
          <cell r="H3">
            <v>63900</v>
          </cell>
        </row>
        <row r="4">
          <cell r="B4">
            <v>37.75</v>
          </cell>
          <cell r="E4">
            <v>60.75</v>
          </cell>
          <cell r="H4">
            <v>57800</v>
          </cell>
        </row>
        <row r="5">
          <cell r="B5">
            <v>57</v>
          </cell>
          <cell r="E5">
            <v>67.188000000000002</v>
          </cell>
          <cell r="H5">
            <v>51200</v>
          </cell>
        </row>
        <row r="6">
          <cell r="B6">
            <v>62</v>
          </cell>
          <cell r="E6">
            <v>56.25</v>
          </cell>
          <cell r="H6">
            <v>48000</v>
          </cell>
        </row>
        <row r="7">
          <cell r="B7">
            <v>66.75</v>
          </cell>
          <cell r="E7">
            <v>65.625</v>
          </cell>
          <cell r="H7">
            <v>57700</v>
          </cell>
        </row>
        <row r="8">
          <cell r="B8">
            <v>70.332999999999998</v>
          </cell>
          <cell r="E8">
            <v>59.875</v>
          </cell>
          <cell r="H8">
            <v>44000</v>
          </cell>
        </row>
        <row r="9">
          <cell r="B9">
            <v>85.25</v>
          </cell>
          <cell r="E9">
            <v>74.688000000000002</v>
          </cell>
          <cell r="H9">
            <v>70100</v>
          </cell>
        </row>
        <row r="10">
          <cell r="B10">
            <v>65.25</v>
          </cell>
          <cell r="E10">
            <v>70.75</v>
          </cell>
          <cell r="H10">
            <v>71738</v>
          </cell>
        </row>
        <row r="11">
          <cell r="B11">
            <v>55.25</v>
          </cell>
          <cell r="E11">
            <v>59.063000000000002</v>
          </cell>
          <cell r="H11">
            <v>58200</v>
          </cell>
        </row>
        <row r="12">
          <cell r="B12">
            <v>77.75</v>
          </cell>
          <cell r="E12">
            <v>75.938000000000002</v>
          </cell>
          <cell r="H12">
            <v>63000</v>
          </cell>
        </row>
        <row r="13">
          <cell r="B13">
            <v>91</v>
          </cell>
          <cell r="E13">
            <v>80.625</v>
          </cell>
          <cell r="H13">
            <v>74400</v>
          </cell>
        </row>
        <row r="14">
          <cell r="B14">
            <v>69.25</v>
          </cell>
          <cell r="E14">
            <v>76.25</v>
          </cell>
          <cell r="H14">
            <v>75400</v>
          </cell>
        </row>
        <row r="15">
          <cell r="B15">
            <v>65</v>
          </cell>
          <cell r="E15">
            <v>75.625</v>
          </cell>
          <cell r="H15">
            <v>66200</v>
          </cell>
        </row>
        <row r="16">
          <cell r="B16">
            <v>61.75</v>
          </cell>
          <cell r="E16">
            <v>66</v>
          </cell>
          <cell r="H16">
            <v>52900</v>
          </cell>
        </row>
        <row r="17">
          <cell r="B17">
            <v>74.25</v>
          </cell>
          <cell r="E17">
            <v>66.875</v>
          </cell>
          <cell r="H17">
            <v>63400</v>
          </cell>
        </row>
        <row r="18">
          <cell r="B18">
            <v>74</v>
          </cell>
          <cell r="E18">
            <v>71</v>
          </cell>
          <cell r="H18">
            <v>66200</v>
          </cell>
        </row>
        <row r="19">
          <cell r="B19">
            <v>65.75</v>
          </cell>
          <cell r="E19">
            <v>64.25</v>
          </cell>
          <cell r="H19">
            <v>54600</v>
          </cell>
        </row>
        <row r="20">
          <cell r="B20">
            <v>26</v>
          </cell>
          <cell r="E20">
            <v>55.313000000000002</v>
          </cell>
          <cell r="H20">
            <v>59500</v>
          </cell>
        </row>
        <row r="21">
          <cell r="B21">
            <v>83.5</v>
          </cell>
          <cell r="E21">
            <v>77.375</v>
          </cell>
          <cell r="H21">
            <v>66700</v>
          </cell>
        </row>
        <row r="22">
          <cell r="B22">
            <v>60</v>
          </cell>
          <cell r="E22">
            <v>73.75</v>
          </cell>
          <cell r="H22">
            <v>62100</v>
          </cell>
        </row>
        <row r="23">
          <cell r="B23">
            <v>49.25</v>
          </cell>
          <cell r="E23">
            <v>62.813000000000002</v>
          </cell>
          <cell r="H23">
            <v>57700</v>
          </cell>
        </row>
        <row r="24">
          <cell r="B24">
            <v>90</v>
          </cell>
          <cell r="E24">
            <v>80.938000000000002</v>
          </cell>
          <cell r="H24">
            <v>80200</v>
          </cell>
        </row>
        <row r="25">
          <cell r="B25">
            <v>86</v>
          </cell>
          <cell r="E25">
            <v>79.688000000000002</v>
          </cell>
          <cell r="H25">
            <v>74000</v>
          </cell>
          <cell r="N25">
            <v>56.067201950246137</v>
          </cell>
          <cell r="AF25">
            <v>56.067201950246137</v>
          </cell>
        </row>
        <row r="26">
          <cell r="B26">
            <v>94.5</v>
          </cell>
          <cell r="E26">
            <v>81.313000000000002</v>
          </cell>
          <cell r="H26">
            <v>74100</v>
          </cell>
          <cell r="N26">
            <v>59.702137311219623</v>
          </cell>
          <cell r="AF26">
            <v>59.702137311219623</v>
          </cell>
        </row>
        <row r="27">
          <cell r="B27">
            <v>68.5</v>
          </cell>
          <cell r="E27">
            <v>63.875</v>
          </cell>
          <cell r="H27">
            <v>53100</v>
          </cell>
          <cell r="N27">
            <v>52.549522568658908</v>
          </cell>
          <cell r="AF27">
            <v>52.549522568658908</v>
          </cell>
        </row>
        <row r="28">
          <cell r="B28">
            <v>57</v>
          </cell>
          <cell r="E28">
            <v>64.625</v>
          </cell>
          <cell r="H28">
            <v>63200</v>
          </cell>
          <cell r="N28">
            <v>44.810627929166984</v>
          </cell>
          <cell r="AF28">
            <v>44.810627929166984</v>
          </cell>
        </row>
        <row r="29">
          <cell r="B29">
            <v>92.75</v>
          </cell>
          <cell r="E29">
            <v>81.875</v>
          </cell>
          <cell r="H29">
            <v>80300</v>
          </cell>
          <cell r="N29">
            <v>41.058436588807268</v>
          </cell>
          <cell r="AF29">
            <v>41.058436588807268</v>
          </cell>
        </row>
        <row r="30">
          <cell r="B30">
            <v>68.75</v>
          </cell>
          <cell r="E30">
            <v>63.889000000000003</v>
          </cell>
          <cell r="H30">
            <v>51900</v>
          </cell>
          <cell r="N30">
            <v>52.432266589272665</v>
          </cell>
          <cell r="AF30">
            <v>52.432266589272665</v>
          </cell>
        </row>
        <row r="31">
          <cell r="B31">
            <v>81.25</v>
          </cell>
          <cell r="E31">
            <v>75</v>
          </cell>
          <cell r="H31">
            <v>68200</v>
          </cell>
          <cell r="N31">
            <v>36.368197413357613</v>
          </cell>
          <cell r="AF31">
            <v>36.368197413357613</v>
          </cell>
        </row>
        <row r="32">
          <cell r="B32">
            <v>54</v>
          </cell>
          <cell r="E32">
            <v>68.125</v>
          </cell>
          <cell r="H32">
            <v>48839</v>
          </cell>
          <cell r="N32">
            <v>66.972008033166588</v>
          </cell>
          <cell r="AF32">
            <v>66.972008033166588</v>
          </cell>
        </row>
        <row r="33">
          <cell r="B33">
            <v>46.75</v>
          </cell>
          <cell r="E33">
            <v>68.188000000000002</v>
          </cell>
          <cell r="H33">
            <v>59600</v>
          </cell>
          <cell r="N33">
            <v>68.892660975513223</v>
          </cell>
          <cell r="AF33">
            <v>68.892660975513223</v>
          </cell>
        </row>
        <row r="34">
          <cell r="B34">
            <v>77.75</v>
          </cell>
          <cell r="E34">
            <v>67.5</v>
          </cell>
          <cell r="H34">
            <v>70000</v>
          </cell>
          <cell r="N34">
            <v>53.018546486203867</v>
          </cell>
          <cell r="AF34">
            <v>53.018546486203867</v>
          </cell>
        </row>
        <row r="35">
          <cell r="B35">
            <v>66.75</v>
          </cell>
          <cell r="E35">
            <v>75</v>
          </cell>
          <cell r="H35">
            <v>67100</v>
          </cell>
          <cell r="N35">
            <v>58.646833496743447</v>
          </cell>
          <cell r="AF35">
            <v>58.646833496743447</v>
          </cell>
        </row>
        <row r="36">
          <cell r="B36">
            <v>89.5</v>
          </cell>
          <cell r="E36">
            <v>77.188000000000002</v>
          </cell>
          <cell r="H36">
            <v>74000</v>
          </cell>
          <cell r="N36">
            <v>72.014015146774938</v>
          </cell>
          <cell r="AF36">
            <v>72.014015146774938</v>
          </cell>
        </row>
        <row r="37">
          <cell r="B37">
            <v>55.25</v>
          </cell>
          <cell r="E37">
            <v>74.75</v>
          </cell>
          <cell r="H37">
            <v>67100</v>
          </cell>
          <cell r="N37">
            <v>73.186574940637371</v>
          </cell>
          <cell r="AF37">
            <v>73.186574940637371</v>
          </cell>
        </row>
        <row r="38">
          <cell r="B38">
            <v>26.75</v>
          </cell>
          <cell r="E38">
            <v>54.938000000000002</v>
          </cell>
          <cell r="H38">
            <v>58000</v>
          </cell>
          <cell r="N38">
            <v>62.399024837103177</v>
          </cell>
          <cell r="AF38">
            <v>62.399024837103177</v>
          </cell>
        </row>
        <row r="39">
          <cell r="B39">
            <v>95.25</v>
          </cell>
          <cell r="E39">
            <v>87.5</v>
          </cell>
          <cell r="H39">
            <v>87900</v>
          </cell>
          <cell r="N39">
            <v>46.803979578733085</v>
          </cell>
          <cell r="AF39">
            <v>46.803979578733085</v>
          </cell>
        </row>
        <row r="40">
          <cell r="B40">
            <v>60.25</v>
          </cell>
          <cell r="E40">
            <v>64.375</v>
          </cell>
          <cell r="H40">
            <v>65900</v>
          </cell>
          <cell r="N40">
            <v>59.115857414288421</v>
          </cell>
          <cell r="AF40">
            <v>59.115857414288421</v>
          </cell>
        </row>
        <row r="41">
          <cell r="B41">
            <v>33</v>
          </cell>
          <cell r="E41">
            <v>55.625</v>
          </cell>
          <cell r="H41">
            <v>55300</v>
          </cell>
          <cell r="N41">
            <v>62.399024837103177</v>
          </cell>
          <cell r="AF41">
            <v>62.399024837103177</v>
          </cell>
        </row>
        <row r="42">
          <cell r="B42">
            <v>50.5</v>
          </cell>
          <cell r="E42">
            <v>68.75</v>
          </cell>
          <cell r="H42">
            <v>60300</v>
          </cell>
          <cell r="N42">
            <v>48.797331228299193</v>
          </cell>
          <cell r="AF42">
            <v>48.797331228299193</v>
          </cell>
        </row>
        <row r="43">
          <cell r="B43">
            <v>49.25</v>
          </cell>
          <cell r="E43">
            <v>61.110999999999997</v>
          </cell>
          <cell r="H43">
            <v>48700</v>
          </cell>
          <cell r="N43">
            <v>54.542874218225002</v>
          </cell>
          <cell r="AF43">
            <v>54.542874218225002</v>
          </cell>
        </row>
        <row r="44">
          <cell r="B44">
            <v>52.5</v>
          </cell>
          <cell r="E44">
            <v>50.625</v>
          </cell>
          <cell r="H44">
            <v>51100</v>
          </cell>
          <cell r="N44">
            <v>62.985304734034379</v>
          </cell>
          <cell r="AF44">
            <v>62.985304734034379</v>
          </cell>
        </row>
        <row r="45">
          <cell r="B45">
            <v>61.25</v>
          </cell>
          <cell r="E45">
            <v>62.5</v>
          </cell>
          <cell r="H45">
            <v>63800</v>
          </cell>
          <cell r="N45">
            <v>57.591529682267286</v>
          </cell>
          <cell r="AF45">
            <v>57.591529682267286</v>
          </cell>
        </row>
        <row r="46">
          <cell r="B46">
            <v>42</v>
          </cell>
          <cell r="E46">
            <v>63.889000000000003</v>
          </cell>
          <cell r="H46">
            <v>51500</v>
          </cell>
          <cell r="N46">
            <v>52.432266589272665</v>
          </cell>
          <cell r="AF46">
            <v>52.432266589272665</v>
          </cell>
        </row>
        <row r="47">
          <cell r="B47">
            <v>36.75</v>
          </cell>
          <cell r="E47">
            <v>54.875</v>
          </cell>
          <cell r="H47">
            <v>61700</v>
          </cell>
          <cell r="N47">
            <v>78.814861951176937</v>
          </cell>
          <cell r="AF47">
            <v>78.814861951176937</v>
          </cell>
        </row>
        <row r="48">
          <cell r="B48">
            <v>86.25</v>
          </cell>
          <cell r="E48">
            <v>73.125</v>
          </cell>
          <cell r="H48">
            <v>78200</v>
          </cell>
          <cell r="N48">
            <v>71.544991229229993</v>
          </cell>
          <cell r="AF48">
            <v>71.544991229229993</v>
          </cell>
        </row>
        <row r="49">
          <cell r="B49">
            <v>27.75</v>
          </cell>
          <cell r="E49">
            <v>63.889000000000003</v>
          </cell>
          <cell r="H49">
            <v>56500</v>
          </cell>
          <cell r="N49">
            <v>71.662247208616236</v>
          </cell>
          <cell r="AF49">
            <v>71.662247208616236</v>
          </cell>
        </row>
        <row r="50">
          <cell r="B50">
            <v>32.5</v>
          </cell>
          <cell r="E50">
            <v>58.332999999999998</v>
          </cell>
          <cell r="H50">
            <v>48500</v>
          </cell>
          <cell r="N50">
            <v>47.038491537505571</v>
          </cell>
          <cell r="AF50">
            <v>47.038491537505571</v>
          </cell>
        </row>
        <row r="51">
          <cell r="B51">
            <v>55</v>
          </cell>
          <cell r="E51">
            <v>61.563000000000002</v>
          </cell>
          <cell r="H51">
            <v>63200</v>
          </cell>
          <cell r="N51">
            <v>58.881345455515934</v>
          </cell>
          <cell r="AF51">
            <v>58.881345455515934</v>
          </cell>
        </row>
        <row r="52">
          <cell r="B52">
            <v>58</v>
          </cell>
          <cell r="E52">
            <v>62.625</v>
          </cell>
          <cell r="H52">
            <v>62100</v>
          </cell>
          <cell r="N52">
            <v>78.93211793056318</v>
          </cell>
          <cell r="AF52">
            <v>78.93211793056318</v>
          </cell>
        </row>
        <row r="53">
          <cell r="B53">
            <v>72</v>
          </cell>
          <cell r="E53">
            <v>64.75</v>
          </cell>
          <cell r="H53">
            <v>62300</v>
          </cell>
          <cell r="N53">
            <v>45.631419784870673</v>
          </cell>
          <cell r="AF53">
            <v>45.631419784870673</v>
          </cell>
        </row>
        <row r="54">
          <cell r="B54">
            <v>76.5</v>
          </cell>
          <cell r="E54">
            <v>70.938000000000002</v>
          </cell>
          <cell r="H54">
            <v>60600</v>
          </cell>
          <cell r="N54">
            <v>64.744144424827994</v>
          </cell>
          <cell r="AF54">
            <v>64.744144424827994</v>
          </cell>
        </row>
        <row r="55">
          <cell r="B55">
            <v>60.5</v>
          </cell>
          <cell r="E55">
            <v>62.375</v>
          </cell>
          <cell r="H55">
            <v>66500</v>
          </cell>
          <cell r="N55">
            <v>42.042214255857829</v>
          </cell>
          <cell r="AF55">
            <v>42.042214255857829</v>
          </cell>
        </row>
        <row r="56">
          <cell r="B56">
            <v>54</v>
          </cell>
          <cell r="E56">
            <v>61.110999999999997</v>
          </cell>
          <cell r="H56">
            <v>38640</v>
          </cell>
          <cell r="N56">
            <v>54.660130197611245</v>
          </cell>
          <cell r="AF56">
            <v>54.660130197611245</v>
          </cell>
        </row>
        <row r="57">
          <cell r="B57">
            <v>45.5</v>
          </cell>
          <cell r="E57">
            <v>63.889000000000003</v>
          </cell>
          <cell r="H57">
            <v>47200</v>
          </cell>
          <cell r="N57">
            <v>66.854752053780345</v>
          </cell>
          <cell r="AF57">
            <v>66.854752053780345</v>
          </cell>
        </row>
        <row r="58">
          <cell r="B58">
            <v>51</v>
          </cell>
          <cell r="E58">
            <v>61.438000000000002</v>
          </cell>
          <cell r="H58">
            <v>48000</v>
          </cell>
          <cell r="N58">
            <v>63.454328651579338</v>
          </cell>
          <cell r="AF58">
            <v>63.454328651579338</v>
          </cell>
        </row>
        <row r="59">
          <cell r="B59">
            <v>72</v>
          </cell>
          <cell r="E59">
            <v>68.75</v>
          </cell>
          <cell r="H59">
            <v>63500</v>
          </cell>
          <cell r="N59">
            <v>71.544991229229993</v>
          </cell>
          <cell r="AF59">
            <v>71.544991229229993</v>
          </cell>
        </row>
        <row r="60">
          <cell r="B60">
            <v>65.75</v>
          </cell>
          <cell r="E60">
            <v>71.563000000000002</v>
          </cell>
          <cell r="H60">
            <v>81600</v>
          </cell>
          <cell r="N60">
            <v>63.454328651579338</v>
          </cell>
          <cell r="AF60">
            <v>63.454328651579338</v>
          </cell>
        </row>
        <row r="61">
          <cell r="B61">
            <v>51</v>
          </cell>
          <cell r="E61">
            <v>65.625</v>
          </cell>
          <cell r="H61">
            <v>57500</v>
          </cell>
          <cell r="N61">
            <v>52.784034527431395</v>
          </cell>
          <cell r="AF61">
            <v>52.784034527431395</v>
          </cell>
        </row>
        <row r="62">
          <cell r="B62">
            <v>45.75</v>
          </cell>
          <cell r="E62">
            <v>61.110999999999997</v>
          </cell>
          <cell r="H62">
            <v>45200</v>
          </cell>
          <cell r="N62">
            <v>87.843572363917531</v>
          </cell>
          <cell r="AF62">
            <v>87.843572363917531</v>
          </cell>
        </row>
        <row r="63">
          <cell r="B63">
            <v>45.5</v>
          </cell>
          <cell r="E63">
            <v>59.438000000000002</v>
          </cell>
          <cell r="H63">
            <v>66000</v>
          </cell>
          <cell r="N63">
            <v>62.047256898944447</v>
          </cell>
          <cell r="AF63">
            <v>62.047256898944447</v>
          </cell>
        </row>
        <row r="64">
          <cell r="B64">
            <v>32</v>
          </cell>
          <cell r="E64">
            <v>58.332999999999998</v>
          </cell>
          <cell r="H64">
            <v>50100</v>
          </cell>
          <cell r="N64">
            <v>49.618123084002882</v>
          </cell>
          <cell r="AF64">
            <v>49.618123084002882</v>
          </cell>
        </row>
        <row r="65">
          <cell r="B65">
            <v>47.75</v>
          </cell>
          <cell r="E65">
            <v>61.110999999999997</v>
          </cell>
          <cell r="H65">
            <v>46900</v>
          </cell>
          <cell r="N65">
            <v>55.480922053314934</v>
          </cell>
          <cell r="AF65">
            <v>55.480922053314934</v>
          </cell>
        </row>
        <row r="66">
          <cell r="B66">
            <v>86.5</v>
          </cell>
          <cell r="E66">
            <v>78.125</v>
          </cell>
          <cell r="H66">
            <v>78900</v>
          </cell>
          <cell r="N66">
            <v>41.879228444510957</v>
          </cell>
          <cell r="AF66">
            <v>41.879228444510957</v>
          </cell>
        </row>
        <row r="67">
          <cell r="B67">
            <v>55</v>
          </cell>
          <cell r="E67">
            <v>57.75</v>
          </cell>
          <cell r="H67">
            <v>64021</v>
          </cell>
          <cell r="N67">
            <v>44.69337194978074</v>
          </cell>
          <cell r="AF67">
            <v>44.69337194978074</v>
          </cell>
        </row>
        <row r="68">
          <cell r="B68">
            <v>72</v>
          </cell>
          <cell r="E68">
            <v>63.889000000000003</v>
          </cell>
          <cell r="H68">
            <v>61000</v>
          </cell>
          <cell r="N68">
            <v>59.58488133183338</v>
          </cell>
          <cell r="AF68">
            <v>59.58488133183338</v>
          </cell>
        </row>
        <row r="69">
          <cell r="B69">
            <v>35.75</v>
          </cell>
          <cell r="E69">
            <v>63.889000000000003</v>
          </cell>
          <cell r="H69">
            <v>55600</v>
          </cell>
          <cell r="N69">
            <v>45.162395867325706</v>
          </cell>
          <cell r="AF69">
            <v>45.162395867325706</v>
          </cell>
        </row>
        <row r="70">
          <cell r="B70">
            <v>49.667000000000002</v>
          </cell>
          <cell r="E70">
            <v>57.438000000000002</v>
          </cell>
          <cell r="H70">
            <v>44597</v>
          </cell>
          <cell r="N70">
            <v>57.122505764722312</v>
          </cell>
          <cell r="AF70">
            <v>57.122505764722312</v>
          </cell>
        </row>
        <row r="71">
          <cell r="B71">
            <v>56.5</v>
          </cell>
          <cell r="E71">
            <v>67.688000000000002</v>
          </cell>
          <cell r="H71">
            <v>60900</v>
          </cell>
          <cell r="N71">
            <v>76.469742363452127</v>
          </cell>
          <cell r="AF71">
            <v>76.469742363452127</v>
          </cell>
        </row>
        <row r="72">
          <cell r="B72">
            <v>60.5</v>
          </cell>
          <cell r="E72">
            <v>67.938000000000002</v>
          </cell>
          <cell r="H72">
            <v>73800</v>
          </cell>
          <cell r="N72">
            <v>51.025194836637773</v>
          </cell>
          <cell r="AF72">
            <v>51.025194836637773</v>
          </cell>
        </row>
        <row r="73">
          <cell r="B73">
            <v>66</v>
          </cell>
          <cell r="E73">
            <v>70.625</v>
          </cell>
          <cell r="H73">
            <v>66176</v>
          </cell>
          <cell r="N73">
            <v>41.644716485738471</v>
          </cell>
          <cell r="AF73">
            <v>41.644716485738471</v>
          </cell>
        </row>
        <row r="74">
          <cell r="B74">
            <v>94</v>
          </cell>
          <cell r="E74">
            <v>83.75</v>
          </cell>
          <cell r="H74">
            <v>81300</v>
          </cell>
          <cell r="N74">
            <v>58.881345455515934</v>
          </cell>
          <cell r="AF74">
            <v>58.881345455515934</v>
          </cell>
        </row>
        <row r="75">
          <cell r="B75">
            <v>60.75</v>
          </cell>
          <cell r="E75">
            <v>66.25</v>
          </cell>
          <cell r="H75">
            <v>65400</v>
          </cell>
          <cell r="N75">
            <v>57.591529682267286</v>
          </cell>
          <cell r="AF75">
            <v>57.591529682267286</v>
          </cell>
        </row>
        <row r="76">
          <cell r="B76">
            <v>71.5</v>
          </cell>
          <cell r="E76">
            <v>75.313000000000002</v>
          </cell>
          <cell r="H76">
            <v>72400</v>
          </cell>
          <cell r="N76">
            <v>57.826041641039758</v>
          </cell>
          <cell r="AF76">
            <v>57.826041641039758</v>
          </cell>
        </row>
        <row r="77">
          <cell r="B77">
            <v>88</v>
          </cell>
          <cell r="E77">
            <v>84.063000000000002</v>
          </cell>
          <cell r="H77">
            <v>74200</v>
          </cell>
          <cell r="N77">
            <v>55.832689991473664</v>
          </cell>
          <cell r="AF77">
            <v>55.832689991473664</v>
          </cell>
        </row>
        <row r="78">
          <cell r="B78">
            <v>69.5</v>
          </cell>
          <cell r="E78">
            <v>69.125</v>
          </cell>
          <cell r="H78">
            <v>78200</v>
          </cell>
          <cell r="N78">
            <v>62.750792775261893</v>
          </cell>
          <cell r="AF78">
            <v>62.750792775261893</v>
          </cell>
        </row>
        <row r="79">
          <cell r="B79">
            <v>49</v>
          </cell>
          <cell r="E79">
            <v>58.625</v>
          </cell>
          <cell r="H79">
            <v>81900</v>
          </cell>
          <cell r="N79">
            <v>30.083276918255088</v>
          </cell>
          <cell r="AF79">
            <v>30.083276918255088</v>
          </cell>
        </row>
        <row r="80">
          <cell r="B80">
            <v>64.5</v>
          </cell>
          <cell r="E80">
            <v>63.75</v>
          </cell>
          <cell r="H80">
            <v>55100</v>
          </cell>
          <cell r="N80">
            <v>40.120388753717336</v>
          </cell>
          <cell r="AF80">
            <v>40.120388753717336</v>
          </cell>
        </row>
        <row r="81">
          <cell r="B81">
            <v>38.25</v>
          </cell>
          <cell r="E81">
            <v>61.110999999999997</v>
          </cell>
          <cell r="H81">
            <v>44800</v>
          </cell>
          <cell r="N81">
            <v>41.058436588807268</v>
          </cell>
          <cell r="AF81">
            <v>41.058436588807268</v>
          </cell>
        </row>
        <row r="82">
          <cell r="B82">
            <v>66.5</v>
          </cell>
          <cell r="E82">
            <v>69.444000000000003</v>
          </cell>
          <cell r="H82">
            <v>62700</v>
          </cell>
          <cell r="N82">
            <v>59.23311339367465</v>
          </cell>
          <cell r="AF82">
            <v>59.23311339367465</v>
          </cell>
        </row>
        <row r="83">
          <cell r="B83">
            <v>73.5</v>
          </cell>
          <cell r="E83">
            <v>75.313000000000002</v>
          </cell>
          <cell r="H83">
            <v>68400</v>
          </cell>
          <cell r="N83">
            <v>80.456445662584315</v>
          </cell>
          <cell r="AF83">
            <v>80.456445662584315</v>
          </cell>
        </row>
        <row r="84">
          <cell r="B84">
            <v>65.25</v>
          </cell>
          <cell r="E84">
            <v>70.25</v>
          </cell>
          <cell r="H84">
            <v>70200</v>
          </cell>
          <cell r="N84">
            <v>52.197754630500178</v>
          </cell>
          <cell r="AF84">
            <v>52.197754630500178</v>
          </cell>
        </row>
        <row r="85">
          <cell r="B85">
            <v>72</v>
          </cell>
          <cell r="E85">
            <v>71.563000000000002</v>
          </cell>
          <cell r="H85">
            <v>68000</v>
          </cell>
          <cell r="N85">
            <v>37.775269165992512</v>
          </cell>
          <cell r="AF85">
            <v>37.775269165992512</v>
          </cell>
        </row>
        <row r="86">
          <cell r="B86">
            <v>53.5</v>
          </cell>
          <cell r="E86">
            <v>69.125</v>
          </cell>
          <cell r="H86">
            <v>72800</v>
          </cell>
          <cell r="N86">
            <v>62.16451287833069</v>
          </cell>
          <cell r="AF86">
            <v>62.16451287833069</v>
          </cell>
        </row>
        <row r="87">
          <cell r="B87">
            <v>50.75</v>
          </cell>
          <cell r="E87">
            <v>60.625</v>
          </cell>
          <cell r="H87">
            <v>72500</v>
          </cell>
          <cell r="N87">
            <v>43.520812155918328</v>
          </cell>
          <cell r="AF87">
            <v>43.520812155918328</v>
          </cell>
        </row>
        <row r="88">
          <cell r="B88">
            <v>73.75</v>
          </cell>
          <cell r="E88">
            <v>68.438000000000002</v>
          </cell>
          <cell r="H88">
            <v>65200</v>
          </cell>
          <cell r="N88">
            <v>39.768620815558613</v>
          </cell>
          <cell r="AF88">
            <v>39.768620815558613</v>
          </cell>
        </row>
        <row r="89">
          <cell r="B89">
            <v>45.332999999999998</v>
          </cell>
          <cell r="E89">
            <v>59.313000000000002</v>
          </cell>
          <cell r="H89">
            <v>66300</v>
          </cell>
          <cell r="N89">
            <v>77.290534219155802</v>
          </cell>
          <cell r="AF89">
            <v>77.290534219155802</v>
          </cell>
        </row>
        <row r="90">
          <cell r="B90">
            <v>36.25</v>
          </cell>
          <cell r="E90">
            <v>61.110999999999997</v>
          </cell>
          <cell r="H90">
            <v>50500</v>
          </cell>
          <cell r="N90">
            <v>59.844017046276967</v>
          </cell>
          <cell r="AF90">
            <v>59.844017046276967</v>
          </cell>
        </row>
        <row r="91">
          <cell r="B91">
            <v>60</v>
          </cell>
          <cell r="E91">
            <v>65.875</v>
          </cell>
          <cell r="H91">
            <v>58900</v>
          </cell>
          <cell r="N91">
            <v>56.301713909018623</v>
          </cell>
          <cell r="AF91">
            <v>56.301713909018623</v>
          </cell>
        </row>
        <row r="92">
          <cell r="B92">
            <v>55.75</v>
          </cell>
          <cell r="E92">
            <v>62.188000000000002</v>
          </cell>
          <cell r="H92">
            <v>57800</v>
          </cell>
          <cell r="N92">
            <v>49.969891022161598</v>
          </cell>
          <cell r="AF92">
            <v>49.969891022161598</v>
          </cell>
        </row>
        <row r="93">
          <cell r="B93">
            <v>34.5</v>
          </cell>
          <cell r="E93">
            <v>59.313000000000002</v>
          </cell>
          <cell r="H93">
            <v>54500</v>
          </cell>
          <cell r="N93">
            <v>37.068215610293478</v>
          </cell>
          <cell r="AF93">
            <v>37.068215610293478</v>
          </cell>
        </row>
        <row r="94">
          <cell r="B94">
            <v>89.5</v>
          </cell>
          <cell r="E94">
            <v>79.25</v>
          </cell>
          <cell r="H94">
            <v>70700</v>
          </cell>
          <cell r="N94">
            <v>56.18445792963238</v>
          </cell>
          <cell r="AF94">
            <v>56.18445792963238</v>
          </cell>
        </row>
        <row r="95">
          <cell r="B95">
            <v>75</v>
          </cell>
          <cell r="E95">
            <v>72.188000000000002</v>
          </cell>
          <cell r="H95">
            <v>66700</v>
          </cell>
          <cell r="N95">
            <v>71.310479270457506</v>
          </cell>
          <cell r="AF95">
            <v>71.310479270457506</v>
          </cell>
        </row>
        <row r="96">
          <cell r="B96">
            <v>24.25</v>
          </cell>
          <cell r="E96">
            <v>48.125</v>
          </cell>
          <cell r="H96">
            <v>42989</v>
          </cell>
          <cell r="N96">
            <v>62.370883402050474</v>
          </cell>
          <cell r="AF96">
            <v>62.370883402050474</v>
          </cell>
        </row>
        <row r="97">
          <cell r="B97">
            <v>45.75</v>
          </cell>
          <cell r="E97">
            <v>59</v>
          </cell>
          <cell r="H97">
            <v>55100</v>
          </cell>
          <cell r="N97">
            <v>80.104677724425585</v>
          </cell>
          <cell r="AF97">
            <v>80.104677724425585</v>
          </cell>
        </row>
        <row r="98">
          <cell r="B98">
            <v>39</v>
          </cell>
          <cell r="E98">
            <v>61.813000000000002</v>
          </cell>
          <cell r="H98">
            <v>59200</v>
          </cell>
          <cell r="N98">
            <v>61.460977002013244</v>
          </cell>
          <cell r="AF98">
            <v>61.460977002013244</v>
          </cell>
        </row>
        <row r="99">
          <cell r="B99">
            <v>32.5</v>
          </cell>
          <cell r="E99">
            <v>61.110999999999997</v>
          </cell>
          <cell r="H99">
            <v>52000</v>
          </cell>
          <cell r="N99">
            <v>69.668895559050128</v>
          </cell>
          <cell r="AF99">
            <v>69.668895559050128</v>
          </cell>
        </row>
        <row r="100">
          <cell r="B100">
            <v>54.5</v>
          </cell>
          <cell r="E100">
            <v>62.688000000000002</v>
          </cell>
          <cell r="H100">
            <v>60400</v>
          </cell>
          <cell r="N100">
            <v>71.779503188002479</v>
          </cell>
          <cell r="AF100">
            <v>71.779503188002479</v>
          </cell>
        </row>
        <row r="101">
          <cell r="B101">
            <v>54.5</v>
          </cell>
          <cell r="E101">
            <v>71.313000000000002</v>
          </cell>
          <cell r="H101">
            <v>68200</v>
          </cell>
          <cell r="N101">
            <v>76.469742363452127</v>
          </cell>
          <cell r="AF101">
            <v>76.469742363452127</v>
          </cell>
        </row>
        <row r="102">
          <cell r="B102">
            <v>70.25</v>
          </cell>
          <cell r="E102">
            <v>75.125</v>
          </cell>
          <cell r="H102">
            <v>76400</v>
          </cell>
          <cell r="N102">
            <v>80.808213600743045</v>
          </cell>
          <cell r="AF102">
            <v>80.808213600743045</v>
          </cell>
        </row>
        <row r="103">
          <cell r="B103">
            <v>66.75</v>
          </cell>
          <cell r="E103">
            <v>66.25</v>
          </cell>
          <cell r="H103">
            <v>62800</v>
          </cell>
          <cell r="N103">
            <v>49.383611125230395</v>
          </cell>
          <cell r="AF103">
            <v>49.383611125230395</v>
          </cell>
        </row>
        <row r="104">
          <cell r="B104">
            <v>63.75</v>
          </cell>
          <cell r="E104">
            <v>71.813000000000002</v>
          </cell>
          <cell r="H104">
            <v>69500</v>
          </cell>
          <cell r="N104">
            <v>37.306245248447546</v>
          </cell>
          <cell r="AF104">
            <v>37.306245248447546</v>
          </cell>
        </row>
        <row r="105">
          <cell r="B105">
            <v>57.5</v>
          </cell>
          <cell r="E105">
            <v>64.375</v>
          </cell>
          <cell r="H105">
            <v>66900</v>
          </cell>
          <cell r="N105">
            <v>58.295065558584731</v>
          </cell>
          <cell r="AF105">
            <v>58.295065558584731</v>
          </cell>
        </row>
        <row r="106">
          <cell r="B106">
            <v>56.5</v>
          </cell>
          <cell r="E106">
            <v>66.25</v>
          </cell>
          <cell r="H106">
            <v>66200</v>
          </cell>
          <cell r="N106">
            <v>64.97865638360048</v>
          </cell>
          <cell r="AF106">
            <v>64.97865638360048</v>
          </cell>
        </row>
        <row r="107">
          <cell r="B107">
            <v>43.5</v>
          </cell>
          <cell r="E107">
            <v>66.938000000000002</v>
          </cell>
          <cell r="H107">
            <v>62200</v>
          </cell>
          <cell r="N107">
            <v>67.089264012552832</v>
          </cell>
          <cell r="AF107">
            <v>67.089264012552832</v>
          </cell>
        </row>
        <row r="108">
          <cell r="B108">
            <v>79.5</v>
          </cell>
          <cell r="E108">
            <v>81.25</v>
          </cell>
          <cell r="H108">
            <v>84900</v>
          </cell>
          <cell r="N108">
            <v>64.509632466055507</v>
          </cell>
          <cell r="AF108">
            <v>64.509632466055507</v>
          </cell>
        </row>
        <row r="109">
          <cell r="B109">
            <v>41.5</v>
          </cell>
          <cell r="E109">
            <v>62.125</v>
          </cell>
          <cell r="H109">
            <v>67900</v>
          </cell>
          <cell r="N109">
            <v>70.137919476595101</v>
          </cell>
          <cell r="AF109">
            <v>70.137919476595101</v>
          </cell>
        </row>
        <row r="110">
          <cell r="B110">
            <v>55.5</v>
          </cell>
          <cell r="E110">
            <v>66.875</v>
          </cell>
          <cell r="H110">
            <v>64000</v>
          </cell>
          <cell r="N110">
            <v>69.786151538436371</v>
          </cell>
          <cell r="AF110">
            <v>69.786151538436371</v>
          </cell>
        </row>
        <row r="111">
          <cell r="B111">
            <v>62.5</v>
          </cell>
          <cell r="E111">
            <v>65</v>
          </cell>
          <cell r="H111">
            <v>72600</v>
          </cell>
          <cell r="N111">
            <v>61.226465043240758</v>
          </cell>
          <cell r="AF111">
            <v>61.226465043240758</v>
          </cell>
        </row>
        <row r="112">
          <cell r="B112">
            <v>65.75</v>
          </cell>
          <cell r="E112">
            <v>64.813000000000002</v>
          </cell>
          <cell r="H112">
            <v>65100</v>
          </cell>
          <cell r="N112">
            <v>62.516280816489406</v>
          </cell>
          <cell r="AF112">
            <v>62.516280816489406</v>
          </cell>
        </row>
        <row r="113">
          <cell r="B113">
            <v>61.75</v>
          </cell>
          <cell r="E113">
            <v>62.688000000000002</v>
          </cell>
          <cell r="H113">
            <v>55600</v>
          </cell>
          <cell r="N113">
            <v>43.989836073463294</v>
          </cell>
          <cell r="AF113">
            <v>43.989836073463294</v>
          </cell>
        </row>
        <row r="114">
          <cell r="B114">
            <v>51.25</v>
          </cell>
          <cell r="E114">
            <v>70.313000000000002</v>
          </cell>
          <cell r="H114">
            <v>60900</v>
          </cell>
          <cell r="N114">
            <v>53.839338341907556</v>
          </cell>
          <cell r="AF114">
            <v>53.839338341907556</v>
          </cell>
        </row>
        <row r="115">
          <cell r="B115">
            <v>55.25</v>
          </cell>
          <cell r="E115">
            <v>62.5</v>
          </cell>
          <cell r="H115">
            <v>56900</v>
          </cell>
          <cell r="N115">
            <v>52.549522568658908</v>
          </cell>
          <cell r="AF115">
            <v>52.549522568658908</v>
          </cell>
        </row>
        <row r="116">
          <cell r="B116">
            <v>18.75</v>
          </cell>
          <cell r="E116">
            <v>61.125</v>
          </cell>
          <cell r="H116">
            <v>62200</v>
          </cell>
          <cell r="N116">
            <v>48.680075248912942</v>
          </cell>
          <cell r="AF116">
            <v>48.680075248912942</v>
          </cell>
        </row>
        <row r="117">
          <cell r="B117">
            <v>35.5</v>
          </cell>
          <cell r="E117">
            <v>61</v>
          </cell>
          <cell r="H117">
            <v>52200</v>
          </cell>
          <cell r="N117">
            <v>67.67554390948402</v>
          </cell>
          <cell r="AF117">
            <v>67.67554390948402</v>
          </cell>
        </row>
        <row r="118">
          <cell r="B118">
            <v>73.25</v>
          </cell>
          <cell r="E118">
            <v>71.25</v>
          </cell>
          <cell r="H118">
            <v>61600</v>
          </cell>
          <cell r="N118">
            <v>62.985304734034379</v>
          </cell>
          <cell r="AF118">
            <v>62.985304734034379</v>
          </cell>
        </row>
        <row r="119">
          <cell r="B119">
            <v>25.75</v>
          </cell>
          <cell r="E119">
            <v>58.563000000000002</v>
          </cell>
          <cell r="H119">
            <v>54800</v>
          </cell>
          <cell r="N119">
            <v>35.182739461762715</v>
          </cell>
          <cell r="AF119">
            <v>35.182739461762715</v>
          </cell>
        </row>
        <row r="120">
          <cell r="B120">
            <v>52.75</v>
          </cell>
          <cell r="E120">
            <v>69.444000000000003</v>
          </cell>
          <cell r="H120">
            <v>67100</v>
          </cell>
          <cell r="N120">
            <v>49.383611125230395</v>
          </cell>
          <cell r="AF120">
            <v>49.383611125230395</v>
          </cell>
        </row>
        <row r="121">
          <cell r="B121">
            <v>47.5</v>
          </cell>
          <cell r="E121">
            <v>63.889000000000003</v>
          </cell>
          <cell r="H121">
            <v>56500</v>
          </cell>
          <cell r="N121">
            <v>54.191106280066286</v>
          </cell>
          <cell r="AF121">
            <v>54.191106280066286</v>
          </cell>
        </row>
        <row r="122">
          <cell r="B122">
            <v>27.25</v>
          </cell>
          <cell r="E122">
            <v>55.555999999999997</v>
          </cell>
          <cell r="H122">
            <v>55500</v>
          </cell>
          <cell r="N122">
            <v>45.748675764256916</v>
          </cell>
          <cell r="AF122">
            <v>45.748675764256916</v>
          </cell>
        </row>
        <row r="123">
          <cell r="B123">
            <v>49.75</v>
          </cell>
          <cell r="E123">
            <v>61.813000000000002</v>
          </cell>
          <cell r="H123">
            <v>54000</v>
          </cell>
          <cell r="N123">
            <v>55.598178032701178</v>
          </cell>
          <cell r="AF123">
            <v>55.598178032701178</v>
          </cell>
        </row>
        <row r="124">
          <cell r="B124">
            <v>29.5</v>
          </cell>
          <cell r="E124">
            <v>64.625</v>
          </cell>
          <cell r="H124">
            <v>56300</v>
          </cell>
          <cell r="N124">
            <v>64.744144424827994</v>
          </cell>
          <cell r="AF124">
            <v>64.744144424827994</v>
          </cell>
        </row>
        <row r="125">
          <cell r="B125">
            <v>51.25</v>
          </cell>
          <cell r="E125">
            <v>67.375</v>
          </cell>
          <cell r="H125">
            <v>65800</v>
          </cell>
          <cell r="N125">
            <v>74.359134734499776</v>
          </cell>
          <cell r="AF125">
            <v>74.359134734499776</v>
          </cell>
        </row>
        <row r="126">
          <cell r="B126">
            <v>60</v>
          </cell>
          <cell r="E126">
            <v>63</v>
          </cell>
          <cell r="H126">
            <v>64800</v>
          </cell>
          <cell r="N126">
            <v>58.412321537970975</v>
          </cell>
          <cell r="AF126">
            <v>58.412321537970975</v>
          </cell>
        </row>
        <row r="127">
          <cell r="B127">
            <v>52.75</v>
          </cell>
          <cell r="E127">
            <v>66.25</v>
          </cell>
          <cell r="H127">
            <v>60400</v>
          </cell>
          <cell r="N127">
            <v>66.268472156849128</v>
          </cell>
          <cell r="AF127">
            <v>66.268472156849128</v>
          </cell>
        </row>
        <row r="128">
          <cell r="B128">
            <v>80.25</v>
          </cell>
          <cell r="E128">
            <v>73.438000000000002</v>
          </cell>
          <cell r="H128">
            <v>72000</v>
          </cell>
          <cell r="N128">
            <v>63.219816692806852</v>
          </cell>
          <cell r="AF128">
            <v>63.219816692806852</v>
          </cell>
        </row>
        <row r="129">
          <cell r="B129">
            <v>27.5</v>
          </cell>
          <cell r="E129">
            <v>64.938000000000002</v>
          </cell>
          <cell r="H129">
            <v>67700</v>
          </cell>
          <cell r="N129">
            <v>62.399024837103177</v>
          </cell>
          <cell r="AF129">
            <v>62.399024837103177</v>
          </cell>
        </row>
        <row r="130">
          <cell r="B130">
            <v>47</v>
          </cell>
          <cell r="E130">
            <v>66.667000000000002</v>
          </cell>
          <cell r="H130">
            <v>48000</v>
          </cell>
          <cell r="N130">
            <v>57.708785661653515</v>
          </cell>
          <cell r="AF130">
            <v>57.708785661653515</v>
          </cell>
        </row>
        <row r="131">
          <cell r="B131">
            <v>51.75</v>
          </cell>
          <cell r="E131">
            <v>69.444000000000003</v>
          </cell>
          <cell r="H131">
            <v>50200</v>
          </cell>
          <cell r="N131">
            <v>84.325892982330288</v>
          </cell>
          <cell r="AF131">
            <v>84.325892982330288</v>
          </cell>
        </row>
        <row r="132">
          <cell r="B132">
            <v>29.25</v>
          </cell>
          <cell r="E132">
            <v>66.667000000000002</v>
          </cell>
          <cell r="H132">
            <v>49600</v>
          </cell>
          <cell r="N132">
            <v>64.392376486669264</v>
          </cell>
          <cell r="AF132">
            <v>64.392376486669264</v>
          </cell>
        </row>
        <row r="133">
          <cell r="B133">
            <v>41</v>
          </cell>
          <cell r="E133">
            <v>70.5</v>
          </cell>
          <cell r="H133">
            <v>56700</v>
          </cell>
          <cell r="N133">
            <v>59.819393290605866</v>
          </cell>
          <cell r="AF133">
            <v>59.819393290605866</v>
          </cell>
        </row>
        <row r="134">
          <cell r="B134">
            <v>20.5</v>
          </cell>
          <cell r="E134">
            <v>61.110999999999997</v>
          </cell>
          <cell r="H134">
            <v>49800</v>
          </cell>
          <cell r="N134">
            <v>69.903407517822615</v>
          </cell>
          <cell r="AF134">
            <v>69.903407517822615</v>
          </cell>
        </row>
        <row r="135">
          <cell r="B135">
            <v>43</v>
          </cell>
          <cell r="E135">
            <v>63.889000000000003</v>
          </cell>
          <cell r="H135">
            <v>58700</v>
          </cell>
          <cell r="N135">
            <v>61.109209063854514</v>
          </cell>
          <cell r="AF135">
            <v>61.109209063854514</v>
          </cell>
        </row>
        <row r="136">
          <cell r="B136">
            <v>62.75</v>
          </cell>
          <cell r="E136">
            <v>64.563000000000002</v>
          </cell>
          <cell r="H136">
            <v>56000</v>
          </cell>
          <cell r="N136">
            <v>49.969891022161598</v>
          </cell>
          <cell r="AF136">
            <v>49.969891022161598</v>
          </cell>
        </row>
        <row r="137">
          <cell r="B137">
            <v>24</v>
          </cell>
          <cell r="E137">
            <v>61.110999999999997</v>
          </cell>
          <cell r="H137">
            <v>52700</v>
          </cell>
          <cell r="N137">
            <v>56.18445792963238</v>
          </cell>
          <cell r="AF137">
            <v>56.18445792963238</v>
          </cell>
        </row>
        <row r="138">
          <cell r="B138">
            <v>75.75</v>
          </cell>
          <cell r="E138">
            <v>69.938000000000002</v>
          </cell>
          <cell r="H138">
            <v>62200</v>
          </cell>
          <cell r="N138">
            <v>51.494218754182732</v>
          </cell>
          <cell r="AF138">
            <v>51.494218754182732</v>
          </cell>
        </row>
        <row r="139">
          <cell r="B139">
            <v>46.25</v>
          </cell>
          <cell r="E139">
            <v>59.938000000000002</v>
          </cell>
          <cell r="H139">
            <v>50600</v>
          </cell>
          <cell r="N139">
            <v>57.708785661653515</v>
          </cell>
          <cell r="AF139">
            <v>57.708785661653515</v>
          </cell>
        </row>
        <row r="140">
          <cell r="B140">
            <v>43.332999999999998</v>
          </cell>
          <cell r="E140">
            <v>59.375</v>
          </cell>
          <cell r="H140">
            <v>46000</v>
          </cell>
          <cell r="N140">
            <v>45.983187723029395</v>
          </cell>
          <cell r="AF140">
            <v>45.983187723029395</v>
          </cell>
        </row>
        <row r="141">
          <cell r="B141">
            <v>25</v>
          </cell>
          <cell r="E141">
            <v>60.688000000000002</v>
          </cell>
          <cell r="H141">
            <v>51100</v>
          </cell>
          <cell r="N141">
            <v>57.005249785336069</v>
          </cell>
          <cell r="AF141">
            <v>57.005249785336069</v>
          </cell>
        </row>
        <row r="142">
          <cell r="B142">
            <v>32.75</v>
          </cell>
          <cell r="E142">
            <v>56.875</v>
          </cell>
          <cell r="H142">
            <v>45300</v>
          </cell>
          <cell r="N142">
            <v>49.031843187071665</v>
          </cell>
          <cell r="AF142">
            <v>49.031843187071665</v>
          </cell>
        </row>
        <row r="143">
          <cell r="B143">
            <v>93</v>
          </cell>
          <cell r="E143">
            <v>76.375</v>
          </cell>
          <cell r="H143">
            <v>73700</v>
          </cell>
          <cell r="N143">
            <v>63.454328651579338</v>
          </cell>
          <cell r="AF143">
            <v>63.454328651579338</v>
          </cell>
        </row>
        <row r="144">
          <cell r="B144">
            <v>35.75</v>
          </cell>
          <cell r="E144">
            <v>66.667000000000002</v>
          </cell>
          <cell r="H144">
            <v>55300</v>
          </cell>
          <cell r="N144">
            <v>51.025194836637773</v>
          </cell>
          <cell r="AF144">
            <v>51.025194836637773</v>
          </cell>
        </row>
        <row r="145">
          <cell r="B145">
            <v>40.5</v>
          </cell>
          <cell r="E145">
            <v>63.75</v>
          </cell>
          <cell r="H145">
            <v>53400</v>
          </cell>
          <cell r="N145">
            <v>49.852635042775354</v>
          </cell>
          <cell r="AF145">
            <v>49.852635042775354</v>
          </cell>
        </row>
        <row r="146">
          <cell r="B146">
            <v>87.75</v>
          </cell>
          <cell r="E146">
            <v>79.313000000000002</v>
          </cell>
          <cell r="H146">
            <v>85900</v>
          </cell>
          <cell r="N146">
            <v>48.09379535198174</v>
          </cell>
          <cell r="AF146">
            <v>48.09379535198174</v>
          </cell>
        </row>
        <row r="147">
          <cell r="B147">
            <v>57.75</v>
          </cell>
          <cell r="E147">
            <v>61.25</v>
          </cell>
          <cell r="H147">
            <v>65900</v>
          </cell>
          <cell r="N147">
            <v>50.790682877865287</v>
          </cell>
          <cell r="AF147">
            <v>50.790682877865287</v>
          </cell>
        </row>
        <row r="148">
          <cell r="B148">
            <v>56.25</v>
          </cell>
          <cell r="E148">
            <v>60.188000000000002</v>
          </cell>
          <cell r="H148">
            <v>65500</v>
          </cell>
          <cell r="N148">
            <v>61.930000919558204</v>
          </cell>
          <cell r="AF148">
            <v>61.930000919558204</v>
          </cell>
        </row>
        <row r="149">
          <cell r="B149">
            <v>74</v>
          </cell>
          <cell r="E149">
            <v>71.875</v>
          </cell>
          <cell r="H149">
            <v>70000</v>
          </cell>
          <cell r="N149">
            <v>60.757441125695799</v>
          </cell>
          <cell r="AF149">
            <v>60.757441125695799</v>
          </cell>
        </row>
        <row r="150">
          <cell r="B150">
            <v>53.25</v>
          </cell>
          <cell r="E150">
            <v>61.313000000000002</v>
          </cell>
          <cell r="H150">
            <v>50000</v>
          </cell>
          <cell r="N150">
            <v>55.598178032701178</v>
          </cell>
          <cell r="AF150">
            <v>55.598178032701178</v>
          </cell>
        </row>
        <row r="151">
          <cell r="B151">
            <v>55.667000000000002</v>
          </cell>
          <cell r="E151">
            <v>59.625</v>
          </cell>
          <cell r="H151">
            <v>54900</v>
          </cell>
          <cell r="N151">
            <v>69.199871641505155</v>
          </cell>
          <cell r="AF151">
            <v>69.199871641505155</v>
          </cell>
        </row>
        <row r="152">
          <cell r="B152">
            <v>54.75</v>
          </cell>
          <cell r="E152">
            <v>61.110999999999997</v>
          </cell>
          <cell r="H152">
            <v>40200</v>
          </cell>
          <cell r="N152">
            <v>64.157864527896777</v>
          </cell>
          <cell r="AF152">
            <v>64.157864527896777</v>
          </cell>
        </row>
        <row r="153">
          <cell r="B153">
            <v>35.25</v>
          </cell>
          <cell r="E153">
            <v>65</v>
          </cell>
          <cell r="H153">
            <v>56100</v>
          </cell>
          <cell r="N153">
            <v>41.058436588807268</v>
          </cell>
          <cell r="AF153">
            <v>41.058436588807268</v>
          </cell>
        </row>
        <row r="154">
          <cell r="B154">
            <v>62</v>
          </cell>
          <cell r="E154">
            <v>68.438000000000002</v>
          </cell>
          <cell r="H154">
            <v>78200</v>
          </cell>
          <cell r="N154">
            <v>43.638068135304572</v>
          </cell>
          <cell r="AF154">
            <v>43.638068135304572</v>
          </cell>
        </row>
        <row r="155">
          <cell r="B155">
            <v>36.75</v>
          </cell>
          <cell r="E155">
            <v>58.332999999999998</v>
          </cell>
          <cell r="H155">
            <v>48900</v>
          </cell>
          <cell r="N155">
            <v>42.934532258987126</v>
          </cell>
          <cell r="AF155">
            <v>42.934532258987126</v>
          </cell>
        </row>
        <row r="156">
          <cell r="B156">
            <v>43.25</v>
          </cell>
          <cell r="E156">
            <v>62.313000000000002</v>
          </cell>
          <cell r="H156">
            <v>57700</v>
          </cell>
          <cell r="N156">
            <v>51.259706795410246</v>
          </cell>
          <cell r="AF156">
            <v>51.259706795410246</v>
          </cell>
        </row>
        <row r="157">
          <cell r="B157">
            <v>23</v>
          </cell>
          <cell r="E157">
            <v>56.75</v>
          </cell>
          <cell r="H157">
            <v>55500</v>
          </cell>
          <cell r="N157">
            <v>43.169044217759605</v>
          </cell>
          <cell r="AF157">
            <v>43.169044217759605</v>
          </cell>
        </row>
        <row r="158">
          <cell r="B158">
            <v>68.25</v>
          </cell>
          <cell r="E158">
            <v>68.875</v>
          </cell>
          <cell r="H158">
            <v>57100</v>
          </cell>
          <cell r="N158">
            <v>53.604826383135084</v>
          </cell>
          <cell r="AF158">
            <v>53.604826383135084</v>
          </cell>
        </row>
        <row r="159">
          <cell r="B159">
            <v>73.5</v>
          </cell>
          <cell r="E159">
            <v>65.625</v>
          </cell>
          <cell r="H159">
            <v>59600</v>
          </cell>
          <cell r="N159">
            <v>50.438914939706571</v>
          </cell>
          <cell r="AF159">
            <v>50.438914939706571</v>
          </cell>
        </row>
        <row r="160">
          <cell r="B160">
            <v>88.75</v>
          </cell>
          <cell r="E160">
            <v>75.875</v>
          </cell>
          <cell r="H160">
            <v>69700</v>
          </cell>
          <cell r="N160">
            <v>46.569467619960605</v>
          </cell>
          <cell r="AF160">
            <v>46.569467619960605</v>
          </cell>
        </row>
        <row r="161">
          <cell r="B161">
            <v>52</v>
          </cell>
          <cell r="E161">
            <v>64.375</v>
          </cell>
          <cell r="H161">
            <v>64100</v>
          </cell>
          <cell r="N161">
            <v>57.708785661653515</v>
          </cell>
          <cell r="AF161">
            <v>57.708785661653515</v>
          </cell>
        </row>
        <row r="162">
          <cell r="B162">
            <v>64.25</v>
          </cell>
          <cell r="E162">
            <v>68.75</v>
          </cell>
          <cell r="H162">
            <v>65600</v>
          </cell>
          <cell r="N162">
            <v>44.107092052849538</v>
          </cell>
          <cell r="AF162">
            <v>44.107092052849538</v>
          </cell>
        </row>
        <row r="163">
          <cell r="B163">
            <v>28</v>
          </cell>
          <cell r="E163">
            <v>61.110999999999997</v>
          </cell>
          <cell r="H163">
            <v>58100</v>
          </cell>
          <cell r="N163">
            <v>38.713317001082444</v>
          </cell>
          <cell r="AF163">
            <v>38.713317001082444</v>
          </cell>
        </row>
        <row r="164">
          <cell r="B164">
            <v>34</v>
          </cell>
          <cell r="E164">
            <v>61.110999999999997</v>
          </cell>
          <cell r="H164">
            <v>53900</v>
          </cell>
          <cell r="N164">
            <v>44.69337194978074</v>
          </cell>
          <cell r="AF164">
            <v>44.69337194978074</v>
          </cell>
        </row>
        <row r="165">
          <cell r="B165">
            <v>57</v>
          </cell>
          <cell r="E165">
            <v>60.625</v>
          </cell>
          <cell r="H165">
            <v>50000</v>
          </cell>
          <cell r="N165">
            <v>37.892525145378755</v>
          </cell>
          <cell r="AF165">
            <v>37.892525145378755</v>
          </cell>
        </row>
        <row r="166">
          <cell r="B166">
            <v>77</v>
          </cell>
          <cell r="E166">
            <v>73.375</v>
          </cell>
          <cell r="H166">
            <v>70400</v>
          </cell>
          <cell r="N166">
            <v>71.193223291071263</v>
          </cell>
          <cell r="AF166">
            <v>71.193223291071263</v>
          </cell>
        </row>
        <row r="167">
          <cell r="B167">
            <v>35.25</v>
          </cell>
          <cell r="E167">
            <v>61.813000000000002</v>
          </cell>
          <cell r="H167">
            <v>61300</v>
          </cell>
          <cell r="N167">
            <v>49.618123084002882</v>
          </cell>
          <cell r="AF167">
            <v>49.618123084002882</v>
          </cell>
        </row>
        <row r="168">
          <cell r="B168">
            <v>64</v>
          </cell>
          <cell r="E168">
            <v>67.813000000000002</v>
          </cell>
          <cell r="H168">
            <v>62800</v>
          </cell>
          <cell r="N168">
            <v>47.390259475664294</v>
          </cell>
          <cell r="AF168">
            <v>47.390259475664294</v>
          </cell>
        </row>
        <row r="169">
          <cell r="B169">
            <v>47.5</v>
          </cell>
          <cell r="E169">
            <v>58.625</v>
          </cell>
          <cell r="H169">
            <v>54600</v>
          </cell>
          <cell r="N169">
            <v>85.498452776192693</v>
          </cell>
          <cell r="AF169">
            <v>85.498452776192693</v>
          </cell>
        </row>
        <row r="170">
          <cell r="B170">
            <v>48.25</v>
          </cell>
          <cell r="E170">
            <v>57.563000000000002</v>
          </cell>
          <cell r="H170">
            <v>49900</v>
          </cell>
          <cell r="N170">
            <v>62.047256898944447</v>
          </cell>
          <cell r="AF170">
            <v>62.047256898944447</v>
          </cell>
        </row>
        <row r="171">
          <cell r="B171">
            <v>42.25</v>
          </cell>
          <cell r="E171">
            <v>61.110999999999997</v>
          </cell>
          <cell r="H171">
            <v>57500</v>
          </cell>
          <cell r="N171">
            <v>61.578232981399488</v>
          </cell>
          <cell r="AF171">
            <v>61.578232981399488</v>
          </cell>
        </row>
        <row r="172">
          <cell r="N172">
            <v>66.854752053780345</v>
          </cell>
          <cell r="AF172">
            <v>66.854752053780345</v>
          </cell>
        </row>
        <row r="173">
          <cell r="N173">
            <v>43.403556176532092</v>
          </cell>
          <cell r="AF173">
            <v>43.403556176532092</v>
          </cell>
        </row>
        <row r="174">
          <cell r="N174">
            <v>49.149099166457908</v>
          </cell>
          <cell r="AF174">
            <v>49.149099166457908</v>
          </cell>
        </row>
        <row r="175">
          <cell r="N175">
            <v>31.912470196680452</v>
          </cell>
          <cell r="AF175">
            <v>31.912470196680452</v>
          </cell>
        </row>
        <row r="176">
          <cell r="N176">
            <v>50.5561709190928</v>
          </cell>
          <cell r="AF176">
            <v>50.5561709190928</v>
          </cell>
        </row>
        <row r="177">
          <cell r="N177">
            <v>76.469742363452127</v>
          </cell>
          <cell r="AF177">
            <v>76.469742363452127</v>
          </cell>
        </row>
        <row r="178">
          <cell r="N178">
            <v>42.113740403283437</v>
          </cell>
          <cell r="AF178">
            <v>42.113740403283437</v>
          </cell>
        </row>
        <row r="179">
          <cell r="N179">
            <v>52.432266589272665</v>
          </cell>
          <cell r="AF179">
            <v>52.432266589272665</v>
          </cell>
        </row>
        <row r="180">
          <cell r="N180">
            <v>49.852635042775354</v>
          </cell>
          <cell r="AF180">
            <v>49.852635042775354</v>
          </cell>
        </row>
        <row r="181">
          <cell r="N181">
            <v>51.728730712955219</v>
          </cell>
          <cell r="AF181">
            <v>51.728730712955219</v>
          </cell>
        </row>
        <row r="182">
          <cell r="N182">
            <v>54.660130197611245</v>
          </cell>
          <cell r="AF182">
            <v>54.660130197611245</v>
          </cell>
        </row>
        <row r="183">
          <cell r="N183">
            <v>66.502984115621615</v>
          </cell>
          <cell r="AF183">
            <v>66.502984115621615</v>
          </cell>
        </row>
        <row r="184">
          <cell r="N184">
            <v>59.93664926999211</v>
          </cell>
          <cell r="AF184">
            <v>59.93664926999211</v>
          </cell>
        </row>
        <row r="185">
          <cell r="N185">
            <v>61.695488960785717</v>
          </cell>
          <cell r="AF185">
            <v>61.695488960785717</v>
          </cell>
        </row>
        <row r="186">
          <cell r="N186">
            <v>52.901290506817624</v>
          </cell>
          <cell r="AF186">
            <v>52.901290506817624</v>
          </cell>
        </row>
        <row r="187">
          <cell r="N187">
            <v>47.976539372595497</v>
          </cell>
          <cell r="AF187">
            <v>47.976539372595497</v>
          </cell>
        </row>
        <row r="188">
          <cell r="N188">
            <v>43.403556176532092</v>
          </cell>
          <cell r="AF188">
            <v>43.403556176532092</v>
          </cell>
        </row>
        <row r="189">
          <cell r="N189">
            <v>67.32377597132529</v>
          </cell>
          <cell r="AF189">
            <v>67.32377597132529</v>
          </cell>
        </row>
        <row r="190">
          <cell r="N190">
            <v>56.653481847177353</v>
          </cell>
          <cell r="AF190">
            <v>56.653481847177353</v>
          </cell>
        </row>
        <row r="191">
          <cell r="N191">
            <v>58.412321537970975</v>
          </cell>
          <cell r="AF191">
            <v>58.412321537970975</v>
          </cell>
        </row>
        <row r="192">
          <cell r="N192">
            <v>48.797331228299193</v>
          </cell>
          <cell r="AF192">
            <v>48.797331228299193</v>
          </cell>
        </row>
        <row r="193">
          <cell r="N193">
            <v>43.286300197145849</v>
          </cell>
          <cell r="AF193">
            <v>43.286300197145849</v>
          </cell>
        </row>
        <row r="194">
          <cell r="N194">
            <v>52.197754630500178</v>
          </cell>
          <cell r="AF194">
            <v>52.197754630500178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3"/>
  <sheetViews>
    <sheetView tabSelected="1" topLeftCell="T1" workbookViewId="0">
      <selection activeCell="AA1" sqref="AA1:AI2"/>
    </sheetView>
  </sheetViews>
  <sheetFormatPr baseColWidth="10" defaultRowHeight="16" x14ac:dyDescent="0.2"/>
  <cols>
    <col min="9" max="9" width="20.83203125" customWidth="1"/>
    <col min="10" max="10" width="17.6640625" customWidth="1"/>
    <col min="11" max="11" width="13.83203125" customWidth="1"/>
    <col min="12" max="12" width="17" customWidth="1"/>
    <col min="14" max="14" width="20" customWidth="1"/>
  </cols>
  <sheetData>
    <row r="1" spans="1:35" ht="18" thickTop="1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1" t="s">
        <v>59</v>
      </c>
      <c r="J1" s="46" t="s">
        <v>21</v>
      </c>
      <c r="K1" s="47"/>
      <c r="L1" s="46" t="s">
        <v>22</v>
      </c>
      <c r="M1" s="47"/>
      <c r="N1" s="48" t="s">
        <v>23</v>
      </c>
      <c r="O1" s="47"/>
      <c r="P1" s="43" t="s">
        <v>60</v>
      </c>
      <c r="Q1" s="32"/>
      <c r="R1" s="33"/>
      <c r="S1" s="33"/>
      <c r="T1" s="33"/>
      <c r="U1" s="33"/>
      <c r="V1" s="33"/>
      <c r="W1" s="33"/>
      <c r="X1" s="34"/>
      <c r="AA1" s="72" t="s">
        <v>66</v>
      </c>
      <c r="AB1" s="73"/>
      <c r="AC1" s="73"/>
      <c r="AD1" s="73"/>
      <c r="AE1" s="73"/>
      <c r="AF1" s="73"/>
      <c r="AG1" s="73"/>
      <c r="AH1" s="73"/>
      <c r="AI1" s="73"/>
    </row>
    <row r="2" spans="1:35" ht="17" thickBot="1" x14ac:dyDescent="0.25">
      <c r="A2">
        <v>9855</v>
      </c>
      <c r="B2">
        <v>52.5</v>
      </c>
      <c r="C2">
        <v>15</v>
      </c>
      <c r="D2">
        <v>29.474</v>
      </c>
      <c r="E2">
        <v>65.063000000000002</v>
      </c>
      <c r="F2">
        <v>36.887</v>
      </c>
      <c r="G2">
        <v>12</v>
      </c>
      <c r="H2">
        <v>60800</v>
      </c>
      <c r="I2" s="22" t="s">
        <v>25</v>
      </c>
      <c r="J2" s="30" t="s">
        <v>58</v>
      </c>
      <c r="K2" s="26"/>
      <c r="L2" s="25"/>
      <c r="M2" s="26"/>
      <c r="N2" s="1"/>
      <c r="O2" s="26"/>
      <c r="P2" s="35" t="s">
        <v>28</v>
      </c>
      <c r="Q2" s="3" t="s">
        <v>30</v>
      </c>
      <c r="R2" s="8"/>
      <c r="S2" s="8"/>
      <c r="T2" s="8"/>
      <c r="U2" s="8"/>
      <c r="V2" s="8"/>
      <c r="W2" s="8"/>
      <c r="X2" s="36"/>
      <c r="AA2" s="74"/>
      <c r="AB2" s="74"/>
      <c r="AC2" s="74"/>
      <c r="AD2" s="74"/>
      <c r="AE2" s="74"/>
      <c r="AF2" s="74"/>
      <c r="AG2" s="74"/>
      <c r="AH2" s="74"/>
      <c r="AI2" s="74"/>
    </row>
    <row r="3" spans="1:35" x14ac:dyDescent="0.2">
      <c r="A3">
        <v>10527</v>
      </c>
      <c r="B3">
        <v>64.25</v>
      </c>
      <c r="C3">
        <v>36</v>
      </c>
      <c r="D3">
        <v>22.309000000000001</v>
      </c>
      <c r="E3">
        <v>71.063000000000002</v>
      </c>
      <c r="F3">
        <v>30.97</v>
      </c>
      <c r="G3">
        <v>12.8</v>
      </c>
      <c r="H3">
        <v>63900</v>
      </c>
      <c r="I3" s="22">
        <v>18.75</v>
      </c>
      <c r="J3" s="25" t="s">
        <v>8</v>
      </c>
      <c r="K3" s="26">
        <v>56.721076470588237</v>
      </c>
      <c r="L3" s="25" t="s">
        <v>8</v>
      </c>
      <c r="M3" s="26">
        <v>66.164164705882399</v>
      </c>
      <c r="N3" s="1" t="s">
        <v>8</v>
      </c>
      <c r="O3" s="26">
        <v>61357.647058823532</v>
      </c>
      <c r="P3" s="37">
        <v>18.75</v>
      </c>
      <c r="Q3" s="1">
        <v>1</v>
      </c>
      <c r="R3" s="8"/>
      <c r="S3" s="8"/>
      <c r="T3" s="8"/>
      <c r="U3" s="8"/>
      <c r="V3" s="8"/>
      <c r="W3" s="8"/>
      <c r="X3" s="36"/>
      <c r="AA3" s="54"/>
      <c r="AB3" s="55"/>
      <c r="AC3" s="55"/>
      <c r="AD3" s="55"/>
      <c r="AE3" s="55"/>
      <c r="AF3" s="55"/>
      <c r="AG3" s="55"/>
      <c r="AH3" s="55"/>
      <c r="AI3" s="56"/>
    </row>
    <row r="4" spans="1:35" x14ac:dyDescent="0.2">
      <c r="A4">
        <v>7904</v>
      </c>
      <c r="B4">
        <v>37.75</v>
      </c>
      <c r="C4">
        <v>26</v>
      </c>
      <c r="D4">
        <v>25.853000000000002</v>
      </c>
      <c r="E4">
        <v>60.75</v>
      </c>
      <c r="F4">
        <v>41.984999999999999</v>
      </c>
      <c r="G4">
        <v>20.3</v>
      </c>
      <c r="H4">
        <v>57800</v>
      </c>
      <c r="I4" s="22">
        <v>95.25</v>
      </c>
      <c r="J4" s="25" t="s">
        <v>9</v>
      </c>
      <c r="K4" s="26">
        <v>1.3864500317349844</v>
      </c>
      <c r="L4" s="25" t="s">
        <v>9</v>
      </c>
      <c r="M4" s="26">
        <v>0.53498156850689405</v>
      </c>
      <c r="N4" s="1" t="s">
        <v>9</v>
      </c>
      <c r="O4" s="26">
        <v>751.8394005314957</v>
      </c>
      <c r="P4" s="37">
        <v>34.049999999999997</v>
      </c>
      <c r="Q4" s="1">
        <v>20</v>
      </c>
      <c r="R4" s="8"/>
      <c r="S4" s="8"/>
      <c r="T4" s="8"/>
      <c r="U4" s="8"/>
      <c r="V4" s="8"/>
      <c r="W4" s="8"/>
      <c r="X4" s="36"/>
      <c r="AA4" s="57" t="s">
        <v>31</v>
      </c>
      <c r="AB4" s="8"/>
      <c r="AC4" s="8"/>
      <c r="AD4" s="8"/>
      <c r="AE4" s="8"/>
      <c r="AF4" s="8"/>
      <c r="AG4" s="8"/>
      <c r="AH4" s="8"/>
      <c r="AI4" s="58"/>
    </row>
    <row r="5" spans="1:35" ht="17" thickBot="1" x14ac:dyDescent="0.25">
      <c r="A5">
        <v>6601</v>
      </c>
      <c r="B5">
        <v>57</v>
      </c>
      <c r="C5">
        <v>23</v>
      </c>
      <c r="D5">
        <v>11.295999999999999</v>
      </c>
      <c r="E5">
        <v>67.188000000000002</v>
      </c>
      <c r="F5">
        <v>40.289000000000001</v>
      </c>
      <c r="G5">
        <v>17</v>
      </c>
      <c r="H5">
        <v>51200</v>
      </c>
      <c r="I5" s="22" t="s">
        <v>25</v>
      </c>
      <c r="J5" s="25" t="s">
        <v>10</v>
      </c>
      <c r="K5" s="26">
        <v>55.708500000000001</v>
      </c>
      <c r="L5" s="25" t="s">
        <v>10</v>
      </c>
      <c r="M5" s="26">
        <v>64.781499999999994</v>
      </c>
      <c r="N5" s="1" t="s">
        <v>10</v>
      </c>
      <c r="O5" s="26">
        <v>61150</v>
      </c>
      <c r="P5" s="37">
        <v>49.349999999999994</v>
      </c>
      <c r="Q5" s="1">
        <v>36</v>
      </c>
      <c r="R5" s="8"/>
      <c r="S5" s="8"/>
      <c r="T5" s="8"/>
      <c r="U5" s="8"/>
      <c r="V5" s="8"/>
      <c r="W5" s="8"/>
      <c r="X5" s="36"/>
      <c r="AA5" s="57"/>
      <c r="AB5" s="8"/>
      <c r="AC5" s="8"/>
      <c r="AD5" s="8"/>
      <c r="AE5" s="8"/>
      <c r="AF5" s="8"/>
      <c r="AG5" s="8"/>
      <c r="AH5" s="8"/>
      <c r="AI5" s="58"/>
    </row>
    <row r="6" spans="1:35" x14ac:dyDescent="0.2">
      <c r="A6">
        <v>7251</v>
      </c>
      <c r="B6">
        <v>62</v>
      </c>
      <c r="C6">
        <v>17</v>
      </c>
      <c r="D6">
        <v>22.635000000000002</v>
      </c>
      <c r="E6">
        <v>56.25</v>
      </c>
      <c r="F6">
        <v>46.78</v>
      </c>
      <c r="G6">
        <v>18.100000000000001</v>
      </c>
      <c r="H6">
        <v>48000</v>
      </c>
      <c r="I6" s="22">
        <f>$I$3</f>
        <v>18.75</v>
      </c>
      <c r="J6" s="25" t="s">
        <v>11</v>
      </c>
      <c r="K6" s="26">
        <v>72</v>
      </c>
      <c r="L6" s="25" t="s">
        <v>11</v>
      </c>
      <c r="M6" s="26">
        <v>61.110999999999997</v>
      </c>
      <c r="N6" s="1" t="s">
        <v>11</v>
      </c>
      <c r="O6" s="26">
        <v>48000</v>
      </c>
      <c r="P6" s="37">
        <v>64.649999999999991</v>
      </c>
      <c r="Q6" s="1">
        <v>57</v>
      </c>
      <c r="R6" s="8"/>
      <c r="S6" s="8"/>
      <c r="T6" s="8"/>
      <c r="U6" s="8"/>
      <c r="V6" s="8"/>
      <c r="W6" s="8"/>
      <c r="X6" s="36"/>
      <c r="AA6" s="59" t="s">
        <v>32</v>
      </c>
      <c r="AB6" s="60"/>
      <c r="AC6" s="8"/>
      <c r="AD6" s="8"/>
      <c r="AE6" s="8"/>
      <c r="AF6" s="8"/>
      <c r="AG6" s="8"/>
      <c r="AH6" s="8"/>
      <c r="AI6" s="58"/>
    </row>
    <row r="7" spans="1:35" x14ac:dyDescent="0.2">
      <c r="A7">
        <v>6967</v>
      </c>
      <c r="B7">
        <v>66.75</v>
      </c>
      <c r="C7">
        <v>40</v>
      </c>
      <c r="D7">
        <v>9.718</v>
      </c>
      <c r="E7">
        <v>65.625</v>
      </c>
      <c r="F7">
        <v>53.103000000000002</v>
      </c>
      <c r="G7">
        <v>18</v>
      </c>
      <c r="H7">
        <v>57700</v>
      </c>
      <c r="I7" s="22">
        <f>I6+($I$4-$I$3)/5</f>
        <v>34.049999999999997</v>
      </c>
      <c r="J7" s="25" t="s">
        <v>12</v>
      </c>
      <c r="K7" s="26">
        <v>18.07709676316</v>
      </c>
      <c r="L7" s="25" t="s">
        <v>12</v>
      </c>
      <c r="M7" s="26">
        <v>6.9753062562984596</v>
      </c>
      <c r="N7" s="1" t="s">
        <v>12</v>
      </c>
      <c r="O7" s="26">
        <v>9802.7864565420896</v>
      </c>
      <c r="P7" s="37">
        <v>79.949999999999989</v>
      </c>
      <c r="Q7" s="1">
        <v>37</v>
      </c>
      <c r="R7" s="8"/>
      <c r="S7" s="8"/>
      <c r="T7" s="8"/>
      <c r="U7" s="8"/>
      <c r="V7" s="8"/>
      <c r="W7" s="8"/>
      <c r="X7" s="36"/>
      <c r="AA7" s="61" t="s">
        <v>33</v>
      </c>
      <c r="AB7" s="62">
        <v>0.78975520866861271</v>
      </c>
      <c r="AC7" s="8"/>
      <c r="AD7" s="8"/>
      <c r="AE7" s="8"/>
      <c r="AF7" s="8"/>
      <c r="AG7" s="8"/>
      <c r="AH7" s="8"/>
      <c r="AI7" s="58"/>
    </row>
    <row r="8" spans="1:35" x14ac:dyDescent="0.2">
      <c r="A8">
        <v>8489</v>
      </c>
      <c r="B8">
        <v>70.332999999999998</v>
      </c>
      <c r="C8">
        <v>20</v>
      </c>
      <c r="D8">
        <v>15.444000000000001</v>
      </c>
      <c r="E8">
        <v>59.875</v>
      </c>
      <c r="F8">
        <v>50.46</v>
      </c>
      <c r="G8">
        <v>13.5</v>
      </c>
      <c r="H8">
        <v>44000</v>
      </c>
      <c r="I8" s="22">
        <f>I7+($I$4-$I$3)/5</f>
        <v>49.349999999999994</v>
      </c>
      <c r="J8" s="25" t="s">
        <v>13</v>
      </c>
      <c r="K8" s="26">
        <v>326.7814273846497</v>
      </c>
      <c r="L8" s="25" t="s">
        <v>13</v>
      </c>
      <c r="M8" s="26">
        <v>48.65489736915643</v>
      </c>
      <c r="N8" s="1" t="s">
        <v>13</v>
      </c>
      <c r="O8" s="26">
        <v>96094622.312565014</v>
      </c>
      <c r="P8" s="37">
        <v>96</v>
      </c>
      <c r="Q8" s="1">
        <v>19</v>
      </c>
      <c r="R8" s="8"/>
      <c r="S8" s="8"/>
      <c r="T8" s="8"/>
      <c r="U8" s="8"/>
      <c r="V8" s="8"/>
      <c r="W8" s="8"/>
      <c r="X8" s="36"/>
      <c r="AA8" s="61" t="s">
        <v>34</v>
      </c>
      <c r="AB8" s="62">
        <v>0.62371328961920391</v>
      </c>
      <c r="AC8" s="8"/>
      <c r="AD8" s="8"/>
      <c r="AE8" s="8"/>
      <c r="AF8" s="8"/>
      <c r="AG8" s="8"/>
      <c r="AH8" s="8"/>
      <c r="AI8" s="58"/>
    </row>
    <row r="9" spans="1:35" ht="17" thickBot="1" x14ac:dyDescent="0.25">
      <c r="A9">
        <v>9554</v>
      </c>
      <c r="B9">
        <v>85.25</v>
      </c>
      <c r="C9">
        <v>79</v>
      </c>
      <c r="D9">
        <v>44.225000000000001</v>
      </c>
      <c r="E9">
        <v>74.688000000000002</v>
      </c>
      <c r="F9">
        <v>40.137</v>
      </c>
      <c r="G9">
        <v>17.100000000000001</v>
      </c>
      <c r="H9">
        <v>70100</v>
      </c>
      <c r="I9" s="22">
        <f>I8+($I$4-$I$3)/5</f>
        <v>64.649999999999991</v>
      </c>
      <c r="J9" s="25" t="s">
        <v>14</v>
      </c>
      <c r="K9" s="26">
        <v>-0.55445012835914653</v>
      </c>
      <c r="L9" s="25" t="s">
        <v>14</v>
      </c>
      <c r="M9" s="26">
        <v>0.19642638318972017</v>
      </c>
      <c r="N9" s="1" t="s">
        <v>14</v>
      </c>
      <c r="O9" s="26">
        <v>-0.23109667443873727</v>
      </c>
      <c r="P9" s="38" t="s">
        <v>29</v>
      </c>
      <c r="Q9" s="2">
        <v>0</v>
      </c>
      <c r="R9" s="8"/>
      <c r="S9" s="8"/>
      <c r="T9" s="8"/>
      <c r="U9" s="8"/>
      <c r="V9" s="8"/>
      <c r="W9" s="8"/>
      <c r="X9" s="36"/>
      <c r="AA9" s="61" t="s">
        <v>35</v>
      </c>
      <c r="AB9" s="62">
        <v>0.61920686194997288</v>
      </c>
      <c r="AC9" s="8"/>
      <c r="AD9" s="8"/>
      <c r="AE9" s="8"/>
      <c r="AF9" s="8"/>
      <c r="AG9" s="8"/>
      <c r="AH9" s="8"/>
      <c r="AI9" s="58"/>
    </row>
    <row r="10" spans="1:35" x14ac:dyDescent="0.2">
      <c r="A10">
        <v>15287</v>
      </c>
      <c r="B10">
        <v>65.25</v>
      </c>
      <c r="C10">
        <v>42</v>
      </c>
      <c r="D10">
        <v>26.913</v>
      </c>
      <c r="E10">
        <v>70.75</v>
      </c>
      <c r="F10">
        <v>28.276</v>
      </c>
      <c r="G10">
        <v>14.4</v>
      </c>
      <c r="H10">
        <v>71738</v>
      </c>
      <c r="I10" s="22">
        <f>I9+($I$4-$I$3)/5</f>
        <v>79.949999999999989</v>
      </c>
      <c r="J10" s="25" t="s">
        <v>15</v>
      </c>
      <c r="K10" s="26">
        <v>8.9185832076103852E-2</v>
      </c>
      <c r="L10" s="25" t="s">
        <v>15</v>
      </c>
      <c r="M10" s="26">
        <v>0.57321757167239462</v>
      </c>
      <c r="N10" s="1" t="s">
        <v>15</v>
      </c>
      <c r="O10" s="26">
        <v>0.25787667767624278</v>
      </c>
      <c r="P10" s="39"/>
      <c r="Q10" s="8"/>
      <c r="R10" s="8"/>
      <c r="S10" s="8"/>
      <c r="T10" s="8"/>
      <c r="U10" s="8"/>
      <c r="V10" s="8"/>
      <c r="W10" s="8"/>
      <c r="X10" s="36"/>
      <c r="AA10" s="61" t="s">
        <v>9</v>
      </c>
      <c r="AB10" s="62">
        <v>11.155094136324806</v>
      </c>
      <c r="AC10" s="63" t="s">
        <v>67</v>
      </c>
      <c r="AD10" s="8"/>
      <c r="AE10" s="8"/>
      <c r="AF10" s="8"/>
      <c r="AG10" s="8"/>
      <c r="AH10" s="8"/>
      <c r="AI10" s="58"/>
    </row>
    <row r="11" spans="1:35" ht="17" thickBot="1" x14ac:dyDescent="0.25">
      <c r="A11">
        <v>7057</v>
      </c>
      <c r="B11">
        <v>55.25</v>
      </c>
      <c r="C11">
        <v>17</v>
      </c>
      <c r="D11">
        <v>24.379000000000001</v>
      </c>
      <c r="E11">
        <v>59.063000000000002</v>
      </c>
      <c r="F11">
        <v>44.250999999999998</v>
      </c>
      <c r="G11">
        <v>21.2</v>
      </c>
      <c r="H11">
        <v>58200</v>
      </c>
      <c r="I11" s="22">
        <v>96</v>
      </c>
      <c r="J11" s="25" t="s">
        <v>16</v>
      </c>
      <c r="K11" s="26">
        <v>76.5</v>
      </c>
      <c r="L11" s="25" t="s">
        <v>16</v>
      </c>
      <c r="M11" s="26">
        <v>39.375</v>
      </c>
      <c r="N11" s="1" t="s">
        <v>16</v>
      </c>
      <c r="O11" s="26">
        <v>49260</v>
      </c>
      <c r="P11" s="39"/>
      <c r="Q11" s="8"/>
      <c r="R11" s="8"/>
      <c r="S11" s="8"/>
      <c r="T11" s="8"/>
      <c r="U11" s="8"/>
      <c r="V11" s="8"/>
      <c r="W11" s="8"/>
      <c r="X11" s="36"/>
      <c r="AA11" s="64" t="s">
        <v>36</v>
      </c>
      <c r="AB11" s="65">
        <v>170</v>
      </c>
      <c r="AC11" s="8"/>
      <c r="AD11" s="8"/>
      <c r="AE11" s="8"/>
      <c r="AF11" s="8"/>
      <c r="AG11" s="8"/>
      <c r="AH11" s="8"/>
      <c r="AI11" s="58"/>
    </row>
    <row r="12" spans="1:35" x14ac:dyDescent="0.2">
      <c r="A12">
        <v>16848</v>
      </c>
      <c r="B12">
        <v>77.75</v>
      </c>
      <c r="C12">
        <v>48</v>
      </c>
      <c r="D12">
        <v>26.69</v>
      </c>
      <c r="E12">
        <v>75.938000000000002</v>
      </c>
      <c r="F12">
        <v>27.187000000000001</v>
      </c>
      <c r="G12">
        <v>9.1999999999999993</v>
      </c>
      <c r="H12">
        <v>63000</v>
      </c>
      <c r="I12" s="22"/>
      <c r="J12" s="25" t="s">
        <v>17</v>
      </c>
      <c r="K12" s="26">
        <v>18.75</v>
      </c>
      <c r="L12" s="25" t="s">
        <v>17</v>
      </c>
      <c r="M12" s="26">
        <v>48.125</v>
      </c>
      <c r="N12" s="1" t="s">
        <v>17</v>
      </c>
      <c r="O12" s="26">
        <v>38640</v>
      </c>
      <c r="P12" s="39"/>
      <c r="Q12" s="8"/>
      <c r="R12" s="8"/>
      <c r="S12" s="8"/>
      <c r="T12" s="8"/>
      <c r="U12" s="8"/>
      <c r="V12" s="8"/>
      <c r="W12" s="8"/>
      <c r="X12" s="36"/>
      <c r="AA12" s="57"/>
      <c r="AB12" s="8"/>
      <c r="AC12" s="8"/>
      <c r="AD12" s="8"/>
      <c r="AE12" s="8"/>
      <c r="AF12" s="8"/>
      <c r="AG12" s="8"/>
      <c r="AH12" s="8"/>
      <c r="AI12" s="58"/>
    </row>
    <row r="13" spans="1:35" ht="17" thickBot="1" x14ac:dyDescent="0.25">
      <c r="A13">
        <v>18211</v>
      </c>
      <c r="B13">
        <v>91</v>
      </c>
      <c r="C13">
        <v>87</v>
      </c>
      <c r="D13">
        <v>76.680999999999997</v>
      </c>
      <c r="E13">
        <v>80.625</v>
      </c>
      <c r="F13">
        <v>51.164000000000001</v>
      </c>
      <c r="G13">
        <v>12.8</v>
      </c>
      <c r="H13">
        <v>74400</v>
      </c>
      <c r="I13" s="22" t="s">
        <v>4</v>
      </c>
      <c r="J13" s="25" t="s">
        <v>18</v>
      </c>
      <c r="K13" s="26">
        <v>95.25</v>
      </c>
      <c r="L13" s="25" t="s">
        <v>18</v>
      </c>
      <c r="M13" s="26">
        <v>87.5</v>
      </c>
      <c r="N13" s="1" t="s">
        <v>18</v>
      </c>
      <c r="O13" s="26">
        <v>87900</v>
      </c>
      <c r="P13" s="39"/>
      <c r="Q13" s="8"/>
      <c r="R13" s="8"/>
      <c r="S13" s="8"/>
      <c r="T13" s="8"/>
      <c r="U13" s="8"/>
      <c r="V13" s="8"/>
      <c r="W13" s="8"/>
      <c r="X13" s="36"/>
      <c r="AA13" s="57" t="s">
        <v>37</v>
      </c>
      <c r="AB13" s="8"/>
      <c r="AC13" s="8"/>
      <c r="AD13" s="8"/>
      <c r="AE13" s="8"/>
      <c r="AF13" s="8"/>
      <c r="AG13" s="8"/>
      <c r="AH13" s="8"/>
      <c r="AI13" s="58"/>
    </row>
    <row r="14" spans="1:35" ht="17" thickBot="1" x14ac:dyDescent="0.25">
      <c r="A14">
        <v>21561</v>
      </c>
      <c r="B14">
        <v>69.25</v>
      </c>
      <c r="C14">
        <v>58</v>
      </c>
      <c r="D14">
        <v>44.701999999999998</v>
      </c>
      <c r="E14">
        <v>76.25</v>
      </c>
      <c r="F14">
        <v>26.689</v>
      </c>
      <c r="G14">
        <v>9.1999999999999993</v>
      </c>
      <c r="H14">
        <v>75400</v>
      </c>
      <c r="I14" s="22">
        <v>48.125</v>
      </c>
      <c r="J14" s="25" t="s">
        <v>19</v>
      </c>
      <c r="K14" s="26">
        <v>9642.5830000000005</v>
      </c>
      <c r="L14" s="25" t="s">
        <v>19</v>
      </c>
      <c r="M14" s="26">
        <v>11247.908000000007</v>
      </c>
      <c r="N14" s="1" t="s">
        <v>19</v>
      </c>
      <c r="O14" s="26">
        <v>10430800</v>
      </c>
      <c r="P14" s="40"/>
      <c r="Q14" s="41"/>
      <c r="R14" s="41"/>
      <c r="S14" s="41"/>
      <c r="T14" s="41"/>
      <c r="U14" s="41"/>
      <c r="V14" s="41"/>
      <c r="W14" s="41"/>
      <c r="X14" s="42"/>
      <c r="AA14" s="66"/>
      <c r="AB14" s="3" t="s">
        <v>42</v>
      </c>
      <c r="AC14" s="3" t="s">
        <v>43</v>
      </c>
      <c r="AD14" s="3" t="s">
        <v>44</v>
      </c>
      <c r="AE14" s="3" t="s">
        <v>45</v>
      </c>
      <c r="AF14" s="67" t="s">
        <v>46</v>
      </c>
      <c r="AG14" s="8"/>
      <c r="AH14" s="8"/>
      <c r="AI14" s="58"/>
    </row>
    <row r="15" spans="1:35" ht="18" thickTop="1" thickBot="1" x14ac:dyDescent="0.25">
      <c r="A15">
        <v>20667</v>
      </c>
      <c r="B15">
        <v>65</v>
      </c>
      <c r="C15">
        <v>68</v>
      </c>
      <c r="D15">
        <v>22.995000000000001</v>
      </c>
      <c r="E15">
        <v>75.625</v>
      </c>
      <c r="F15">
        <v>28.038</v>
      </c>
      <c r="G15">
        <v>11</v>
      </c>
      <c r="H15">
        <v>66200</v>
      </c>
      <c r="I15" s="22">
        <v>87.5</v>
      </c>
      <c r="J15" s="27" t="s">
        <v>20</v>
      </c>
      <c r="K15" s="29">
        <v>170</v>
      </c>
      <c r="L15" s="27" t="s">
        <v>20</v>
      </c>
      <c r="M15" s="29">
        <v>170</v>
      </c>
      <c r="N15" s="28" t="s">
        <v>20</v>
      </c>
      <c r="O15" s="28">
        <v>170</v>
      </c>
      <c r="P15" s="45" t="s">
        <v>61</v>
      </c>
      <c r="Q15" s="33"/>
      <c r="R15" s="33"/>
      <c r="S15" s="33"/>
      <c r="T15" s="33"/>
      <c r="U15" s="33"/>
      <c r="V15" s="33"/>
      <c r="W15" s="33"/>
      <c r="X15" s="34"/>
      <c r="AA15" s="61" t="s">
        <v>38</v>
      </c>
      <c r="AB15" s="1">
        <v>2</v>
      </c>
      <c r="AC15" s="1">
        <v>34445.22832123113</v>
      </c>
      <c r="AD15" s="1">
        <v>17222.614160615565</v>
      </c>
      <c r="AE15" s="1">
        <v>138.40525919849611</v>
      </c>
      <c r="AF15" s="62">
        <v>3.5960564626720935E-36</v>
      </c>
      <c r="AG15" s="8"/>
      <c r="AH15" s="8"/>
      <c r="AI15" s="58"/>
    </row>
    <row r="16" spans="1:35" ht="17" thickTop="1" x14ac:dyDescent="0.2">
      <c r="A16">
        <v>10684</v>
      </c>
      <c r="B16">
        <v>61.75</v>
      </c>
      <c r="C16">
        <v>26</v>
      </c>
      <c r="D16">
        <v>8.7739999999999991</v>
      </c>
      <c r="E16">
        <v>66</v>
      </c>
      <c r="F16">
        <v>33.99</v>
      </c>
      <c r="G16">
        <v>9.5</v>
      </c>
      <c r="H16">
        <v>52900</v>
      </c>
      <c r="I16" s="22" t="s">
        <v>26</v>
      </c>
      <c r="J16" s="46" t="s">
        <v>24</v>
      </c>
      <c r="K16" s="48" t="s">
        <v>1</v>
      </c>
      <c r="L16" s="48" t="s">
        <v>4</v>
      </c>
      <c r="M16" s="49" t="s">
        <v>7</v>
      </c>
      <c r="N16" s="24"/>
      <c r="O16" s="24"/>
      <c r="P16" s="44" t="s">
        <v>28</v>
      </c>
      <c r="Q16" s="31" t="s">
        <v>30</v>
      </c>
      <c r="R16" s="8"/>
      <c r="S16" s="8"/>
      <c r="T16" s="8"/>
      <c r="U16" s="8"/>
      <c r="V16" s="8"/>
      <c r="W16" s="8"/>
      <c r="X16" s="36"/>
      <c r="AA16" s="61" t="s">
        <v>39</v>
      </c>
      <c r="AB16" s="1">
        <v>167</v>
      </c>
      <c r="AC16" s="1">
        <v>20780.832906774769</v>
      </c>
      <c r="AD16" s="1">
        <v>124.43612519026807</v>
      </c>
      <c r="AE16" s="1"/>
      <c r="AF16" s="62"/>
      <c r="AG16" s="8"/>
      <c r="AH16" s="8"/>
      <c r="AI16" s="58"/>
    </row>
    <row r="17" spans="1:35" ht="17" thickBot="1" x14ac:dyDescent="0.25">
      <c r="A17">
        <v>11738</v>
      </c>
      <c r="B17">
        <v>74.25</v>
      </c>
      <c r="C17">
        <v>32</v>
      </c>
      <c r="D17">
        <v>25.449000000000002</v>
      </c>
      <c r="E17">
        <v>66.875</v>
      </c>
      <c r="F17">
        <v>27.701000000000001</v>
      </c>
      <c r="G17">
        <v>12</v>
      </c>
      <c r="H17">
        <v>63400</v>
      </c>
      <c r="I17" s="22">
        <f>$I$14</f>
        <v>48.125</v>
      </c>
      <c r="J17" s="30" t="s">
        <v>65</v>
      </c>
      <c r="K17" s="1"/>
      <c r="L17" s="1"/>
      <c r="M17" s="26"/>
      <c r="N17" s="1"/>
      <c r="P17" s="37">
        <v>48.125</v>
      </c>
      <c r="Q17" s="1">
        <v>1</v>
      </c>
      <c r="R17" s="8"/>
      <c r="S17" s="8"/>
      <c r="T17" s="8"/>
      <c r="U17" s="8"/>
      <c r="V17" s="8"/>
      <c r="W17" s="8"/>
      <c r="X17" s="36"/>
      <c r="AA17" s="64" t="s">
        <v>40</v>
      </c>
      <c r="AB17" s="2">
        <v>169</v>
      </c>
      <c r="AC17" s="2">
        <v>55226.061228005899</v>
      </c>
      <c r="AD17" s="2"/>
      <c r="AE17" s="2"/>
      <c r="AF17" s="65"/>
      <c r="AG17" s="8"/>
      <c r="AH17" s="8"/>
      <c r="AI17" s="58"/>
    </row>
    <row r="18" spans="1:35" ht="17" thickBot="1" x14ac:dyDescent="0.25">
      <c r="A18">
        <v>10107</v>
      </c>
      <c r="B18">
        <v>74</v>
      </c>
      <c r="C18">
        <v>43</v>
      </c>
      <c r="D18">
        <v>11.315</v>
      </c>
      <c r="E18">
        <v>71</v>
      </c>
      <c r="F18">
        <v>29.096</v>
      </c>
      <c r="G18">
        <v>16.2</v>
      </c>
      <c r="H18">
        <v>66200</v>
      </c>
      <c r="I18" s="22">
        <f>I17+($I$15-$I$14)/5</f>
        <v>56</v>
      </c>
      <c r="J18" s="25" t="s">
        <v>8</v>
      </c>
      <c r="K18" s="1">
        <v>56.721076470588237</v>
      </c>
      <c r="L18" s="1">
        <v>66.164164705882399</v>
      </c>
      <c r="M18" s="26">
        <v>61357.647058823532</v>
      </c>
      <c r="N18" s="1"/>
      <c r="P18" s="37">
        <v>56</v>
      </c>
      <c r="Q18" s="1">
        <v>6</v>
      </c>
      <c r="R18" s="8"/>
      <c r="S18" s="8"/>
      <c r="T18" s="8"/>
      <c r="U18" s="8"/>
      <c r="V18" s="8"/>
      <c r="W18" s="8"/>
      <c r="X18" s="36"/>
      <c r="AA18" s="57"/>
      <c r="AB18" s="8"/>
      <c r="AC18" s="8"/>
      <c r="AD18" s="8"/>
      <c r="AE18" s="8"/>
      <c r="AF18" s="8"/>
      <c r="AG18" s="8"/>
      <c r="AH18" s="8"/>
      <c r="AI18" s="58"/>
    </row>
    <row r="19" spans="1:35" x14ac:dyDescent="0.2">
      <c r="A19">
        <v>7817</v>
      </c>
      <c r="B19">
        <v>65.75</v>
      </c>
      <c r="C19">
        <v>36</v>
      </c>
      <c r="D19">
        <v>33.709000000000003</v>
      </c>
      <c r="E19">
        <v>64.25</v>
      </c>
      <c r="F19">
        <v>52.548000000000002</v>
      </c>
      <c r="G19">
        <v>17.7</v>
      </c>
      <c r="H19">
        <v>54600</v>
      </c>
      <c r="I19" s="22">
        <f>I18+($I$15-$I$14)/5</f>
        <v>63.875</v>
      </c>
      <c r="J19" s="25" t="s">
        <v>9</v>
      </c>
      <c r="K19" s="1">
        <v>1.3864500317349844</v>
      </c>
      <c r="L19" s="1">
        <v>0.53498156850689405</v>
      </c>
      <c r="M19" s="26">
        <v>751.8394005314957</v>
      </c>
      <c r="N19" s="1"/>
      <c r="P19" s="37">
        <v>63.875</v>
      </c>
      <c r="Q19" s="1">
        <v>62</v>
      </c>
      <c r="R19" s="8"/>
      <c r="S19" s="8"/>
      <c r="T19" s="8"/>
      <c r="U19" s="8"/>
      <c r="V19" s="8"/>
      <c r="W19" s="8"/>
      <c r="X19" s="36"/>
      <c r="AA19" s="66"/>
      <c r="AB19" s="3" t="s">
        <v>47</v>
      </c>
      <c r="AC19" s="3" t="s">
        <v>9</v>
      </c>
      <c r="AD19" s="3" t="s">
        <v>48</v>
      </c>
      <c r="AE19" s="3" t="s">
        <v>49</v>
      </c>
      <c r="AF19" s="3" t="s">
        <v>50</v>
      </c>
      <c r="AG19" s="3" t="s">
        <v>51</v>
      </c>
      <c r="AH19" s="3" t="s">
        <v>52</v>
      </c>
      <c r="AI19" s="67" t="s">
        <v>53</v>
      </c>
    </row>
    <row r="20" spans="1:35" x14ac:dyDescent="0.2">
      <c r="A20">
        <v>7050</v>
      </c>
      <c r="B20">
        <v>26</v>
      </c>
      <c r="C20">
        <v>11</v>
      </c>
      <c r="D20">
        <v>0</v>
      </c>
      <c r="E20">
        <v>55.313000000000002</v>
      </c>
      <c r="F20">
        <v>55.651000000000003</v>
      </c>
      <c r="G20">
        <v>18.8</v>
      </c>
      <c r="H20">
        <v>59500</v>
      </c>
      <c r="I20" s="22">
        <f>I19+($I$15-$I$14)/5</f>
        <v>71.75</v>
      </c>
      <c r="J20" s="25" t="s">
        <v>10</v>
      </c>
      <c r="K20" s="1">
        <v>55.708500000000001</v>
      </c>
      <c r="L20" s="1">
        <v>64.781499999999994</v>
      </c>
      <c r="M20" s="26">
        <v>61150</v>
      </c>
      <c r="N20" s="1"/>
      <c r="P20" s="37">
        <v>71.75</v>
      </c>
      <c r="Q20" s="1">
        <v>68</v>
      </c>
      <c r="R20" s="8"/>
      <c r="S20" s="8"/>
      <c r="T20" s="8"/>
      <c r="U20" s="8"/>
      <c r="V20" s="8"/>
      <c r="W20" s="8"/>
      <c r="X20" s="36"/>
      <c r="AA20" s="61" t="s">
        <v>41</v>
      </c>
      <c r="AB20" s="1">
        <v>-75.911106919926311</v>
      </c>
      <c r="AC20" s="1">
        <v>8.2097800488969046</v>
      </c>
      <c r="AD20" s="1">
        <v>-9.2464239562819959</v>
      </c>
      <c r="AE20" s="1">
        <v>1.0683775793099661E-16</v>
      </c>
      <c r="AF20" s="1">
        <v>-92.119437234051816</v>
      </c>
      <c r="AG20" s="1">
        <v>-59.702776605800807</v>
      </c>
      <c r="AH20" s="1">
        <v>-92.119437234051816</v>
      </c>
      <c r="AI20" s="62">
        <v>-59.702776605800807</v>
      </c>
    </row>
    <row r="21" spans="1:35" x14ac:dyDescent="0.2">
      <c r="A21">
        <v>9082</v>
      </c>
      <c r="B21">
        <v>83.5</v>
      </c>
      <c r="C21">
        <v>73</v>
      </c>
      <c r="D21">
        <v>64.668000000000006</v>
      </c>
      <c r="E21">
        <v>77.375</v>
      </c>
      <c r="F21">
        <v>43.185000000000002</v>
      </c>
      <c r="G21">
        <v>13.6</v>
      </c>
      <c r="H21">
        <v>66700</v>
      </c>
      <c r="I21" s="22">
        <f>I20+($I$15-$I$14)/5</f>
        <v>79.625</v>
      </c>
      <c r="J21" s="25" t="s">
        <v>11</v>
      </c>
      <c r="K21" s="1">
        <v>72</v>
      </c>
      <c r="L21" s="1">
        <v>61.110999999999997</v>
      </c>
      <c r="M21" s="26">
        <v>48000</v>
      </c>
      <c r="N21" s="1"/>
      <c r="P21" s="37">
        <v>79.625</v>
      </c>
      <c r="Q21" s="1">
        <v>24</v>
      </c>
      <c r="R21" s="8"/>
      <c r="S21" s="8"/>
      <c r="T21" s="8"/>
      <c r="U21" s="8"/>
      <c r="V21" s="8"/>
      <c r="W21" s="8"/>
      <c r="X21" s="36"/>
      <c r="AA21" s="61" t="s">
        <v>4</v>
      </c>
      <c r="AB21" s="1">
        <v>1.7375402971128531</v>
      </c>
      <c r="AC21" s="1">
        <v>0.17608078791005694</v>
      </c>
      <c r="AD21" s="1">
        <v>9.8678584855060869</v>
      </c>
      <c r="AE21" s="1">
        <v>2.2079561275470105E-18</v>
      </c>
      <c r="AF21" s="1">
        <v>1.3899091114514115</v>
      </c>
      <c r="AG21" s="1">
        <v>2.0851714827742946</v>
      </c>
      <c r="AH21" s="1">
        <v>1.3899091114514115</v>
      </c>
      <c r="AI21" s="62">
        <v>2.0851714827742946</v>
      </c>
    </row>
    <row r="22" spans="1:35" ht="17" thickBot="1" x14ac:dyDescent="0.25">
      <c r="A22">
        <v>11706</v>
      </c>
      <c r="B22">
        <v>60</v>
      </c>
      <c r="C22">
        <v>56</v>
      </c>
      <c r="D22">
        <v>16.937000000000001</v>
      </c>
      <c r="E22">
        <v>73.75</v>
      </c>
      <c r="F22">
        <v>39.478999999999999</v>
      </c>
      <c r="G22">
        <v>12.7</v>
      </c>
      <c r="H22">
        <v>62100</v>
      </c>
      <c r="I22" s="22">
        <f>I21+($I$15-$I$14)/5</f>
        <v>87.5</v>
      </c>
      <c r="J22" s="25" t="s">
        <v>12</v>
      </c>
      <c r="K22" s="1">
        <v>18.07709676316</v>
      </c>
      <c r="L22" s="1">
        <v>6.9753062562984596</v>
      </c>
      <c r="M22" s="26">
        <v>9802.7864565420896</v>
      </c>
      <c r="N22" s="1"/>
      <c r="P22" s="37">
        <v>87.5</v>
      </c>
      <c r="Q22" s="1">
        <v>9</v>
      </c>
      <c r="R22" s="8"/>
      <c r="S22" s="8"/>
      <c r="T22" s="8"/>
      <c r="U22" s="8"/>
      <c r="V22" s="8"/>
      <c r="W22" s="8"/>
      <c r="X22" s="36"/>
      <c r="AA22" s="64" t="s">
        <v>7</v>
      </c>
      <c r="AB22" s="2">
        <v>2.8797194540873392E-4</v>
      </c>
      <c r="AC22" s="2">
        <v>1.2529268356176063E-4</v>
      </c>
      <c r="AD22" s="2">
        <v>2.2983939462577134</v>
      </c>
      <c r="AE22" s="2">
        <v>2.277903398599726E-2</v>
      </c>
      <c r="AF22" s="2">
        <v>4.0610239124643812E-5</v>
      </c>
      <c r="AG22" s="2">
        <v>5.3533365169282409E-4</v>
      </c>
      <c r="AH22" s="2">
        <v>4.0610239124643812E-5</v>
      </c>
      <c r="AI22" s="65">
        <v>5.3533365169282409E-4</v>
      </c>
    </row>
    <row r="23" spans="1:35" ht="17" thickBot="1" x14ac:dyDescent="0.25">
      <c r="A23">
        <v>7643</v>
      </c>
      <c r="B23">
        <v>49.25</v>
      </c>
      <c r="C23">
        <v>23</v>
      </c>
      <c r="D23">
        <v>36.634999999999998</v>
      </c>
      <c r="E23">
        <v>62.813000000000002</v>
      </c>
      <c r="F23">
        <v>39.302</v>
      </c>
      <c r="G23">
        <v>18.7</v>
      </c>
      <c r="H23">
        <v>57700</v>
      </c>
      <c r="I23" s="22"/>
      <c r="J23" s="25" t="s">
        <v>13</v>
      </c>
      <c r="K23" s="1">
        <v>326.7814273846497</v>
      </c>
      <c r="L23" s="1">
        <v>48.65489736915643</v>
      </c>
      <c r="M23" s="26">
        <v>96094622.312565014</v>
      </c>
      <c r="N23" s="1"/>
      <c r="P23" s="38" t="s">
        <v>29</v>
      </c>
      <c r="Q23" s="2">
        <v>0</v>
      </c>
      <c r="R23" s="8"/>
      <c r="S23" s="8"/>
      <c r="T23" s="8"/>
      <c r="U23" s="8"/>
      <c r="V23" s="8"/>
      <c r="W23" s="8"/>
      <c r="X23" s="36"/>
    </row>
    <row r="24" spans="1:35" x14ac:dyDescent="0.2">
      <c r="A24">
        <v>25734</v>
      </c>
      <c r="B24">
        <v>90</v>
      </c>
      <c r="C24">
        <v>77</v>
      </c>
      <c r="D24">
        <v>67.757999999999996</v>
      </c>
      <c r="E24">
        <v>80.938000000000002</v>
      </c>
      <c r="F24">
        <v>44.133000000000003</v>
      </c>
      <c r="G24">
        <v>10</v>
      </c>
      <c r="H24">
        <v>80200</v>
      </c>
      <c r="I24" s="22" t="s">
        <v>7</v>
      </c>
      <c r="J24" s="25" t="s">
        <v>14</v>
      </c>
      <c r="K24" s="1">
        <v>-0.55445012835914653</v>
      </c>
      <c r="L24" s="1">
        <v>0.19642638318972017</v>
      </c>
      <c r="M24" s="26">
        <v>-0.23109667443873727</v>
      </c>
      <c r="N24" s="1"/>
      <c r="P24" s="39"/>
      <c r="Q24" s="8"/>
      <c r="R24" s="8"/>
      <c r="S24" s="8"/>
      <c r="T24" s="8"/>
      <c r="U24" s="8"/>
      <c r="V24" s="8"/>
      <c r="W24" s="8"/>
      <c r="X24" s="36"/>
    </row>
    <row r="25" spans="1:35" ht="19" x14ac:dyDescent="0.2">
      <c r="A25">
        <v>20155</v>
      </c>
      <c r="B25">
        <v>86</v>
      </c>
      <c r="C25">
        <v>84</v>
      </c>
      <c r="D25">
        <v>69.31</v>
      </c>
      <c r="E25">
        <v>79.688000000000002</v>
      </c>
      <c r="F25">
        <v>48.765999999999998</v>
      </c>
      <c r="G25">
        <v>17.600000000000001</v>
      </c>
      <c r="H25">
        <v>74000</v>
      </c>
      <c r="I25" s="22">
        <v>38640</v>
      </c>
      <c r="J25" s="25" t="s">
        <v>15</v>
      </c>
      <c r="K25" s="1">
        <v>8.9185832076103852E-2</v>
      </c>
      <c r="L25" s="1">
        <v>0.57321757167239462</v>
      </c>
      <c r="M25" s="26">
        <v>0.25787667767624278</v>
      </c>
      <c r="N25" s="1"/>
      <c r="P25" s="39"/>
      <c r="Q25" s="8"/>
      <c r="R25" s="8"/>
      <c r="S25" s="8"/>
      <c r="T25" s="8"/>
      <c r="U25" s="8"/>
      <c r="V25" s="8"/>
      <c r="W25" s="8"/>
      <c r="X25" s="36"/>
      <c r="AB25" s="68" t="s">
        <v>68</v>
      </c>
      <c r="AC25" s="68"/>
      <c r="AD25" s="68"/>
      <c r="AE25" s="69"/>
    </row>
    <row r="26" spans="1:35" ht="20" thickBot="1" x14ac:dyDescent="0.25">
      <c r="A26">
        <v>29852</v>
      </c>
      <c r="B26">
        <v>94.5</v>
      </c>
      <c r="C26">
        <v>84</v>
      </c>
      <c r="D26">
        <v>75.009</v>
      </c>
      <c r="E26">
        <v>81.313000000000002</v>
      </c>
      <c r="F26">
        <v>51.363</v>
      </c>
      <c r="G26">
        <v>10.6</v>
      </c>
      <c r="H26">
        <v>74100</v>
      </c>
      <c r="I26" s="22">
        <v>87900</v>
      </c>
      <c r="J26" s="25" t="s">
        <v>16</v>
      </c>
      <c r="K26" s="1">
        <v>76.5</v>
      </c>
      <c r="L26" s="1">
        <v>39.375</v>
      </c>
      <c r="M26" s="26">
        <v>49260</v>
      </c>
      <c r="N26" s="1"/>
      <c r="P26" s="40"/>
      <c r="Q26" s="41"/>
      <c r="R26" s="41"/>
      <c r="S26" s="41"/>
      <c r="T26" s="41"/>
      <c r="U26" s="41"/>
      <c r="V26" s="41"/>
      <c r="W26" s="41"/>
      <c r="X26" s="42"/>
      <c r="AB26" s="70" t="s">
        <v>69</v>
      </c>
      <c r="AC26" s="70"/>
      <c r="AD26" s="70"/>
      <c r="AE26" s="70"/>
      <c r="AF26" s="70"/>
      <c r="AG26" s="70"/>
    </row>
    <row r="27" spans="1:35" ht="21" thickTop="1" thickBot="1" x14ac:dyDescent="0.25">
      <c r="A27">
        <v>7980</v>
      </c>
      <c r="B27">
        <v>68.5</v>
      </c>
      <c r="C27">
        <v>34</v>
      </c>
      <c r="D27">
        <v>9.1219999999999999</v>
      </c>
      <c r="E27">
        <v>63.875</v>
      </c>
      <c r="F27">
        <v>35.293999999999997</v>
      </c>
      <c r="G27">
        <v>16.3</v>
      </c>
      <c r="H27">
        <v>53100</v>
      </c>
      <c r="I27" s="22" t="s">
        <v>27</v>
      </c>
      <c r="J27" s="25" t="s">
        <v>17</v>
      </c>
      <c r="K27" s="1">
        <v>18.75</v>
      </c>
      <c r="L27" s="1">
        <v>48.125</v>
      </c>
      <c r="M27" s="26">
        <v>38640</v>
      </c>
      <c r="N27" s="1"/>
      <c r="P27" s="45" t="s">
        <v>62</v>
      </c>
      <c r="Q27" s="33"/>
      <c r="R27" s="33"/>
      <c r="S27" s="33"/>
      <c r="T27" s="33"/>
      <c r="U27" s="33"/>
      <c r="V27" s="33"/>
      <c r="W27" s="33"/>
      <c r="X27" s="34"/>
      <c r="AB27" s="71" t="s">
        <v>70</v>
      </c>
      <c r="AC27" s="71"/>
      <c r="AD27" s="71"/>
      <c r="AE27" s="71"/>
    </row>
    <row r="28" spans="1:35" x14ac:dyDescent="0.2">
      <c r="A28">
        <v>8446</v>
      </c>
      <c r="B28">
        <v>57</v>
      </c>
      <c r="C28">
        <v>23</v>
      </c>
      <c r="D28">
        <v>29.65</v>
      </c>
      <c r="E28">
        <v>64.625</v>
      </c>
      <c r="F28">
        <v>36.180999999999997</v>
      </c>
      <c r="G28">
        <v>14.8</v>
      </c>
      <c r="H28">
        <v>63200</v>
      </c>
      <c r="I28" s="22">
        <f>$I$25</f>
        <v>38640</v>
      </c>
      <c r="J28" s="25" t="s">
        <v>18</v>
      </c>
      <c r="K28" s="1">
        <v>95.25</v>
      </c>
      <c r="L28" s="1">
        <v>87.5</v>
      </c>
      <c r="M28" s="26">
        <v>87900</v>
      </c>
      <c r="N28" s="1"/>
      <c r="P28" s="35" t="s">
        <v>28</v>
      </c>
      <c r="Q28" s="3" t="s">
        <v>30</v>
      </c>
      <c r="R28" s="8"/>
      <c r="S28" s="8"/>
      <c r="T28" s="8"/>
      <c r="U28" s="8"/>
      <c r="V28" s="8"/>
      <c r="W28" s="8"/>
      <c r="X28" s="36"/>
    </row>
    <row r="29" spans="1:35" x14ac:dyDescent="0.2">
      <c r="A29">
        <v>24636</v>
      </c>
      <c r="B29">
        <v>92.75</v>
      </c>
      <c r="C29">
        <v>88</v>
      </c>
      <c r="D29">
        <v>70.653000000000006</v>
      </c>
      <c r="E29">
        <v>81.875</v>
      </c>
      <c r="F29">
        <v>43.463999999999999</v>
      </c>
      <c r="G29">
        <v>12.8</v>
      </c>
      <c r="H29">
        <v>80300</v>
      </c>
      <c r="I29" s="22">
        <f>I28+($I$26-$I$25)/5</f>
        <v>48492</v>
      </c>
      <c r="J29" s="25" t="s">
        <v>19</v>
      </c>
      <c r="K29" s="1">
        <v>9642.5830000000005</v>
      </c>
      <c r="L29" s="1">
        <v>11247.908000000007</v>
      </c>
      <c r="M29" s="26">
        <v>10430800</v>
      </c>
      <c r="N29" s="1"/>
      <c r="P29" s="37">
        <v>38640</v>
      </c>
      <c r="Q29" s="1">
        <v>1</v>
      </c>
      <c r="R29" s="8"/>
      <c r="S29" s="8"/>
      <c r="T29" s="8"/>
      <c r="U29" s="8"/>
      <c r="V29" s="8"/>
      <c r="W29" s="8"/>
      <c r="X29" s="36"/>
    </row>
    <row r="30" spans="1:35" ht="17" thickBot="1" x14ac:dyDescent="0.25">
      <c r="A30">
        <v>7396</v>
      </c>
      <c r="B30">
        <v>68.75</v>
      </c>
      <c r="C30">
        <v>34</v>
      </c>
      <c r="D30">
        <v>13.468999999999999</v>
      </c>
      <c r="E30">
        <v>63.889000000000003</v>
      </c>
      <c r="F30">
        <v>39.049999999999997</v>
      </c>
      <c r="G30">
        <v>14.8</v>
      </c>
      <c r="H30">
        <v>51900</v>
      </c>
      <c r="I30" s="22">
        <f>I29+($I$26-$I$25)/5</f>
        <v>58344</v>
      </c>
      <c r="J30" s="27" t="s">
        <v>20</v>
      </c>
      <c r="K30" s="28">
        <v>170</v>
      </c>
      <c r="L30" s="28">
        <v>170</v>
      </c>
      <c r="M30" s="29">
        <v>170</v>
      </c>
      <c r="N30" s="1"/>
      <c r="P30" s="37">
        <v>48492</v>
      </c>
      <c r="Q30" s="1">
        <v>13</v>
      </c>
      <c r="R30" s="8"/>
      <c r="S30" s="8"/>
      <c r="T30" s="8"/>
      <c r="U30" s="8"/>
      <c r="V30" s="8"/>
      <c r="W30" s="8"/>
      <c r="X30" s="36"/>
    </row>
    <row r="31" spans="1:35" ht="17" thickTop="1" x14ac:dyDescent="0.2">
      <c r="A31">
        <v>24256</v>
      </c>
      <c r="B31">
        <v>81.25</v>
      </c>
      <c r="C31">
        <v>68</v>
      </c>
      <c r="D31">
        <v>35.555999999999997</v>
      </c>
      <c r="E31">
        <v>75</v>
      </c>
      <c r="F31">
        <v>26.736000000000001</v>
      </c>
      <c r="G31">
        <v>11.5</v>
      </c>
      <c r="H31">
        <v>68200</v>
      </c>
      <c r="I31" s="22">
        <f>I30+($I$26-$I$25)/5</f>
        <v>68196</v>
      </c>
      <c r="P31" s="37">
        <v>58344</v>
      </c>
      <c r="Q31" s="1">
        <v>57</v>
      </c>
      <c r="R31" s="8"/>
      <c r="S31" s="8"/>
      <c r="T31" s="8"/>
      <c r="U31" s="8"/>
      <c r="V31" s="8"/>
      <c r="W31" s="8"/>
      <c r="X31" s="36"/>
    </row>
    <row r="32" spans="1:35" x14ac:dyDescent="0.2">
      <c r="A32">
        <v>7263</v>
      </c>
      <c r="B32">
        <v>54</v>
      </c>
      <c r="C32">
        <v>28</v>
      </c>
      <c r="D32">
        <v>49.582999999999998</v>
      </c>
      <c r="E32">
        <v>68.125</v>
      </c>
      <c r="F32">
        <v>42.149000000000001</v>
      </c>
      <c r="G32">
        <v>13.4</v>
      </c>
      <c r="H32">
        <v>48839</v>
      </c>
      <c r="I32" s="22">
        <f>I31+($I$26-$I$25)/5</f>
        <v>78048</v>
      </c>
      <c r="P32" s="37">
        <v>68196</v>
      </c>
      <c r="Q32" s="1">
        <v>61</v>
      </c>
      <c r="R32" s="8"/>
      <c r="S32" s="8"/>
      <c r="T32" s="8"/>
      <c r="U32" s="8"/>
      <c r="V32" s="8"/>
      <c r="W32" s="8"/>
      <c r="X32" s="36"/>
    </row>
    <row r="33" spans="1:26" ht="17" thickBot="1" x14ac:dyDescent="0.25">
      <c r="A33">
        <v>7005</v>
      </c>
      <c r="B33">
        <v>46.75</v>
      </c>
      <c r="C33">
        <v>50</v>
      </c>
      <c r="D33">
        <v>36.235999999999997</v>
      </c>
      <c r="E33">
        <v>68.188000000000002</v>
      </c>
      <c r="F33">
        <v>33.875</v>
      </c>
      <c r="G33">
        <v>22.5</v>
      </c>
      <c r="H33">
        <v>59600</v>
      </c>
      <c r="I33" s="23">
        <f>I32+($I$26-$I$25)/5</f>
        <v>87900</v>
      </c>
      <c r="P33" s="37">
        <v>78048</v>
      </c>
      <c r="Q33" s="1">
        <v>26</v>
      </c>
      <c r="R33" s="8"/>
      <c r="S33" s="8"/>
      <c r="T33" s="8"/>
      <c r="U33" s="8"/>
      <c r="V33" s="8"/>
      <c r="W33" s="8"/>
      <c r="X33" s="36"/>
    </row>
    <row r="34" spans="1:26" ht="17" thickTop="1" x14ac:dyDescent="0.2">
      <c r="A34">
        <v>10454</v>
      </c>
      <c r="B34">
        <v>77.75</v>
      </c>
      <c r="C34">
        <v>34</v>
      </c>
      <c r="D34">
        <v>23.783999999999999</v>
      </c>
      <c r="E34">
        <v>67.5</v>
      </c>
      <c r="F34">
        <v>33.332999999999998</v>
      </c>
      <c r="G34">
        <v>11.2</v>
      </c>
      <c r="H34">
        <v>70000</v>
      </c>
      <c r="P34" s="37">
        <v>87900</v>
      </c>
      <c r="Q34" s="1">
        <v>12</v>
      </c>
      <c r="R34" s="8"/>
      <c r="S34" s="8"/>
      <c r="T34" s="8"/>
      <c r="U34" s="8"/>
      <c r="V34" s="8"/>
      <c r="W34" s="8"/>
      <c r="X34" s="36"/>
    </row>
    <row r="35" spans="1:26" ht="17" thickBot="1" x14ac:dyDescent="0.25">
      <c r="A35">
        <v>13396</v>
      </c>
      <c r="B35">
        <v>66.75</v>
      </c>
      <c r="C35">
        <v>39</v>
      </c>
      <c r="D35">
        <v>26.457999999999998</v>
      </c>
      <c r="E35">
        <v>75</v>
      </c>
      <c r="F35">
        <v>25.907</v>
      </c>
      <c r="G35">
        <v>12.9</v>
      </c>
      <c r="H35">
        <v>67100</v>
      </c>
      <c r="P35" s="38" t="s">
        <v>29</v>
      </c>
      <c r="Q35" s="2">
        <v>0</v>
      </c>
      <c r="R35" s="8"/>
      <c r="S35" s="8"/>
      <c r="T35" s="8"/>
      <c r="U35" s="8"/>
      <c r="V35" s="8"/>
      <c r="W35" s="8"/>
      <c r="X35" s="36"/>
    </row>
    <row r="36" spans="1:26" x14ac:dyDescent="0.2">
      <c r="A36">
        <v>18366</v>
      </c>
      <c r="B36">
        <v>89.5</v>
      </c>
      <c r="C36">
        <v>70</v>
      </c>
      <c r="D36">
        <v>68.438999999999993</v>
      </c>
      <c r="E36">
        <v>77.188000000000002</v>
      </c>
      <c r="F36">
        <v>49.908999999999999</v>
      </c>
      <c r="G36">
        <v>12.3</v>
      </c>
      <c r="H36">
        <v>74000</v>
      </c>
      <c r="P36" s="39"/>
      <c r="Q36" s="8"/>
      <c r="R36" s="8"/>
      <c r="S36" s="8"/>
      <c r="T36" s="8"/>
      <c r="U36" s="8"/>
      <c r="V36" s="8"/>
      <c r="W36" s="8"/>
      <c r="X36" s="36"/>
    </row>
    <row r="37" spans="1:26" x14ac:dyDescent="0.2">
      <c r="A37">
        <v>10127</v>
      </c>
      <c r="B37">
        <v>55.25</v>
      </c>
      <c r="C37">
        <v>68</v>
      </c>
      <c r="D37">
        <v>38.006</v>
      </c>
      <c r="E37">
        <v>74.75</v>
      </c>
      <c r="F37">
        <v>40.753999999999998</v>
      </c>
      <c r="G37">
        <v>19.600000000000001</v>
      </c>
      <c r="H37">
        <v>67100</v>
      </c>
      <c r="P37" s="39"/>
      <c r="Q37" s="8"/>
      <c r="R37" s="8"/>
      <c r="S37" s="8"/>
      <c r="T37" s="8"/>
      <c r="U37" s="8"/>
      <c r="V37" s="8"/>
      <c r="W37" s="8"/>
      <c r="X37" s="36"/>
    </row>
    <row r="38" spans="1:26" ht="17" thickBot="1" x14ac:dyDescent="0.25">
      <c r="A38">
        <v>7604</v>
      </c>
      <c r="B38">
        <v>26.75</v>
      </c>
      <c r="C38">
        <v>9</v>
      </c>
      <c r="D38">
        <v>35.082000000000001</v>
      </c>
      <c r="E38">
        <v>54.938000000000002</v>
      </c>
      <c r="F38">
        <v>54.164999999999999</v>
      </c>
      <c r="G38">
        <v>19.600000000000001</v>
      </c>
      <c r="H38">
        <v>58000</v>
      </c>
      <c r="P38" s="39"/>
      <c r="Q38" s="8"/>
      <c r="R38" s="41"/>
      <c r="S38" s="41"/>
      <c r="T38" s="41"/>
      <c r="U38" s="41"/>
      <c r="V38" s="41"/>
      <c r="W38" s="41"/>
      <c r="X38" s="42"/>
    </row>
    <row r="39" spans="1:26" ht="17" thickTop="1" x14ac:dyDescent="0.2">
      <c r="A39">
        <v>30889</v>
      </c>
      <c r="B39">
        <v>95.25</v>
      </c>
      <c r="C39">
        <v>90</v>
      </c>
      <c r="D39">
        <v>83.613</v>
      </c>
      <c r="E39">
        <v>87.5</v>
      </c>
      <c r="F39">
        <v>75.316000000000003</v>
      </c>
      <c r="G39">
        <v>10.8</v>
      </c>
      <c r="H39">
        <v>87900</v>
      </c>
      <c r="I39" s="50" t="s">
        <v>64</v>
      </c>
      <c r="J39" s="51"/>
      <c r="K39" s="5"/>
      <c r="L39" s="5"/>
      <c r="M39" s="5"/>
      <c r="N39" s="5"/>
      <c r="O39" s="5"/>
      <c r="P39" s="5"/>
      <c r="Q39" s="6"/>
      <c r="R39" s="52" t="s">
        <v>63</v>
      </c>
      <c r="S39" s="53"/>
      <c r="T39" s="53"/>
      <c r="U39" s="8"/>
      <c r="V39" s="8"/>
      <c r="W39" s="8"/>
      <c r="X39" s="8"/>
      <c r="Y39" s="5"/>
      <c r="Z39" s="6"/>
    </row>
    <row r="40" spans="1:26" x14ac:dyDescent="0.2">
      <c r="A40">
        <v>8825</v>
      </c>
      <c r="B40">
        <v>60.25</v>
      </c>
      <c r="C40">
        <v>25</v>
      </c>
      <c r="D40">
        <v>31.997</v>
      </c>
      <c r="E40">
        <v>64.375</v>
      </c>
      <c r="F40">
        <v>28.684000000000001</v>
      </c>
      <c r="G40">
        <v>14.4</v>
      </c>
      <c r="H40">
        <v>65900</v>
      </c>
      <c r="I40" s="7" t="s">
        <v>31</v>
      </c>
      <c r="J40" s="8"/>
      <c r="K40" s="8"/>
      <c r="L40" s="8"/>
      <c r="M40" s="8"/>
      <c r="N40" s="8"/>
      <c r="O40" s="8"/>
      <c r="P40" s="8"/>
      <c r="Q40" s="9"/>
      <c r="R40" s="7" t="s">
        <v>31</v>
      </c>
      <c r="S40" s="8"/>
      <c r="T40" s="8"/>
      <c r="U40" s="8"/>
      <c r="V40" s="8"/>
      <c r="W40" s="8"/>
      <c r="X40" s="8"/>
      <c r="Y40" s="8"/>
      <c r="Z40" s="9"/>
    </row>
    <row r="41" spans="1:26" ht="17" thickBot="1" x14ac:dyDescent="0.25">
      <c r="A41">
        <v>21988</v>
      </c>
      <c r="B41">
        <v>33</v>
      </c>
      <c r="C41">
        <v>10</v>
      </c>
      <c r="D41">
        <v>49.07</v>
      </c>
      <c r="E41">
        <v>55.625</v>
      </c>
      <c r="F41">
        <v>48.435000000000002</v>
      </c>
      <c r="G41">
        <v>7.5</v>
      </c>
      <c r="H41">
        <v>55300</v>
      </c>
      <c r="I41" s="7"/>
      <c r="J41" s="8"/>
      <c r="K41" s="8"/>
      <c r="L41" s="8"/>
      <c r="M41" s="8"/>
      <c r="N41" s="8"/>
      <c r="O41" s="8"/>
      <c r="P41" s="8"/>
      <c r="Q41" s="9"/>
      <c r="R41" s="7"/>
      <c r="S41" s="8"/>
      <c r="T41" s="8"/>
      <c r="U41" s="8"/>
      <c r="V41" s="8"/>
      <c r="W41" s="8"/>
      <c r="X41" s="8"/>
      <c r="Y41" s="8"/>
      <c r="Z41" s="9"/>
    </row>
    <row r="42" spans="1:26" x14ac:dyDescent="0.2">
      <c r="A42">
        <v>12859</v>
      </c>
      <c r="B42">
        <v>50.5</v>
      </c>
      <c r="C42">
        <v>47</v>
      </c>
      <c r="D42">
        <v>19.88</v>
      </c>
      <c r="E42">
        <v>68.75</v>
      </c>
      <c r="F42">
        <v>30.908999999999999</v>
      </c>
      <c r="G42">
        <v>11.8</v>
      </c>
      <c r="H42">
        <v>60300</v>
      </c>
      <c r="I42" s="10" t="s">
        <v>32</v>
      </c>
      <c r="J42" s="4"/>
      <c r="K42" s="8"/>
      <c r="L42" s="8"/>
      <c r="M42" s="8"/>
      <c r="N42" s="8"/>
      <c r="O42" s="8"/>
      <c r="P42" s="8"/>
      <c r="Q42" s="9"/>
      <c r="R42" s="10" t="s">
        <v>32</v>
      </c>
      <c r="S42" s="4"/>
      <c r="T42" s="8"/>
      <c r="U42" s="8"/>
      <c r="V42" s="8"/>
      <c r="W42" s="8"/>
      <c r="X42" s="8"/>
      <c r="Y42" s="8"/>
      <c r="Z42" s="9"/>
    </row>
    <row r="43" spans="1:26" x14ac:dyDescent="0.2">
      <c r="A43">
        <v>5118</v>
      </c>
      <c r="B43">
        <v>49.25</v>
      </c>
      <c r="C43">
        <v>9</v>
      </c>
      <c r="D43">
        <v>25.402000000000001</v>
      </c>
      <c r="E43">
        <v>61.110999999999997</v>
      </c>
      <c r="F43">
        <v>38.895000000000003</v>
      </c>
      <c r="G43">
        <v>21.7</v>
      </c>
      <c r="H43">
        <v>48700</v>
      </c>
      <c r="I43" s="11" t="s">
        <v>33</v>
      </c>
      <c r="J43" s="1">
        <v>0.63585173091428204</v>
      </c>
      <c r="K43" s="8"/>
      <c r="L43" s="8"/>
      <c r="M43" s="8"/>
      <c r="N43" s="8"/>
      <c r="O43" s="8"/>
      <c r="P43" s="8"/>
      <c r="Q43" s="9"/>
      <c r="R43" s="11" t="s">
        <v>33</v>
      </c>
      <c r="S43" s="1">
        <v>0.78218311732079726</v>
      </c>
      <c r="T43" s="8"/>
      <c r="U43" s="8"/>
      <c r="V43" s="8"/>
      <c r="W43" s="8"/>
      <c r="X43" s="8"/>
      <c r="Y43" s="8"/>
      <c r="Z43" s="9"/>
    </row>
    <row r="44" spans="1:26" x14ac:dyDescent="0.2">
      <c r="A44">
        <v>7370</v>
      </c>
      <c r="B44">
        <v>52.5</v>
      </c>
      <c r="C44">
        <v>8</v>
      </c>
      <c r="D44">
        <v>15.475</v>
      </c>
      <c r="E44">
        <v>50.625</v>
      </c>
      <c r="F44">
        <v>46.600999999999999</v>
      </c>
      <c r="G44">
        <v>14.8</v>
      </c>
      <c r="H44">
        <v>51100</v>
      </c>
      <c r="I44" s="11" t="s">
        <v>34</v>
      </c>
      <c r="J44" s="1">
        <v>0.40430742370668848</v>
      </c>
      <c r="K44" s="8"/>
      <c r="L44" s="8"/>
      <c r="M44" s="8"/>
      <c r="N44" s="8"/>
      <c r="O44" s="8"/>
      <c r="P44" s="8"/>
      <c r="Q44" s="9"/>
      <c r="R44" s="11" t="s">
        <v>34</v>
      </c>
      <c r="S44" s="1">
        <v>0.61181042902168015</v>
      </c>
      <c r="T44" s="8"/>
      <c r="U44" s="8"/>
      <c r="V44" s="8"/>
      <c r="W44" s="8"/>
      <c r="X44" s="8"/>
      <c r="Y44" s="8"/>
      <c r="Z44" s="9"/>
    </row>
    <row r="45" spans="1:26" x14ac:dyDescent="0.2">
      <c r="A45">
        <v>8484</v>
      </c>
      <c r="B45">
        <v>61.25</v>
      </c>
      <c r="C45">
        <v>28</v>
      </c>
      <c r="D45">
        <v>17.338000000000001</v>
      </c>
      <c r="E45">
        <v>62.5</v>
      </c>
      <c r="F45">
        <v>45.52</v>
      </c>
      <c r="G45">
        <v>21.2</v>
      </c>
      <c r="H45">
        <v>63800</v>
      </c>
      <c r="I45" s="11" t="s">
        <v>35</v>
      </c>
      <c r="J45" s="1">
        <v>0.40076163456208541</v>
      </c>
      <c r="K45" s="8"/>
      <c r="L45" s="8"/>
      <c r="M45" s="8"/>
      <c r="N45" s="8"/>
      <c r="O45" s="8"/>
      <c r="P45" s="8"/>
      <c r="Q45" s="9"/>
      <c r="R45" s="11" t="s">
        <v>35</v>
      </c>
      <c r="S45" s="1">
        <v>0.60949977681347589</v>
      </c>
      <c r="T45" s="8"/>
      <c r="U45" s="8"/>
      <c r="V45" s="8"/>
      <c r="W45" s="8"/>
      <c r="X45" s="8"/>
      <c r="Y45" s="8"/>
      <c r="Z45" s="9"/>
    </row>
    <row r="46" spans="1:26" x14ac:dyDescent="0.2">
      <c r="A46">
        <v>5492</v>
      </c>
      <c r="B46">
        <v>42</v>
      </c>
      <c r="C46">
        <v>25</v>
      </c>
      <c r="D46">
        <v>21.277000000000001</v>
      </c>
      <c r="E46">
        <v>63.889000000000003</v>
      </c>
      <c r="F46">
        <v>70.296000000000006</v>
      </c>
      <c r="G46">
        <v>15.2</v>
      </c>
      <c r="H46">
        <v>51500</v>
      </c>
      <c r="I46" s="11" t="s">
        <v>9</v>
      </c>
      <c r="J46" s="1">
        <v>13.993568822907415</v>
      </c>
      <c r="K46" s="8"/>
      <c r="L46" s="8"/>
      <c r="M46" s="8"/>
      <c r="N46" s="8"/>
      <c r="O46" s="8"/>
      <c r="P46" s="8"/>
      <c r="Q46" s="9"/>
      <c r="R46" s="11" t="s">
        <v>9</v>
      </c>
      <c r="S46" s="1">
        <v>11.296380850826377</v>
      </c>
      <c r="T46" s="8"/>
      <c r="U46" s="8"/>
      <c r="V46" s="8"/>
      <c r="W46" s="8"/>
      <c r="X46" s="8"/>
      <c r="Y46" s="8"/>
      <c r="Z46" s="9"/>
    </row>
    <row r="47" spans="1:26" ht="17" thickBot="1" x14ac:dyDescent="0.25">
      <c r="A47">
        <v>6463</v>
      </c>
      <c r="B47">
        <v>36.75</v>
      </c>
      <c r="C47">
        <v>9</v>
      </c>
      <c r="D47">
        <v>9.7829999999999995</v>
      </c>
      <c r="E47">
        <v>54.875</v>
      </c>
      <c r="F47">
        <v>44.09</v>
      </c>
      <c r="G47">
        <v>19.399999999999999</v>
      </c>
      <c r="H47">
        <v>61700</v>
      </c>
      <c r="I47" s="12" t="s">
        <v>36</v>
      </c>
      <c r="J47" s="2">
        <v>170</v>
      </c>
      <c r="K47" s="8"/>
      <c r="L47" s="8"/>
      <c r="M47" s="8"/>
      <c r="N47" s="8"/>
      <c r="O47" s="8"/>
      <c r="P47" s="8"/>
      <c r="Q47" s="9"/>
      <c r="R47" s="12" t="s">
        <v>36</v>
      </c>
      <c r="S47" s="2">
        <v>170</v>
      </c>
      <c r="T47" s="8"/>
      <c r="U47" s="8"/>
      <c r="V47" s="8"/>
      <c r="W47" s="8"/>
      <c r="X47" s="8"/>
      <c r="Y47" s="8"/>
      <c r="Z47" s="9"/>
    </row>
    <row r="48" spans="1:26" x14ac:dyDescent="0.2">
      <c r="A48">
        <v>13294</v>
      </c>
      <c r="B48">
        <v>86.25</v>
      </c>
      <c r="C48">
        <v>37</v>
      </c>
      <c r="D48">
        <v>34.484000000000002</v>
      </c>
      <c r="E48">
        <v>73.125</v>
      </c>
      <c r="F48">
        <v>29.821000000000002</v>
      </c>
      <c r="G48">
        <v>13.1</v>
      </c>
      <c r="H48">
        <v>78200</v>
      </c>
      <c r="I48" s="7"/>
      <c r="J48" s="8"/>
      <c r="K48" s="8"/>
      <c r="L48" s="8"/>
      <c r="M48" s="8"/>
      <c r="N48" s="8"/>
      <c r="O48" s="8"/>
      <c r="P48" s="8"/>
      <c r="Q48" s="9"/>
      <c r="R48" s="7"/>
      <c r="S48" s="8"/>
      <c r="T48" s="8"/>
      <c r="U48" s="8"/>
      <c r="V48" s="8"/>
      <c r="W48" s="8"/>
      <c r="X48" s="8"/>
      <c r="Y48" s="8"/>
      <c r="Z48" s="9"/>
    </row>
    <row r="49" spans="1:26" ht="17" thickBot="1" x14ac:dyDescent="0.25">
      <c r="A49">
        <v>6475</v>
      </c>
      <c r="B49">
        <v>27.75</v>
      </c>
      <c r="C49">
        <v>26</v>
      </c>
      <c r="D49">
        <v>20.914999999999999</v>
      </c>
      <c r="E49">
        <v>63.889000000000003</v>
      </c>
      <c r="F49">
        <v>63.469000000000001</v>
      </c>
      <c r="G49">
        <v>16</v>
      </c>
      <c r="H49">
        <v>56500</v>
      </c>
      <c r="I49" s="7" t="s">
        <v>37</v>
      </c>
      <c r="J49" s="8"/>
      <c r="K49" s="8"/>
      <c r="L49" s="8"/>
      <c r="M49" s="8"/>
      <c r="N49" s="8"/>
      <c r="O49" s="8"/>
      <c r="P49" s="8"/>
      <c r="Q49" s="9"/>
      <c r="R49" s="7" t="s">
        <v>37</v>
      </c>
      <c r="S49" s="8"/>
      <c r="T49" s="8"/>
      <c r="U49" s="8"/>
      <c r="V49" s="8"/>
      <c r="W49" s="8"/>
      <c r="X49" s="8"/>
      <c r="Y49" s="8"/>
      <c r="Z49" s="9"/>
    </row>
    <row r="50" spans="1:26" x14ac:dyDescent="0.2">
      <c r="A50">
        <v>4629</v>
      </c>
      <c r="B50">
        <v>32.5</v>
      </c>
      <c r="C50">
        <v>15</v>
      </c>
      <c r="D50">
        <v>0</v>
      </c>
      <c r="E50">
        <v>58.332999999999998</v>
      </c>
      <c r="F50">
        <v>67.019000000000005</v>
      </c>
      <c r="G50">
        <v>20.7</v>
      </c>
      <c r="H50">
        <v>48500</v>
      </c>
      <c r="I50" s="13"/>
      <c r="J50" s="3" t="s">
        <v>42</v>
      </c>
      <c r="K50" s="3" t="s">
        <v>43</v>
      </c>
      <c r="L50" s="3" t="s">
        <v>44</v>
      </c>
      <c r="M50" s="3" t="s">
        <v>45</v>
      </c>
      <c r="N50" s="3" t="s">
        <v>46</v>
      </c>
      <c r="O50" s="8"/>
      <c r="P50" s="8"/>
      <c r="Q50" s="9"/>
      <c r="R50" s="13"/>
      <c r="S50" s="3" t="s">
        <v>42</v>
      </c>
      <c r="T50" s="3" t="s">
        <v>43</v>
      </c>
      <c r="U50" s="3" t="s">
        <v>44</v>
      </c>
      <c r="V50" s="3" t="s">
        <v>45</v>
      </c>
      <c r="W50" s="3" t="s">
        <v>46</v>
      </c>
      <c r="X50" s="8"/>
      <c r="Y50" s="8"/>
      <c r="Z50" s="9"/>
    </row>
    <row r="51" spans="1:26" x14ac:dyDescent="0.2">
      <c r="A51">
        <v>8045</v>
      </c>
      <c r="B51">
        <v>55</v>
      </c>
      <c r="C51">
        <v>27</v>
      </c>
      <c r="D51">
        <v>11.058</v>
      </c>
      <c r="E51">
        <v>61.563000000000002</v>
      </c>
      <c r="F51">
        <v>53.387</v>
      </c>
      <c r="G51">
        <v>19</v>
      </c>
      <c r="H51">
        <v>63200</v>
      </c>
      <c r="I51" s="11" t="s">
        <v>38</v>
      </c>
      <c r="J51" s="1">
        <v>1</v>
      </c>
      <c r="K51" s="1">
        <v>22328.306536562901</v>
      </c>
      <c r="L51" s="1">
        <v>22328.306536562901</v>
      </c>
      <c r="M51" s="1">
        <v>114.02466622192536</v>
      </c>
      <c r="N51" s="1">
        <v>1.2118820585591762E-20</v>
      </c>
      <c r="O51" s="8"/>
      <c r="P51" s="8"/>
      <c r="Q51" s="9"/>
      <c r="R51" s="11" t="s">
        <v>38</v>
      </c>
      <c r="S51" s="1">
        <v>1</v>
      </c>
      <c r="T51" s="1">
        <v>33787.880213083867</v>
      </c>
      <c r="U51" s="1">
        <v>33787.880213083867</v>
      </c>
      <c r="V51" s="1">
        <v>264.77824176627018</v>
      </c>
      <c r="W51" s="1">
        <v>2.3627021802770733E-36</v>
      </c>
      <c r="X51" s="8"/>
      <c r="Y51" s="8"/>
      <c r="Z51" s="9"/>
    </row>
    <row r="52" spans="1:26" x14ac:dyDescent="0.2">
      <c r="A52">
        <v>11051</v>
      </c>
      <c r="B52">
        <v>58</v>
      </c>
      <c r="C52">
        <v>24</v>
      </c>
      <c r="D52">
        <v>21.998000000000001</v>
      </c>
      <c r="E52">
        <v>62.625</v>
      </c>
      <c r="F52">
        <v>33.381</v>
      </c>
      <c r="G52">
        <v>11.2</v>
      </c>
      <c r="H52">
        <v>62100</v>
      </c>
      <c r="I52" s="11" t="s">
        <v>39</v>
      </c>
      <c r="J52" s="1">
        <v>168</v>
      </c>
      <c r="K52" s="1">
        <v>32897.754691442999</v>
      </c>
      <c r="L52" s="1">
        <v>195.81996840144643</v>
      </c>
      <c r="M52" s="1"/>
      <c r="N52" s="1"/>
      <c r="O52" s="8"/>
      <c r="P52" s="8"/>
      <c r="Q52" s="9"/>
      <c r="R52" s="11" t="s">
        <v>39</v>
      </c>
      <c r="S52" s="1">
        <v>168</v>
      </c>
      <c r="T52" s="1">
        <v>21438.181014922033</v>
      </c>
      <c r="U52" s="1">
        <v>127.60822032691686</v>
      </c>
      <c r="V52" s="1"/>
      <c r="W52" s="1"/>
      <c r="X52" s="8"/>
      <c r="Y52" s="8"/>
      <c r="Z52" s="9"/>
    </row>
    <row r="53" spans="1:26" ht="17" thickBot="1" x14ac:dyDescent="0.25">
      <c r="A53">
        <v>8250</v>
      </c>
      <c r="B53">
        <v>72</v>
      </c>
      <c r="C53">
        <v>36</v>
      </c>
      <c r="D53">
        <v>19.372</v>
      </c>
      <c r="E53">
        <v>64.75</v>
      </c>
      <c r="F53">
        <v>32.633000000000003</v>
      </c>
      <c r="G53">
        <v>14.1</v>
      </c>
      <c r="H53">
        <v>62300</v>
      </c>
      <c r="I53" s="12" t="s">
        <v>40</v>
      </c>
      <c r="J53" s="2">
        <v>169</v>
      </c>
      <c r="K53" s="2">
        <v>55226.061228005899</v>
      </c>
      <c r="L53" s="2"/>
      <c r="M53" s="2"/>
      <c r="N53" s="2"/>
      <c r="O53" s="8"/>
      <c r="P53" s="8"/>
      <c r="Q53" s="9"/>
      <c r="R53" s="12" t="s">
        <v>40</v>
      </c>
      <c r="S53" s="2">
        <v>169</v>
      </c>
      <c r="T53" s="2">
        <v>55226.061228005899</v>
      </c>
      <c r="U53" s="2"/>
      <c r="V53" s="2"/>
      <c r="W53" s="2"/>
      <c r="X53" s="8"/>
      <c r="Y53" s="8"/>
      <c r="Z53" s="9"/>
    </row>
    <row r="54" spans="1:26" ht="17" thickBot="1" x14ac:dyDescent="0.25">
      <c r="A54">
        <v>7568</v>
      </c>
      <c r="B54">
        <v>76.5</v>
      </c>
      <c r="C54">
        <v>47</v>
      </c>
      <c r="D54">
        <v>19.103999999999999</v>
      </c>
      <c r="E54">
        <v>70.938000000000002</v>
      </c>
      <c r="F54">
        <v>46.357999999999997</v>
      </c>
      <c r="G54">
        <v>18.5</v>
      </c>
      <c r="H54">
        <v>60600</v>
      </c>
      <c r="I54" s="7"/>
      <c r="J54" s="8"/>
      <c r="K54" s="8"/>
      <c r="L54" s="8"/>
      <c r="M54" s="8"/>
      <c r="N54" s="8"/>
      <c r="O54" s="8"/>
      <c r="P54" s="8"/>
      <c r="Q54" s="9"/>
      <c r="R54" s="7"/>
      <c r="S54" s="8"/>
      <c r="T54" s="8"/>
      <c r="U54" s="8"/>
      <c r="V54" s="8"/>
      <c r="W54" s="8"/>
      <c r="X54" s="8"/>
      <c r="Y54" s="8"/>
      <c r="Z54" s="9"/>
    </row>
    <row r="55" spans="1:26" x14ac:dyDescent="0.2">
      <c r="A55">
        <v>8742</v>
      </c>
      <c r="B55">
        <v>60.5</v>
      </c>
      <c r="C55">
        <v>26</v>
      </c>
      <c r="D55">
        <v>21.716999999999999</v>
      </c>
      <c r="E55">
        <v>62.375</v>
      </c>
      <c r="F55">
        <v>41.433999999999997</v>
      </c>
      <c r="G55">
        <v>17.7</v>
      </c>
      <c r="H55">
        <v>66500</v>
      </c>
      <c r="I55" s="13"/>
      <c r="J55" s="3" t="s">
        <v>47</v>
      </c>
      <c r="K55" s="3" t="s">
        <v>9</v>
      </c>
      <c r="L55" s="3" t="s">
        <v>48</v>
      </c>
      <c r="M55" s="3" t="s">
        <v>49</v>
      </c>
      <c r="N55" s="3" t="s">
        <v>50</v>
      </c>
      <c r="O55" s="3" t="s">
        <v>51</v>
      </c>
      <c r="P55" s="3" t="s">
        <v>52</v>
      </c>
      <c r="Q55" s="14" t="s">
        <v>53</v>
      </c>
      <c r="R55" s="13"/>
      <c r="S55" s="3" t="s">
        <v>47</v>
      </c>
      <c r="T55" s="3" t="s">
        <v>9</v>
      </c>
      <c r="U55" s="3" t="s">
        <v>48</v>
      </c>
      <c r="V55" s="3" t="s">
        <v>49</v>
      </c>
      <c r="W55" s="3" t="s">
        <v>50</v>
      </c>
      <c r="X55" s="3" t="s">
        <v>51</v>
      </c>
      <c r="Y55" s="3" t="s">
        <v>52</v>
      </c>
      <c r="Z55" s="14" t="s">
        <v>53</v>
      </c>
    </row>
    <row r="56" spans="1:26" x14ac:dyDescent="0.2">
      <c r="A56">
        <v>5354</v>
      </c>
      <c r="B56">
        <v>54</v>
      </c>
      <c r="C56">
        <v>30</v>
      </c>
      <c r="D56">
        <v>20.667999999999999</v>
      </c>
      <c r="E56">
        <v>61.110999999999997</v>
      </c>
      <c r="F56">
        <v>64.736999999999995</v>
      </c>
      <c r="G56">
        <v>16</v>
      </c>
      <c r="H56">
        <v>38640</v>
      </c>
      <c r="I56" s="11" t="s">
        <v>41</v>
      </c>
      <c r="J56" s="1">
        <v>-15.224433516588526</v>
      </c>
      <c r="K56" s="1">
        <v>6.8225318458369664</v>
      </c>
      <c r="L56" s="1">
        <v>-2.2314932140446229</v>
      </c>
      <c r="M56" s="1">
        <v>2.6971359708716173E-2</v>
      </c>
      <c r="N56" s="1">
        <v>-28.693374852743609</v>
      </c>
      <c r="O56" s="1">
        <v>-1.7554921804334445</v>
      </c>
      <c r="P56" s="1">
        <v>-28.693374852743609</v>
      </c>
      <c r="Q56" s="15">
        <v>-1.7554921804334445</v>
      </c>
      <c r="R56" s="11" t="s">
        <v>41</v>
      </c>
      <c r="S56" s="1">
        <v>-77.39989000350775</v>
      </c>
      <c r="T56" s="1">
        <v>8.2878447243005127</v>
      </c>
      <c r="U56" s="1">
        <v>-9.3389647825527078</v>
      </c>
      <c r="V56" s="1">
        <v>5.7900563303776612E-17</v>
      </c>
      <c r="W56" s="1">
        <v>-93.76163032471716</v>
      </c>
      <c r="X56" s="1">
        <v>-61.038149682298339</v>
      </c>
      <c r="Y56" s="1">
        <v>-93.76163032471716</v>
      </c>
      <c r="Z56" s="15">
        <v>-61.038149682298339</v>
      </c>
    </row>
    <row r="57" spans="1:26" ht="17" thickBot="1" x14ac:dyDescent="0.25">
      <c r="A57">
        <v>5719</v>
      </c>
      <c r="B57">
        <v>45.5</v>
      </c>
      <c r="C57">
        <v>40</v>
      </c>
      <c r="D57">
        <v>27.023</v>
      </c>
      <c r="E57">
        <v>63.889000000000003</v>
      </c>
      <c r="F57">
        <v>57.686999999999998</v>
      </c>
      <c r="G57">
        <v>15.9</v>
      </c>
      <c r="H57">
        <v>47200</v>
      </c>
      <c r="I57" s="12" t="s">
        <v>54</v>
      </c>
      <c r="J57" s="2">
        <v>1.1725597938624123E-3</v>
      </c>
      <c r="K57" s="2">
        <v>1.0980840761603049E-4</v>
      </c>
      <c r="L57" s="2">
        <v>10.678233291229651</v>
      </c>
      <c r="M57" s="2">
        <v>1.2118820585592106E-20</v>
      </c>
      <c r="N57" s="2">
        <v>9.5577766168381494E-4</v>
      </c>
      <c r="O57" s="2">
        <v>1.3893419260410098E-3</v>
      </c>
      <c r="P57" s="2">
        <v>9.5577766168381494E-4</v>
      </c>
      <c r="Q57" s="16">
        <v>1.3893419260410098E-3</v>
      </c>
      <c r="R57" s="12" t="s">
        <v>4</v>
      </c>
      <c r="S57" s="2">
        <v>2.0270937760689631</v>
      </c>
      <c r="T57" s="2">
        <v>0.12457551557049047</v>
      </c>
      <c r="U57" s="2">
        <v>16.27200792054472</v>
      </c>
      <c r="V57" s="2">
        <v>2.3627021802771067E-36</v>
      </c>
      <c r="W57" s="2">
        <v>1.7811586380506559</v>
      </c>
      <c r="X57" s="2">
        <v>2.2730289140872704</v>
      </c>
      <c r="Y57" s="2">
        <v>1.7811586380506559</v>
      </c>
      <c r="Z57" s="16">
        <v>2.2730289140872704</v>
      </c>
    </row>
    <row r="58" spans="1:26" x14ac:dyDescent="0.2">
      <c r="A58">
        <v>4643</v>
      </c>
      <c r="B58">
        <v>51</v>
      </c>
      <c r="C58">
        <v>19</v>
      </c>
      <c r="D58">
        <v>15.367000000000001</v>
      </c>
      <c r="E58">
        <v>61.438000000000002</v>
      </c>
      <c r="F58">
        <v>70.19</v>
      </c>
      <c r="G58">
        <v>16</v>
      </c>
      <c r="H58">
        <v>48000</v>
      </c>
      <c r="I58" s="7"/>
      <c r="J58" s="8"/>
      <c r="K58" s="8"/>
      <c r="L58" s="8"/>
      <c r="M58" s="8"/>
      <c r="N58" s="8"/>
      <c r="O58" s="8"/>
      <c r="P58" s="8"/>
      <c r="Q58" s="9"/>
      <c r="R58" s="7"/>
      <c r="S58" s="8"/>
      <c r="T58" s="8"/>
      <c r="U58" s="8"/>
      <c r="V58" s="8"/>
      <c r="W58" s="8"/>
      <c r="X58" s="8"/>
      <c r="Y58" s="8"/>
      <c r="Z58" s="9"/>
    </row>
    <row r="59" spans="1:26" x14ac:dyDescent="0.2">
      <c r="A59">
        <v>11969</v>
      </c>
      <c r="B59">
        <v>72</v>
      </c>
      <c r="C59">
        <v>22</v>
      </c>
      <c r="D59">
        <v>45.677</v>
      </c>
      <c r="E59">
        <v>68.75</v>
      </c>
      <c r="F59">
        <v>46.652000000000001</v>
      </c>
      <c r="G59">
        <v>8</v>
      </c>
      <c r="H59">
        <v>63500</v>
      </c>
      <c r="I59" s="7"/>
      <c r="J59" s="8"/>
      <c r="K59" s="8"/>
      <c r="L59" s="8"/>
      <c r="M59" s="8"/>
      <c r="N59" s="8"/>
      <c r="O59" s="8"/>
      <c r="P59" s="8"/>
      <c r="Q59" s="9"/>
      <c r="R59" s="7"/>
      <c r="S59" s="8"/>
      <c r="T59" s="8"/>
      <c r="U59" s="8"/>
      <c r="V59" s="8"/>
      <c r="W59" s="8"/>
      <c r="X59" s="8"/>
      <c r="Y59" s="8"/>
      <c r="Z59" s="9"/>
    </row>
    <row r="60" spans="1:26" x14ac:dyDescent="0.2">
      <c r="A60">
        <v>20100</v>
      </c>
      <c r="B60">
        <v>65.75</v>
      </c>
      <c r="C60">
        <v>70</v>
      </c>
      <c r="D60">
        <v>36.316000000000003</v>
      </c>
      <c r="E60">
        <v>71.563000000000002</v>
      </c>
      <c r="F60">
        <v>36.887</v>
      </c>
      <c r="G60">
        <v>13.2</v>
      </c>
      <c r="H60">
        <v>81600</v>
      </c>
      <c r="I60" s="7"/>
      <c r="J60" s="8"/>
      <c r="K60" s="8"/>
      <c r="L60" s="8"/>
      <c r="M60" s="8"/>
      <c r="N60" s="8"/>
      <c r="O60" s="8"/>
      <c r="P60" s="8"/>
      <c r="Q60" s="9"/>
      <c r="R60" s="7"/>
      <c r="S60" s="8"/>
      <c r="T60" s="8"/>
      <c r="U60" s="8"/>
      <c r="V60" s="8"/>
      <c r="W60" s="8"/>
      <c r="X60" s="8"/>
      <c r="Y60" s="8"/>
      <c r="Z60" s="9"/>
    </row>
    <row r="61" spans="1:26" x14ac:dyDescent="0.2">
      <c r="A61">
        <v>8973</v>
      </c>
      <c r="B61">
        <v>51</v>
      </c>
      <c r="C61">
        <v>37</v>
      </c>
      <c r="D61">
        <v>30.61</v>
      </c>
      <c r="E61">
        <v>65.625</v>
      </c>
      <c r="F61">
        <v>50.838999999999999</v>
      </c>
      <c r="G61">
        <v>16.100000000000001</v>
      </c>
      <c r="H61">
        <v>57500</v>
      </c>
      <c r="I61" s="7" t="s">
        <v>55</v>
      </c>
      <c r="J61" s="8"/>
      <c r="K61" s="8"/>
      <c r="L61" s="8"/>
      <c r="M61" s="8"/>
      <c r="N61" s="8"/>
      <c r="O61" s="8"/>
      <c r="P61" s="8"/>
      <c r="Q61" s="9"/>
      <c r="R61" s="7" t="s">
        <v>55</v>
      </c>
      <c r="S61" s="8"/>
      <c r="T61" s="8"/>
      <c r="U61" s="8"/>
      <c r="V61" s="8"/>
      <c r="W61" s="8"/>
      <c r="X61" s="8"/>
      <c r="Y61" s="8"/>
      <c r="Z61" s="9"/>
    </row>
    <row r="62" spans="1:26" ht="17" thickBot="1" x14ac:dyDescent="0.25">
      <c r="A62">
        <v>5877</v>
      </c>
      <c r="B62">
        <v>45.75</v>
      </c>
      <c r="C62">
        <v>13</v>
      </c>
      <c r="D62">
        <v>16.434000000000001</v>
      </c>
      <c r="E62">
        <v>61.110999999999997</v>
      </c>
      <c r="F62">
        <v>70.353999999999999</v>
      </c>
      <c r="G62">
        <v>15</v>
      </c>
      <c r="H62">
        <v>45200</v>
      </c>
      <c r="I62" s="7"/>
      <c r="J62" s="8"/>
      <c r="K62" s="8"/>
      <c r="L62" s="8"/>
      <c r="M62" s="8"/>
      <c r="N62" s="8"/>
      <c r="O62" s="8"/>
      <c r="P62" s="8"/>
      <c r="Q62" s="9"/>
      <c r="R62" s="7"/>
      <c r="S62" s="8"/>
      <c r="T62" s="8"/>
      <c r="U62" s="8"/>
      <c r="V62" s="8"/>
      <c r="W62" s="8"/>
      <c r="X62" s="8"/>
      <c r="Y62" s="8"/>
      <c r="Z62" s="9"/>
    </row>
    <row r="63" spans="1:26" x14ac:dyDescent="0.2">
      <c r="A63">
        <v>8632</v>
      </c>
      <c r="B63">
        <v>45.5</v>
      </c>
      <c r="C63">
        <v>13</v>
      </c>
      <c r="D63">
        <v>24.533999999999999</v>
      </c>
      <c r="E63">
        <v>59.438000000000002</v>
      </c>
      <c r="F63">
        <v>29.625</v>
      </c>
      <c r="G63">
        <v>14.5</v>
      </c>
      <c r="H63">
        <v>66000</v>
      </c>
      <c r="I63" s="13" t="s">
        <v>56</v>
      </c>
      <c r="J63" s="3" t="s">
        <v>57</v>
      </c>
      <c r="K63" s="8"/>
      <c r="L63" s="8"/>
      <c r="M63" s="8"/>
      <c r="N63" s="8"/>
      <c r="O63" s="8"/>
      <c r="P63" s="8"/>
      <c r="Q63" s="9"/>
      <c r="R63" s="13" t="s">
        <v>56</v>
      </c>
      <c r="S63" s="3" t="s">
        <v>57</v>
      </c>
      <c r="T63" s="8"/>
      <c r="U63" s="8"/>
      <c r="V63" s="8"/>
      <c r="W63" s="8"/>
      <c r="X63" s="8"/>
      <c r="Y63" s="8"/>
      <c r="Z63" s="9"/>
    </row>
    <row r="64" spans="1:26" x14ac:dyDescent="0.2">
      <c r="A64">
        <v>6082</v>
      </c>
      <c r="B64">
        <v>32</v>
      </c>
      <c r="C64">
        <v>24</v>
      </c>
      <c r="D64">
        <v>18.911999999999999</v>
      </c>
      <c r="E64">
        <v>58.332999999999998</v>
      </c>
      <c r="F64">
        <v>45.325000000000003</v>
      </c>
      <c r="G64">
        <v>20.8</v>
      </c>
      <c r="H64">
        <v>50100</v>
      </c>
      <c r="I64" s="11">
        <v>0.29411764705882354</v>
      </c>
      <c r="J64" s="1">
        <v>18.75</v>
      </c>
      <c r="K64" s="8"/>
      <c r="L64" s="8"/>
      <c r="M64" s="8"/>
      <c r="N64" s="8"/>
      <c r="O64" s="8"/>
      <c r="P64" s="8"/>
      <c r="Q64" s="9"/>
      <c r="R64" s="11">
        <v>0.29411764705882354</v>
      </c>
      <c r="S64" s="1">
        <v>18.75</v>
      </c>
      <c r="T64" s="8"/>
      <c r="U64" s="8"/>
      <c r="V64" s="8"/>
      <c r="W64" s="8"/>
      <c r="X64" s="8"/>
      <c r="Y64" s="8"/>
      <c r="Z64" s="9"/>
    </row>
    <row r="65" spans="1:26" x14ac:dyDescent="0.2">
      <c r="A65">
        <v>6037</v>
      </c>
      <c r="B65">
        <v>47.75</v>
      </c>
      <c r="C65">
        <v>11</v>
      </c>
      <c r="D65">
        <v>30.873999999999999</v>
      </c>
      <c r="E65">
        <v>61.110999999999997</v>
      </c>
      <c r="F65">
        <v>37.563000000000002</v>
      </c>
      <c r="G65">
        <v>16.8</v>
      </c>
      <c r="H65">
        <v>46900</v>
      </c>
      <c r="I65" s="11">
        <v>0.88235294117647056</v>
      </c>
      <c r="J65" s="1">
        <v>20.5</v>
      </c>
      <c r="K65" s="8"/>
      <c r="L65" s="8"/>
      <c r="M65" s="8"/>
      <c r="N65" s="8"/>
      <c r="O65" s="8"/>
      <c r="P65" s="8"/>
      <c r="Q65" s="9"/>
      <c r="R65" s="11">
        <v>0.88235294117647056</v>
      </c>
      <c r="S65" s="1">
        <v>20.5</v>
      </c>
      <c r="T65" s="8"/>
      <c r="U65" s="8"/>
      <c r="V65" s="8"/>
      <c r="W65" s="8"/>
      <c r="X65" s="8"/>
      <c r="Y65" s="8"/>
      <c r="Z65" s="9"/>
    </row>
    <row r="66" spans="1:26" x14ac:dyDescent="0.2">
      <c r="A66">
        <v>22661</v>
      </c>
      <c r="B66">
        <v>86.5</v>
      </c>
      <c r="C66">
        <v>82</v>
      </c>
      <c r="D66">
        <v>53.366999999999997</v>
      </c>
      <c r="E66">
        <v>78.125</v>
      </c>
      <c r="F66">
        <v>36.585999999999999</v>
      </c>
      <c r="G66">
        <v>10.7</v>
      </c>
      <c r="H66">
        <v>78900</v>
      </c>
      <c r="I66" s="11">
        <v>1.4705882352941178</v>
      </c>
      <c r="J66" s="1">
        <v>23</v>
      </c>
      <c r="K66" s="8"/>
      <c r="L66" s="8"/>
      <c r="M66" s="8"/>
      <c r="N66" s="8"/>
      <c r="O66" s="8"/>
      <c r="P66" s="8"/>
      <c r="Q66" s="9"/>
      <c r="R66" s="11">
        <v>1.4705882352941178</v>
      </c>
      <c r="S66" s="1">
        <v>23</v>
      </c>
      <c r="T66" s="8"/>
      <c r="U66" s="8"/>
      <c r="V66" s="8"/>
      <c r="W66" s="8"/>
      <c r="X66" s="8"/>
      <c r="Y66" s="8"/>
      <c r="Z66" s="9"/>
    </row>
    <row r="67" spans="1:26" x14ac:dyDescent="0.2">
      <c r="A67">
        <v>9899</v>
      </c>
      <c r="B67">
        <v>55</v>
      </c>
      <c r="C67">
        <v>28</v>
      </c>
      <c r="D67">
        <v>30.015999999999998</v>
      </c>
      <c r="E67">
        <v>57.75</v>
      </c>
      <c r="F67">
        <v>40.857999999999997</v>
      </c>
      <c r="G67">
        <v>26.3</v>
      </c>
      <c r="H67">
        <v>64021</v>
      </c>
      <c r="I67" s="11">
        <v>2.0588235294117645</v>
      </c>
      <c r="J67" s="1">
        <v>24</v>
      </c>
      <c r="K67" s="8"/>
      <c r="L67" s="8"/>
      <c r="M67" s="8"/>
      <c r="N67" s="8"/>
      <c r="O67" s="8"/>
      <c r="P67" s="8"/>
      <c r="Q67" s="9"/>
      <c r="R67" s="11">
        <v>2.0588235294117645</v>
      </c>
      <c r="S67" s="1">
        <v>24</v>
      </c>
      <c r="T67" s="8"/>
      <c r="U67" s="8"/>
      <c r="V67" s="8"/>
      <c r="W67" s="8"/>
      <c r="X67" s="8"/>
      <c r="Y67" s="8"/>
      <c r="Z67" s="9"/>
    </row>
    <row r="68" spans="1:26" x14ac:dyDescent="0.2">
      <c r="A68">
        <v>7347</v>
      </c>
      <c r="B68">
        <v>72</v>
      </c>
      <c r="C68">
        <v>20</v>
      </c>
      <c r="D68">
        <v>20.891999999999999</v>
      </c>
      <c r="E68">
        <v>63.889000000000003</v>
      </c>
      <c r="F68">
        <v>38.752000000000002</v>
      </c>
      <c r="G68">
        <v>20.9</v>
      </c>
      <c r="H68">
        <v>61000</v>
      </c>
      <c r="I68" s="11">
        <v>2.6470588235294117</v>
      </c>
      <c r="J68" s="1">
        <v>24.25</v>
      </c>
      <c r="K68" s="8"/>
      <c r="L68" s="8"/>
      <c r="M68" s="8"/>
      <c r="N68" s="8"/>
      <c r="O68" s="8"/>
      <c r="P68" s="8"/>
      <c r="Q68" s="9"/>
      <c r="R68" s="11">
        <v>2.6470588235294117</v>
      </c>
      <c r="S68" s="1">
        <v>24.25</v>
      </c>
      <c r="T68" s="8"/>
      <c r="U68" s="8"/>
      <c r="V68" s="8"/>
      <c r="W68" s="8"/>
      <c r="X68" s="8"/>
      <c r="Y68" s="8"/>
      <c r="Z68" s="9"/>
    </row>
    <row r="69" spans="1:26" x14ac:dyDescent="0.2">
      <c r="A69">
        <v>4968</v>
      </c>
      <c r="B69">
        <v>35.75</v>
      </c>
      <c r="C69">
        <v>28</v>
      </c>
      <c r="D69">
        <v>12.928000000000001</v>
      </c>
      <c r="E69">
        <v>63.889000000000003</v>
      </c>
      <c r="F69">
        <v>60.790999999999997</v>
      </c>
      <c r="G69">
        <v>14.8</v>
      </c>
      <c r="H69">
        <v>55600</v>
      </c>
      <c r="I69" s="11">
        <v>3.2352941176470589</v>
      </c>
      <c r="J69" s="1">
        <v>25</v>
      </c>
      <c r="K69" s="8"/>
      <c r="L69" s="8"/>
      <c r="M69" s="8"/>
      <c r="N69" s="8"/>
      <c r="O69" s="8"/>
      <c r="P69" s="8"/>
      <c r="Q69" s="9"/>
      <c r="R69" s="11">
        <v>3.2352941176470589</v>
      </c>
      <c r="S69" s="1">
        <v>25</v>
      </c>
      <c r="T69" s="8"/>
      <c r="U69" s="8"/>
      <c r="V69" s="8"/>
      <c r="W69" s="8"/>
      <c r="X69" s="8"/>
      <c r="Y69" s="8"/>
      <c r="Z69" s="9"/>
    </row>
    <row r="70" spans="1:26" x14ac:dyDescent="0.2">
      <c r="A70">
        <v>6176</v>
      </c>
      <c r="B70">
        <v>49.667000000000002</v>
      </c>
      <c r="C70">
        <v>16</v>
      </c>
      <c r="D70">
        <v>21.52</v>
      </c>
      <c r="E70">
        <v>57.438000000000002</v>
      </c>
      <c r="F70">
        <v>35.889000000000003</v>
      </c>
      <c r="G70">
        <v>16.8</v>
      </c>
      <c r="H70">
        <v>44597</v>
      </c>
      <c r="I70" s="11">
        <v>3.8235294117647056</v>
      </c>
      <c r="J70" s="1">
        <v>25.75</v>
      </c>
      <c r="K70" s="8"/>
      <c r="L70" s="8"/>
      <c r="M70" s="8"/>
      <c r="N70" s="8"/>
      <c r="O70" s="8"/>
      <c r="P70" s="8"/>
      <c r="Q70" s="9"/>
      <c r="R70" s="11">
        <v>3.8235294117647056</v>
      </c>
      <c r="S70" s="1">
        <v>25.75</v>
      </c>
      <c r="T70" s="8"/>
      <c r="U70" s="8"/>
      <c r="V70" s="8"/>
      <c r="W70" s="8"/>
      <c r="X70" s="8"/>
      <c r="Y70" s="8"/>
      <c r="Z70" s="9"/>
    </row>
    <row r="71" spans="1:26" x14ac:dyDescent="0.2">
      <c r="A71">
        <v>8924</v>
      </c>
      <c r="B71">
        <v>56.5</v>
      </c>
      <c r="C71">
        <v>43</v>
      </c>
      <c r="D71">
        <v>45.561</v>
      </c>
      <c r="E71">
        <v>67.688000000000002</v>
      </c>
      <c r="F71">
        <v>37.93</v>
      </c>
      <c r="G71">
        <v>18.600000000000001</v>
      </c>
      <c r="H71">
        <v>60900</v>
      </c>
      <c r="I71" s="11">
        <v>4.4117647058823533</v>
      </c>
      <c r="J71" s="1">
        <v>26</v>
      </c>
      <c r="K71" s="8"/>
      <c r="L71" s="8"/>
      <c r="M71" s="8"/>
      <c r="N71" s="8"/>
      <c r="O71" s="8"/>
      <c r="P71" s="8"/>
      <c r="Q71" s="9"/>
      <c r="R71" s="11">
        <v>4.4117647058823533</v>
      </c>
      <c r="S71" s="1">
        <v>26</v>
      </c>
      <c r="T71" s="8"/>
      <c r="U71" s="8"/>
      <c r="V71" s="8"/>
      <c r="W71" s="8"/>
      <c r="X71" s="8"/>
      <c r="Y71" s="8"/>
      <c r="Z71" s="9"/>
    </row>
    <row r="72" spans="1:26" x14ac:dyDescent="0.2">
      <c r="A72">
        <v>14640</v>
      </c>
      <c r="B72">
        <v>60.5</v>
      </c>
      <c r="C72">
        <v>61</v>
      </c>
      <c r="D72">
        <v>42.442</v>
      </c>
      <c r="E72">
        <v>67.938000000000002</v>
      </c>
      <c r="F72">
        <v>34.033000000000001</v>
      </c>
      <c r="G72">
        <v>11.3</v>
      </c>
      <c r="H72">
        <v>73800</v>
      </c>
      <c r="I72" s="11">
        <v>5</v>
      </c>
      <c r="J72" s="1">
        <v>26.75</v>
      </c>
      <c r="K72" s="8"/>
      <c r="L72" s="8"/>
      <c r="M72" s="8"/>
      <c r="N72" s="8"/>
      <c r="O72" s="8"/>
      <c r="P72" s="8"/>
      <c r="Q72" s="9"/>
      <c r="R72" s="11">
        <v>5</v>
      </c>
      <c r="S72" s="1">
        <v>26.75</v>
      </c>
      <c r="T72" s="8"/>
      <c r="U72" s="8"/>
      <c r="V72" s="8"/>
      <c r="W72" s="8"/>
      <c r="X72" s="8"/>
      <c r="Y72" s="8"/>
      <c r="Z72" s="9"/>
    </row>
    <row r="73" spans="1:26" x14ac:dyDescent="0.2">
      <c r="A73">
        <v>13601</v>
      </c>
      <c r="B73">
        <v>66</v>
      </c>
      <c r="C73">
        <v>45</v>
      </c>
      <c r="D73">
        <v>32.65</v>
      </c>
      <c r="E73">
        <v>70.625</v>
      </c>
      <c r="F73">
        <v>41.048000000000002</v>
      </c>
      <c r="G73">
        <v>10.199999999999999</v>
      </c>
      <c r="H73">
        <v>66176</v>
      </c>
      <c r="I73" s="11">
        <v>5.5882352941176467</v>
      </c>
      <c r="J73" s="1">
        <v>27.25</v>
      </c>
      <c r="K73" s="8"/>
      <c r="L73" s="8"/>
      <c r="M73" s="8"/>
      <c r="N73" s="8"/>
      <c r="O73" s="8"/>
      <c r="P73" s="8"/>
      <c r="Q73" s="9"/>
      <c r="R73" s="11">
        <v>5.5882352941176467</v>
      </c>
      <c r="S73" s="1">
        <v>27.25</v>
      </c>
      <c r="T73" s="8"/>
      <c r="U73" s="8"/>
      <c r="V73" s="8"/>
      <c r="W73" s="8"/>
      <c r="X73" s="8"/>
      <c r="Y73" s="8"/>
      <c r="Z73" s="9"/>
    </row>
    <row r="74" spans="1:26" x14ac:dyDescent="0.2">
      <c r="A74">
        <v>26252</v>
      </c>
      <c r="B74">
        <v>94</v>
      </c>
      <c r="C74">
        <v>90</v>
      </c>
      <c r="D74">
        <v>84.066999999999993</v>
      </c>
      <c r="E74">
        <v>83.75</v>
      </c>
      <c r="F74">
        <v>55.874000000000002</v>
      </c>
      <c r="G74">
        <v>7.7</v>
      </c>
      <c r="H74">
        <v>81300</v>
      </c>
      <c r="I74" s="11">
        <v>6.1764705882352944</v>
      </c>
      <c r="J74" s="1">
        <v>27.5</v>
      </c>
      <c r="K74" s="8"/>
      <c r="L74" s="8"/>
      <c r="M74" s="8"/>
      <c r="N74" s="8"/>
      <c r="O74" s="8"/>
      <c r="P74" s="8"/>
      <c r="Q74" s="9"/>
      <c r="R74" s="11">
        <v>6.1764705882352944</v>
      </c>
      <c r="S74" s="1">
        <v>27.5</v>
      </c>
      <c r="T74" s="8"/>
      <c r="U74" s="8"/>
      <c r="V74" s="8"/>
      <c r="W74" s="8"/>
      <c r="X74" s="8"/>
      <c r="Y74" s="8"/>
      <c r="Z74" s="9"/>
    </row>
    <row r="75" spans="1:26" x14ac:dyDescent="0.2">
      <c r="A75">
        <v>8170</v>
      </c>
      <c r="B75">
        <v>60.75</v>
      </c>
      <c r="C75">
        <v>35</v>
      </c>
      <c r="D75">
        <v>18.603000000000002</v>
      </c>
      <c r="E75">
        <v>66.25</v>
      </c>
      <c r="F75">
        <v>33.715000000000003</v>
      </c>
      <c r="G75">
        <v>15.4</v>
      </c>
      <c r="H75">
        <v>65400</v>
      </c>
      <c r="I75" s="11">
        <v>6.7647058823529411</v>
      </c>
      <c r="J75" s="1">
        <v>27.75</v>
      </c>
      <c r="K75" s="8"/>
      <c r="L75" s="8"/>
      <c r="M75" s="8"/>
      <c r="N75" s="8"/>
      <c r="O75" s="8"/>
      <c r="P75" s="8"/>
      <c r="Q75" s="9"/>
      <c r="R75" s="11">
        <v>6.7647058823529411</v>
      </c>
      <c r="S75" s="1">
        <v>27.75</v>
      </c>
      <c r="T75" s="8"/>
      <c r="U75" s="8"/>
      <c r="V75" s="8"/>
      <c r="W75" s="8"/>
      <c r="X75" s="8"/>
      <c r="Y75" s="8"/>
      <c r="Z75" s="9"/>
    </row>
    <row r="76" spans="1:26" x14ac:dyDescent="0.2">
      <c r="A76">
        <v>12994</v>
      </c>
      <c r="B76">
        <v>71.5</v>
      </c>
      <c r="C76">
        <v>59</v>
      </c>
      <c r="D76">
        <v>21.786999999999999</v>
      </c>
      <c r="E76">
        <v>75.313000000000002</v>
      </c>
      <c r="F76">
        <v>26.184999999999999</v>
      </c>
      <c r="G76">
        <v>16</v>
      </c>
      <c r="H76">
        <v>72400</v>
      </c>
      <c r="I76" s="11">
        <v>7.3529411764705879</v>
      </c>
      <c r="J76" s="1">
        <v>28</v>
      </c>
      <c r="K76" s="8"/>
      <c r="L76" s="8"/>
      <c r="M76" s="8"/>
      <c r="N76" s="8"/>
      <c r="O76" s="8"/>
      <c r="P76" s="8"/>
      <c r="Q76" s="9"/>
      <c r="R76" s="11">
        <v>7.3529411764705879</v>
      </c>
      <c r="S76" s="1">
        <v>28</v>
      </c>
      <c r="T76" s="8"/>
      <c r="U76" s="8"/>
      <c r="V76" s="8"/>
      <c r="W76" s="8"/>
      <c r="X76" s="8"/>
      <c r="Y76" s="8"/>
      <c r="Z76" s="9"/>
    </row>
    <row r="77" spans="1:26" x14ac:dyDescent="0.2">
      <c r="A77">
        <v>19931</v>
      </c>
      <c r="B77">
        <v>88</v>
      </c>
      <c r="C77">
        <v>86</v>
      </c>
      <c r="D77">
        <v>79.081999999999994</v>
      </c>
      <c r="E77">
        <v>84.063000000000002</v>
      </c>
      <c r="F77">
        <v>50.634</v>
      </c>
      <c r="G77">
        <v>8.8000000000000007</v>
      </c>
      <c r="H77">
        <v>74200</v>
      </c>
      <c r="I77" s="11">
        <v>7.9411764705882355</v>
      </c>
      <c r="J77" s="1">
        <v>29.25</v>
      </c>
      <c r="K77" s="8"/>
      <c r="L77" s="8"/>
      <c r="M77" s="8"/>
      <c r="N77" s="8"/>
      <c r="O77" s="8"/>
      <c r="P77" s="8"/>
      <c r="Q77" s="9"/>
      <c r="R77" s="11">
        <v>7.9411764705882355</v>
      </c>
      <c r="S77" s="1">
        <v>29.25</v>
      </c>
      <c r="T77" s="8"/>
      <c r="U77" s="8"/>
      <c r="V77" s="8"/>
      <c r="W77" s="8"/>
      <c r="X77" s="8"/>
      <c r="Y77" s="8"/>
      <c r="Z77" s="9"/>
    </row>
    <row r="78" spans="1:26" x14ac:dyDescent="0.2">
      <c r="A78">
        <v>9755</v>
      </c>
      <c r="B78">
        <v>69.5</v>
      </c>
      <c r="C78">
        <v>37</v>
      </c>
      <c r="D78">
        <v>45.173000000000002</v>
      </c>
      <c r="E78">
        <v>69.125</v>
      </c>
      <c r="F78">
        <v>23.213999999999999</v>
      </c>
      <c r="G78">
        <v>19.7</v>
      </c>
      <c r="H78">
        <v>78200</v>
      </c>
      <c r="I78" s="11">
        <v>8.529411764705884</v>
      </c>
      <c r="J78" s="1">
        <v>29.5</v>
      </c>
      <c r="K78" s="8"/>
      <c r="L78" s="8"/>
      <c r="M78" s="8"/>
      <c r="N78" s="8"/>
      <c r="O78" s="8"/>
      <c r="P78" s="8"/>
      <c r="Q78" s="9"/>
      <c r="R78" s="11">
        <v>8.529411764705884</v>
      </c>
      <c r="S78" s="1">
        <v>29.5</v>
      </c>
      <c r="T78" s="8"/>
      <c r="U78" s="8"/>
      <c r="V78" s="8"/>
      <c r="W78" s="8"/>
      <c r="X78" s="8"/>
      <c r="Y78" s="8"/>
      <c r="Z78" s="9"/>
    </row>
    <row r="79" spans="1:26" x14ac:dyDescent="0.2">
      <c r="A79">
        <v>10317</v>
      </c>
      <c r="B79">
        <v>49</v>
      </c>
      <c r="C79">
        <v>22</v>
      </c>
      <c r="D79">
        <v>55.436999999999998</v>
      </c>
      <c r="E79">
        <v>58.625</v>
      </c>
      <c r="F79">
        <v>33.851999999999997</v>
      </c>
      <c r="G79">
        <v>15.8</v>
      </c>
      <c r="H79">
        <v>81900</v>
      </c>
      <c r="I79" s="11">
        <v>9.1176470588235308</v>
      </c>
      <c r="J79" s="1">
        <v>32</v>
      </c>
      <c r="K79" s="8"/>
      <c r="L79" s="8"/>
      <c r="M79" s="8"/>
      <c r="N79" s="8"/>
      <c r="O79" s="8"/>
      <c r="P79" s="8"/>
      <c r="Q79" s="9"/>
      <c r="R79" s="11">
        <v>9.1176470588235308</v>
      </c>
      <c r="S79" s="1">
        <v>32</v>
      </c>
      <c r="T79" s="8"/>
      <c r="U79" s="8"/>
      <c r="V79" s="8"/>
      <c r="W79" s="8"/>
      <c r="X79" s="8"/>
      <c r="Y79" s="8"/>
      <c r="Z79" s="9"/>
    </row>
    <row r="80" spans="1:26" x14ac:dyDescent="0.2">
      <c r="A80">
        <v>15098</v>
      </c>
      <c r="B80">
        <v>64.5</v>
      </c>
      <c r="C80">
        <v>24</v>
      </c>
      <c r="D80">
        <v>13.842000000000001</v>
      </c>
      <c r="E80">
        <v>63.75</v>
      </c>
      <c r="F80">
        <v>38.902999999999999</v>
      </c>
      <c r="G80">
        <v>12.9</v>
      </c>
      <c r="H80">
        <v>55100</v>
      </c>
      <c r="I80" s="11">
        <v>9.7058823529411775</v>
      </c>
      <c r="J80" s="1">
        <v>32.5</v>
      </c>
      <c r="K80" s="8"/>
      <c r="L80" s="8"/>
      <c r="M80" s="8"/>
      <c r="N80" s="8"/>
      <c r="O80" s="8"/>
      <c r="P80" s="8"/>
      <c r="Q80" s="9"/>
      <c r="R80" s="11">
        <v>9.7058823529411775</v>
      </c>
      <c r="S80" s="1">
        <v>32.5</v>
      </c>
      <c r="T80" s="8"/>
      <c r="U80" s="8"/>
      <c r="V80" s="8"/>
      <c r="W80" s="8"/>
      <c r="X80" s="8"/>
      <c r="Y80" s="8"/>
      <c r="Z80" s="9"/>
    </row>
    <row r="81" spans="1:26" x14ac:dyDescent="0.2">
      <c r="A81">
        <v>8788</v>
      </c>
      <c r="B81">
        <v>38.25</v>
      </c>
      <c r="C81">
        <v>13</v>
      </c>
      <c r="D81">
        <v>34.305</v>
      </c>
      <c r="E81">
        <v>61.110999999999997</v>
      </c>
      <c r="F81">
        <v>39.222000000000001</v>
      </c>
      <c r="G81">
        <v>20</v>
      </c>
      <c r="H81">
        <v>44800</v>
      </c>
      <c r="I81" s="11">
        <v>10.294117647058824</v>
      </c>
      <c r="J81" s="1">
        <v>32.5</v>
      </c>
      <c r="K81" s="8"/>
      <c r="L81" s="8"/>
      <c r="M81" s="8"/>
      <c r="N81" s="8"/>
      <c r="O81" s="8"/>
      <c r="P81" s="8"/>
      <c r="Q81" s="9"/>
      <c r="R81" s="11">
        <v>10.294117647058824</v>
      </c>
      <c r="S81" s="1">
        <v>32.5</v>
      </c>
      <c r="T81" s="8"/>
      <c r="U81" s="8"/>
      <c r="V81" s="8"/>
      <c r="W81" s="8"/>
      <c r="X81" s="8"/>
      <c r="Y81" s="8"/>
      <c r="Z81" s="9"/>
    </row>
    <row r="82" spans="1:26" x14ac:dyDescent="0.2">
      <c r="A82">
        <v>11820</v>
      </c>
      <c r="B82">
        <v>66.5</v>
      </c>
      <c r="C82">
        <v>40</v>
      </c>
      <c r="D82">
        <v>37.316000000000003</v>
      </c>
      <c r="E82">
        <v>69.444000000000003</v>
      </c>
      <c r="F82">
        <v>34.066000000000003</v>
      </c>
      <c r="G82">
        <v>13.3</v>
      </c>
      <c r="H82">
        <v>62700</v>
      </c>
      <c r="I82" s="11">
        <v>10.882352941176471</v>
      </c>
      <c r="J82" s="1">
        <v>32.75</v>
      </c>
      <c r="K82" s="8"/>
      <c r="L82" s="8"/>
      <c r="M82" s="8"/>
      <c r="N82" s="8"/>
      <c r="O82" s="8"/>
      <c r="P82" s="8"/>
      <c r="Q82" s="9"/>
      <c r="R82" s="11">
        <v>10.882352941176471</v>
      </c>
      <c r="S82" s="1">
        <v>32.75</v>
      </c>
      <c r="T82" s="8"/>
      <c r="U82" s="8"/>
      <c r="V82" s="8"/>
      <c r="W82" s="8"/>
      <c r="X82" s="8"/>
      <c r="Y82" s="8"/>
      <c r="Z82" s="9"/>
    </row>
    <row r="83" spans="1:26" x14ac:dyDescent="0.2">
      <c r="A83">
        <v>14871</v>
      </c>
      <c r="B83">
        <v>73.5</v>
      </c>
      <c r="C83">
        <v>51</v>
      </c>
      <c r="D83">
        <v>27.003</v>
      </c>
      <c r="E83">
        <v>75.313000000000002</v>
      </c>
      <c r="F83">
        <v>27.885999999999999</v>
      </c>
      <c r="G83">
        <v>13.2</v>
      </c>
      <c r="H83">
        <v>68400</v>
      </c>
      <c r="I83" s="11">
        <v>11.47058823529412</v>
      </c>
      <c r="J83" s="1">
        <v>33</v>
      </c>
      <c r="K83" s="8"/>
      <c r="L83" s="8"/>
      <c r="M83" s="8"/>
      <c r="N83" s="8"/>
      <c r="O83" s="8"/>
      <c r="P83" s="8"/>
      <c r="Q83" s="9"/>
      <c r="R83" s="11">
        <v>11.47058823529412</v>
      </c>
      <c r="S83" s="1">
        <v>33</v>
      </c>
      <c r="T83" s="8"/>
      <c r="U83" s="8"/>
      <c r="V83" s="8"/>
      <c r="W83" s="8"/>
      <c r="X83" s="8"/>
      <c r="Y83" s="8"/>
      <c r="Z83" s="9"/>
    </row>
    <row r="84" spans="1:26" x14ac:dyDescent="0.2">
      <c r="A84">
        <v>9105</v>
      </c>
      <c r="B84">
        <v>65.25</v>
      </c>
      <c r="C84">
        <v>24</v>
      </c>
      <c r="D84">
        <v>43.188000000000002</v>
      </c>
      <c r="E84">
        <v>70.25</v>
      </c>
      <c r="F84">
        <v>24.085999999999999</v>
      </c>
      <c r="G84">
        <v>18.8</v>
      </c>
      <c r="H84">
        <v>70200</v>
      </c>
      <c r="I84" s="11">
        <v>12.058823529411766</v>
      </c>
      <c r="J84" s="1">
        <v>34</v>
      </c>
      <c r="K84" s="8"/>
      <c r="L84" s="8"/>
      <c r="M84" s="8"/>
      <c r="N84" s="8"/>
      <c r="O84" s="8"/>
      <c r="P84" s="8"/>
      <c r="Q84" s="9"/>
      <c r="R84" s="11">
        <v>12.058823529411766</v>
      </c>
      <c r="S84" s="1">
        <v>34</v>
      </c>
      <c r="T84" s="8"/>
      <c r="U84" s="8"/>
      <c r="V84" s="8"/>
      <c r="W84" s="8"/>
      <c r="X84" s="8"/>
      <c r="Y84" s="8"/>
      <c r="Z84" s="9"/>
    </row>
    <row r="85" spans="1:26" x14ac:dyDescent="0.2">
      <c r="A85">
        <v>8246</v>
      </c>
      <c r="B85">
        <v>72</v>
      </c>
      <c r="C85">
        <v>71</v>
      </c>
      <c r="D85">
        <v>59.905000000000001</v>
      </c>
      <c r="E85">
        <v>71.563000000000002</v>
      </c>
      <c r="F85">
        <v>28.356000000000002</v>
      </c>
      <c r="G85">
        <v>17.5</v>
      </c>
      <c r="H85">
        <v>68000</v>
      </c>
      <c r="I85" s="11">
        <v>12.647058823529413</v>
      </c>
      <c r="J85" s="1">
        <v>34.5</v>
      </c>
      <c r="K85" s="8"/>
      <c r="L85" s="8"/>
      <c r="M85" s="8"/>
      <c r="N85" s="8"/>
      <c r="O85" s="8"/>
      <c r="P85" s="8"/>
      <c r="Q85" s="9"/>
      <c r="R85" s="11">
        <v>12.647058823529413</v>
      </c>
      <c r="S85" s="1">
        <v>34.5</v>
      </c>
      <c r="T85" s="8"/>
      <c r="U85" s="8"/>
      <c r="V85" s="8"/>
      <c r="W85" s="8"/>
      <c r="X85" s="8"/>
      <c r="Y85" s="8"/>
      <c r="Z85" s="9"/>
    </row>
    <row r="86" spans="1:26" x14ac:dyDescent="0.2">
      <c r="A86">
        <v>10911</v>
      </c>
      <c r="B86">
        <v>53.5</v>
      </c>
      <c r="C86">
        <v>39</v>
      </c>
      <c r="D86">
        <v>55.488</v>
      </c>
      <c r="E86">
        <v>69.125</v>
      </c>
      <c r="F86">
        <v>31.952000000000002</v>
      </c>
      <c r="G86">
        <v>16.8</v>
      </c>
      <c r="H86">
        <v>72800</v>
      </c>
      <c r="I86" s="11">
        <v>13.23529411764706</v>
      </c>
      <c r="J86" s="1">
        <v>35.25</v>
      </c>
      <c r="K86" s="8"/>
      <c r="L86" s="8"/>
      <c r="M86" s="8"/>
      <c r="N86" s="8"/>
      <c r="O86" s="8"/>
      <c r="P86" s="8"/>
      <c r="Q86" s="9"/>
      <c r="R86" s="11">
        <v>13.23529411764706</v>
      </c>
      <c r="S86" s="1">
        <v>35.25</v>
      </c>
      <c r="T86" s="8"/>
      <c r="U86" s="8"/>
      <c r="V86" s="8"/>
      <c r="W86" s="8"/>
      <c r="X86" s="8"/>
      <c r="Y86" s="8"/>
      <c r="Z86" s="9"/>
    </row>
    <row r="87" spans="1:26" x14ac:dyDescent="0.2">
      <c r="A87">
        <v>13441</v>
      </c>
      <c r="B87">
        <v>50.75</v>
      </c>
      <c r="C87">
        <v>23</v>
      </c>
      <c r="D87">
        <v>39.031999999999996</v>
      </c>
      <c r="E87">
        <v>60.625</v>
      </c>
      <c r="F87">
        <v>26.298999999999999</v>
      </c>
      <c r="G87">
        <v>15.9</v>
      </c>
      <c r="H87">
        <v>72500</v>
      </c>
      <c r="I87" s="11">
        <v>13.823529411764707</v>
      </c>
      <c r="J87" s="1">
        <v>35.25</v>
      </c>
      <c r="K87" s="8"/>
      <c r="L87" s="8"/>
      <c r="M87" s="8"/>
      <c r="N87" s="8"/>
      <c r="O87" s="8"/>
      <c r="P87" s="8"/>
      <c r="Q87" s="9"/>
      <c r="R87" s="11">
        <v>13.823529411764707</v>
      </c>
      <c r="S87" s="1">
        <v>35.25</v>
      </c>
      <c r="T87" s="8"/>
      <c r="U87" s="8"/>
      <c r="V87" s="8"/>
      <c r="W87" s="8"/>
      <c r="X87" s="8"/>
      <c r="Y87" s="8"/>
      <c r="Z87" s="9"/>
    </row>
    <row r="88" spans="1:26" x14ac:dyDescent="0.2">
      <c r="A88">
        <v>8789</v>
      </c>
      <c r="B88">
        <v>73.75</v>
      </c>
      <c r="C88">
        <v>28</v>
      </c>
      <c r="D88">
        <v>28.254000000000001</v>
      </c>
      <c r="E88">
        <v>68.438000000000002</v>
      </c>
      <c r="F88">
        <v>30.576000000000001</v>
      </c>
      <c r="G88">
        <v>13.5</v>
      </c>
      <c r="H88">
        <v>65200</v>
      </c>
      <c r="I88" s="11">
        <v>14.411764705882353</v>
      </c>
      <c r="J88" s="1">
        <v>35.5</v>
      </c>
      <c r="K88" s="8"/>
      <c r="L88" s="8"/>
      <c r="M88" s="8"/>
      <c r="N88" s="8"/>
      <c r="O88" s="8"/>
      <c r="P88" s="8"/>
      <c r="Q88" s="9"/>
      <c r="R88" s="11">
        <v>14.411764705882353</v>
      </c>
      <c r="S88" s="1">
        <v>35.5</v>
      </c>
      <c r="T88" s="8"/>
      <c r="U88" s="8"/>
      <c r="V88" s="8"/>
      <c r="W88" s="8"/>
      <c r="X88" s="8"/>
      <c r="Y88" s="8"/>
      <c r="Z88" s="9"/>
    </row>
    <row r="89" spans="1:26" x14ac:dyDescent="0.2">
      <c r="A89">
        <v>10494</v>
      </c>
      <c r="B89">
        <v>45.332999999999998</v>
      </c>
      <c r="C89">
        <v>17</v>
      </c>
      <c r="D89">
        <v>30.632999999999999</v>
      </c>
      <c r="E89">
        <v>59.313000000000002</v>
      </c>
      <c r="F89">
        <v>47.152000000000001</v>
      </c>
      <c r="G89">
        <v>14.8</v>
      </c>
      <c r="H89">
        <v>66300</v>
      </c>
      <c r="I89" s="11">
        <v>15.000000000000002</v>
      </c>
      <c r="J89" s="1">
        <v>35.75</v>
      </c>
      <c r="K89" s="8"/>
      <c r="L89" s="8"/>
      <c r="M89" s="8"/>
      <c r="N89" s="8"/>
      <c r="O89" s="8"/>
      <c r="P89" s="8"/>
      <c r="Q89" s="9"/>
      <c r="R89" s="11">
        <v>15.000000000000002</v>
      </c>
      <c r="S89" s="1">
        <v>35.75</v>
      </c>
      <c r="T89" s="8"/>
      <c r="U89" s="8"/>
      <c r="V89" s="8"/>
      <c r="W89" s="8"/>
      <c r="X89" s="8"/>
      <c r="Y89" s="8"/>
      <c r="Z89" s="9"/>
    </row>
    <row r="90" spans="1:26" x14ac:dyDescent="0.2">
      <c r="A90">
        <v>5333</v>
      </c>
      <c r="B90">
        <v>36.25</v>
      </c>
      <c r="C90">
        <v>11</v>
      </c>
      <c r="D90">
        <v>8.82</v>
      </c>
      <c r="E90">
        <v>61.110999999999997</v>
      </c>
      <c r="F90">
        <v>68.159000000000006</v>
      </c>
      <c r="G90">
        <v>18.5</v>
      </c>
      <c r="H90">
        <v>50500</v>
      </c>
      <c r="I90" s="11">
        <v>15.588235294117649</v>
      </c>
      <c r="J90" s="1">
        <v>35.75</v>
      </c>
      <c r="K90" s="8"/>
      <c r="L90" s="8"/>
      <c r="M90" s="8"/>
      <c r="N90" s="8"/>
      <c r="O90" s="8"/>
      <c r="P90" s="8"/>
      <c r="Q90" s="9"/>
      <c r="R90" s="11">
        <v>15.588235294117649</v>
      </c>
      <c r="S90" s="1">
        <v>35.75</v>
      </c>
      <c r="T90" s="8"/>
      <c r="U90" s="8"/>
      <c r="V90" s="8"/>
      <c r="W90" s="8"/>
      <c r="X90" s="8"/>
      <c r="Y90" s="8"/>
      <c r="Z90" s="9"/>
    </row>
    <row r="91" spans="1:26" x14ac:dyDescent="0.2">
      <c r="A91">
        <v>8048</v>
      </c>
      <c r="B91">
        <v>60</v>
      </c>
      <c r="C91">
        <v>44</v>
      </c>
      <c r="D91">
        <v>14.644</v>
      </c>
      <c r="E91">
        <v>65.875</v>
      </c>
      <c r="F91">
        <v>58.723999999999997</v>
      </c>
      <c r="G91">
        <v>17.8</v>
      </c>
      <c r="H91">
        <v>58900</v>
      </c>
      <c r="I91" s="11">
        <v>16.176470588235293</v>
      </c>
      <c r="J91" s="1">
        <v>36.25</v>
      </c>
      <c r="K91" s="8"/>
      <c r="L91" s="8"/>
      <c r="M91" s="8"/>
      <c r="N91" s="8"/>
      <c r="O91" s="8"/>
      <c r="P91" s="8"/>
      <c r="Q91" s="9"/>
      <c r="R91" s="11">
        <v>16.176470588235293</v>
      </c>
      <c r="S91" s="1">
        <v>36.25</v>
      </c>
      <c r="T91" s="8"/>
      <c r="U91" s="8"/>
      <c r="V91" s="8"/>
      <c r="W91" s="8"/>
      <c r="X91" s="8"/>
      <c r="Y91" s="8"/>
      <c r="Z91" s="9"/>
    </row>
    <row r="92" spans="1:26" x14ac:dyDescent="0.2">
      <c r="A92">
        <v>8584</v>
      </c>
      <c r="B92">
        <v>55.75</v>
      </c>
      <c r="C92">
        <v>29</v>
      </c>
      <c r="D92">
        <v>24.946000000000002</v>
      </c>
      <c r="E92">
        <v>62.188000000000002</v>
      </c>
      <c r="F92">
        <v>43.683</v>
      </c>
      <c r="G92">
        <v>16.8</v>
      </c>
      <c r="H92">
        <v>57800</v>
      </c>
      <c r="I92" s="11">
        <v>16.764705882352942</v>
      </c>
      <c r="J92" s="1">
        <v>36.75</v>
      </c>
      <c r="K92" s="8"/>
      <c r="L92" s="8"/>
      <c r="M92" s="8"/>
      <c r="N92" s="8"/>
      <c r="O92" s="8"/>
      <c r="P92" s="8"/>
      <c r="Q92" s="9"/>
      <c r="R92" s="11">
        <v>16.764705882352942</v>
      </c>
      <c r="S92" s="1">
        <v>36.75</v>
      </c>
      <c r="T92" s="8"/>
      <c r="U92" s="8"/>
      <c r="V92" s="8"/>
      <c r="W92" s="8"/>
      <c r="X92" s="8"/>
      <c r="Y92" s="8"/>
      <c r="Z92" s="9"/>
    </row>
    <row r="93" spans="1:26" x14ac:dyDescent="0.2">
      <c r="A93">
        <v>5864</v>
      </c>
      <c r="B93">
        <v>34.5</v>
      </c>
      <c r="C93">
        <v>24</v>
      </c>
      <c r="D93">
        <v>32.523000000000003</v>
      </c>
      <c r="E93">
        <v>59.313000000000002</v>
      </c>
      <c r="F93">
        <v>52.591000000000001</v>
      </c>
      <c r="G93">
        <v>24</v>
      </c>
      <c r="H93">
        <v>54500</v>
      </c>
      <c r="I93" s="11">
        <v>17.352941176470587</v>
      </c>
      <c r="J93" s="1">
        <v>36.75</v>
      </c>
      <c r="K93" s="8"/>
      <c r="L93" s="8"/>
      <c r="M93" s="8"/>
      <c r="N93" s="8"/>
      <c r="O93" s="8"/>
      <c r="P93" s="8"/>
      <c r="Q93" s="9"/>
      <c r="R93" s="11">
        <v>17.352941176470587</v>
      </c>
      <c r="S93" s="1">
        <v>36.75</v>
      </c>
      <c r="T93" s="8"/>
      <c r="U93" s="8"/>
      <c r="V93" s="8"/>
      <c r="W93" s="8"/>
      <c r="X93" s="8"/>
      <c r="Y93" s="8"/>
      <c r="Z93" s="9"/>
    </row>
    <row r="94" spans="1:26" x14ac:dyDescent="0.2">
      <c r="A94">
        <v>17539</v>
      </c>
      <c r="B94">
        <v>89.5</v>
      </c>
      <c r="C94">
        <v>73</v>
      </c>
      <c r="D94">
        <v>53.174999999999997</v>
      </c>
      <c r="E94">
        <v>79.25</v>
      </c>
      <c r="F94">
        <v>34.366</v>
      </c>
      <c r="G94">
        <v>10.199999999999999</v>
      </c>
      <c r="H94">
        <v>70700</v>
      </c>
      <c r="I94" s="11">
        <v>17.941176470588236</v>
      </c>
      <c r="J94" s="1">
        <v>37.75</v>
      </c>
      <c r="K94" s="8"/>
      <c r="L94" s="8"/>
      <c r="M94" s="8"/>
      <c r="N94" s="8"/>
      <c r="O94" s="8"/>
      <c r="P94" s="8"/>
      <c r="Q94" s="9"/>
      <c r="R94" s="11">
        <v>17.941176470588236</v>
      </c>
      <c r="S94" s="1">
        <v>37.75</v>
      </c>
      <c r="T94" s="8"/>
      <c r="U94" s="8"/>
      <c r="V94" s="8"/>
      <c r="W94" s="8"/>
      <c r="X94" s="8"/>
      <c r="Y94" s="8"/>
      <c r="Z94" s="9"/>
    </row>
    <row r="95" spans="1:26" x14ac:dyDescent="0.2">
      <c r="A95">
        <v>13436</v>
      </c>
      <c r="B95">
        <v>75</v>
      </c>
      <c r="C95">
        <v>44</v>
      </c>
      <c r="D95">
        <v>27.006</v>
      </c>
      <c r="E95">
        <v>72.188000000000002</v>
      </c>
      <c r="F95">
        <v>25.073</v>
      </c>
      <c r="G95">
        <v>14.7</v>
      </c>
      <c r="H95">
        <v>66700</v>
      </c>
      <c r="I95" s="11">
        <v>18.52941176470588</v>
      </c>
      <c r="J95" s="1">
        <v>38.25</v>
      </c>
      <c r="K95" s="8"/>
      <c r="L95" s="8"/>
      <c r="M95" s="8"/>
      <c r="N95" s="8"/>
      <c r="O95" s="8"/>
      <c r="P95" s="8"/>
      <c r="Q95" s="9"/>
      <c r="R95" s="11">
        <v>18.52941176470588</v>
      </c>
      <c r="S95" s="1">
        <v>38.25</v>
      </c>
      <c r="T95" s="8"/>
      <c r="U95" s="8"/>
      <c r="V95" s="8"/>
      <c r="W95" s="8"/>
      <c r="X95" s="8"/>
      <c r="Y95" s="8"/>
      <c r="Z95" s="9"/>
    </row>
    <row r="96" spans="1:26" x14ac:dyDescent="0.2">
      <c r="A96">
        <v>10679</v>
      </c>
      <c r="B96">
        <v>24.25</v>
      </c>
      <c r="C96">
        <v>15</v>
      </c>
      <c r="D96">
        <v>28.312999999999999</v>
      </c>
      <c r="E96">
        <v>48.125</v>
      </c>
      <c r="F96">
        <v>8.9640000000000004</v>
      </c>
      <c r="G96">
        <v>14.8</v>
      </c>
      <c r="H96">
        <v>42989</v>
      </c>
      <c r="I96" s="11">
        <v>19.117647058823529</v>
      </c>
      <c r="J96" s="1">
        <v>39</v>
      </c>
      <c r="K96" s="8"/>
      <c r="L96" s="8"/>
      <c r="M96" s="8"/>
      <c r="N96" s="8"/>
      <c r="O96" s="8"/>
      <c r="P96" s="8"/>
      <c r="Q96" s="9"/>
      <c r="R96" s="11">
        <v>19.117647058823529</v>
      </c>
      <c r="S96" s="1">
        <v>39</v>
      </c>
      <c r="T96" s="8"/>
      <c r="U96" s="8"/>
      <c r="V96" s="8"/>
      <c r="W96" s="8"/>
      <c r="X96" s="8"/>
      <c r="Y96" s="8"/>
      <c r="Z96" s="9"/>
    </row>
    <row r="97" spans="1:26" x14ac:dyDescent="0.2">
      <c r="A97">
        <v>6330</v>
      </c>
      <c r="B97">
        <v>45.75</v>
      </c>
      <c r="C97">
        <v>36</v>
      </c>
      <c r="D97">
        <v>20.888000000000002</v>
      </c>
      <c r="E97">
        <v>59</v>
      </c>
      <c r="F97">
        <v>46.06</v>
      </c>
      <c r="G97">
        <v>18.600000000000001</v>
      </c>
      <c r="H97">
        <v>55100</v>
      </c>
      <c r="I97" s="11">
        <v>19.705882352941178</v>
      </c>
      <c r="J97" s="1">
        <v>40.5</v>
      </c>
      <c r="K97" s="8"/>
      <c r="L97" s="8"/>
      <c r="M97" s="8"/>
      <c r="N97" s="8"/>
      <c r="O97" s="8"/>
      <c r="P97" s="8"/>
      <c r="Q97" s="9"/>
      <c r="R97" s="11">
        <v>19.705882352941178</v>
      </c>
      <c r="S97" s="1">
        <v>40.5</v>
      </c>
      <c r="T97" s="8"/>
      <c r="U97" s="8"/>
      <c r="V97" s="8"/>
      <c r="W97" s="8"/>
      <c r="X97" s="8"/>
      <c r="Y97" s="8"/>
      <c r="Z97" s="9"/>
    </row>
    <row r="98" spans="1:26" x14ac:dyDescent="0.2">
      <c r="A98">
        <v>9506</v>
      </c>
      <c r="B98">
        <v>39</v>
      </c>
      <c r="C98">
        <v>32</v>
      </c>
      <c r="D98">
        <v>15.260999999999999</v>
      </c>
      <c r="E98">
        <v>61.813000000000002</v>
      </c>
      <c r="F98">
        <v>38.709000000000003</v>
      </c>
      <c r="G98">
        <v>23.1</v>
      </c>
      <c r="H98">
        <v>59200</v>
      </c>
      <c r="I98" s="11">
        <v>20.294117647058822</v>
      </c>
      <c r="J98" s="1">
        <v>41</v>
      </c>
      <c r="K98" s="8"/>
      <c r="L98" s="8"/>
      <c r="M98" s="8"/>
      <c r="N98" s="8"/>
      <c r="O98" s="8"/>
      <c r="P98" s="8"/>
      <c r="Q98" s="9"/>
      <c r="R98" s="11">
        <v>20.294117647058822</v>
      </c>
      <c r="S98" s="1">
        <v>41</v>
      </c>
      <c r="T98" s="8"/>
      <c r="U98" s="8"/>
      <c r="V98" s="8"/>
      <c r="W98" s="8"/>
      <c r="X98" s="8"/>
      <c r="Y98" s="8"/>
      <c r="Z98" s="9"/>
    </row>
    <row r="99" spans="1:26" x14ac:dyDescent="0.2">
      <c r="A99">
        <v>5943</v>
      </c>
      <c r="B99">
        <v>32.5</v>
      </c>
      <c r="C99">
        <v>25</v>
      </c>
      <c r="D99">
        <v>2.3620000000000001</v>
      </c>
      <c r="E99">
        <v>61.110999999999997</v>
      </c>
      <c r="F99">
        <v>60.78</v>
      </c>
      <c r="G99">
        <v>14.5</v>
      </c>
      <c r="H99">
        <v>52000</v>
      </c>
      <c r="I99" s="11">
        <v>20.882352941176471</v>
      </c>
      <c r="J99" s="1">
        <v>41.5</v>
      </c>
      <c r="K99" s="8"/>
      <c r="L99" s="8"/>
      <c r="M99" s="8"/>
      <c r="N99" s="8"/>
      <c r="O99" s="8"/>
      <c r="P99" s="8"/>
      <c r="Q99" s="9"/>
      <c r="R99" s="11">
        <v>20.882352941176471</v>
      </c>
      <c r="S99" s="1">
        <v>41.5</v>
      </c>
      <c r="T99" s="8"/>
      <c r="U99" s="8"/>
      <c r="V99" s="8"/>
      <c r="W99" s="8"/>
      <c r="X99" s="8"/>
      <c r="Y99" s="8"/>
      <c r="Z99" s="9"/>
    </row>
    <row r="100" spans="1:26" x14ac:dyDescent="0.2">
      <c r="A100">
        <v>12494</v>
      </c>
      <c r="B100">
        <v>54.5</v>
      </c>
      <c r="C100">
        <v>80</v>
      </c>
      <c r="D100">
        <v>26.800999999999998</v>
      </c>
      <c r="E100">
        <v>62.688000000000002</v>
      </c>
      <c r="F100">
        <v>20.248999999999999</v>
      </c>
      <c r="G100">
        <v>13.6</v>
      </c>
      <c r="H100">
        <v>60400</v>
      </c>
      <c r="I100" s="11">
        <v>21.470588235294116</v>
      </c>
      <c r="J100" s="1">
        <v>42</v>
      </c>
      <c r="K100" s="8"/>
      <c r="L100" s="8"/>
      <c r="M100" s="8"/>
      <c r="N100" s="8"/>
      <c r="O100" s="8"/>
      <c r="P100" s="8"/>
      <c r="Q100" s="9"/>
      <c r="R100" s="11">
        <v>21.470588235294116</v>
      </c>
      <c r="S100" s="1">
        <v>42</v>
      </c>
      <c r="T100" s="8"/>
      <c r="U100" s="8"/>
      <c r="V100" s="8"/>
      <c r="W100" s="8"/>
      <c r="X100" s="8"/>
      <c r="Y100" s="8"/>
      <c r="Z100" s="9"/>
    </row>
    <row r="101" spans="1:26" x14ac:dyDescent="0.2">
      <c r="A101">
        <v>17347</v>
      </c>
      <c r="B101">
        <v>54.5</v>
      </c>
      <c r="C101">
        <v>95</v>
      </c>
      <c r="D101">
        <v>44.031999999999996</v>
      </c>
      <c r="E101">
        <v>71.313000000000002</v>
      </c>
      <c r="F101">
        <v>23.57</v>
      </c>
      <c r="G101">
        <v>29.2</v>
      </c>
      <c r="H101">
        <v>68200</v>
      </c>
      <c r="I101" s="11">
        <v>22.058823529411764</v>
      </c>
      <c r="J101" s="1">
        <v>42.25</v>
      </c>
      <c r="K101" s="8"/>
      <c r="L101" s="8"/>
      <c r="M101" s="8"/>
      <c r="N101" s="8"/>
      <c r="O101" s="8"/>
      <c r="P101" s="8"/>
      <c r="Q101" s="9"/>
      <c r="R101" s="11">
        <v>22.058823529411764</v>
      </c>
      <c r="S101" s="1">
        <v>42.25</v>
      </c>
      <c r="T101" s="8"/>
      <c r="U101" s="8"/>
      <c r="V101" s="8"/>
      <c r="W101" s="8"/>
      <c r="X101" s="8"/>
      <c r="Y101" s="8"/>
      <c r="Z101" s="9"/>
    </row>
    <row r="102" spans="1:26" x14ac:dyDescent="0.2">
      <c r="A102">
        <v>11890</v>
      </c>
      <c r="B102">
        <v>70.25</v>
      </c>
      <c r="C102">
        <v>95</v>
      </c>
      <c r="D102">
        <v>59.587000000000003</v>
      </c>
      <c r="E102">
        <v>75.125</v>
      </c>
      <c r="F102">
        <v>39.133000000000003</v>
      </c>
      <c r="G102">
        <v>18.399999999999999</v>
      </c>
      <c r="H102">
        <v>76400</v>
      </c>
      <c r="I102" s="11">
        <v>22.647058823529413</v>
      </c>
      <c r="J102" s="1">
        <v>43</v>
      </c>
      <c r="K102" s="8"/>
      <c r="L102" s="8"/>
      <c r="M102" s="8"/>
      <c r="N102" s="8"/>
      <c r="O102" s="8"/>
      <c r="P102" s="8"/>
      <c r="Q102" s="9"/>
      <c r="R102" s="11">
        <v>22.647058823529413</v>
      </c>
      <c r="S102" s="1">
        <v>43</v>
      </c>
      <c r="T102" s="8"/>
      <c r="U102" s="8"/>
      <c r="V102" s="8"/>
      <c r="W102" s="8"/>
      <c r="X102" s="8"/>
      <c r="Y102" s="8"/>
      <c r="Z102" s="9"/>
    </row>
    <row r="103" spans="1:26" x14ac:dyDescent="0.2">
      <c r="A103">
        <v>15433</v>
      </c>
      <c r="B103">
        <v>66.75</v>
      </c>
      <c r="C103">
        <v>90</v>
      </c>
      <c r="D103">
        <v>50.911999999999999</v>
      </c>
      <c r="E103">
        <v>66.25</v>
      </c>
      <c r="F103">
        <v>29.22</v>
      </c>
      <c r="G103">
        <v>19.8</v>
      </c>
      <c r="H103">
        <v>62800</v>
      </c>
      <c r="I103" s="11">
        <v>23.235294117647058</v>
      </c>
      <c r="J103" s="1">
        <v>43.25</v>
      </c>
      <c r="K103" s="8"/>
      <c r="L103" s="8"/>
      <c r="M103" s="8"/>
      <c r="N103" s="8"/>
      <c r="O103" s="8"/>
      <c r="P103" s="8"/>
      <c r="Q103" s="9"/>
      <c r="R103" s="11">
        <v>23.235294117647058</v>
      </c>
      <c r="S103" s="1">
        <v>43.25</v>
      </c>
      <c r="T103" s="8"/>
      <c r="U103" s="8"/>
      <c r="V103" s="8"/>
      <c r="W103" s="8"/>
      <c r="X103" s="8"/>
      <c r="Y103" s="8"/>
      <c r="Z103" s="9"/>
    </row>
    <row r="104" spans="1:26" x14ac:dyDescent="0.2">
      <c r="A104">
        <v>19762</v>
      </c>
      <c r="B104">
        <v>63.75</v>
      </c>
      <c r="C104">
        <v>92</v>
      </c>
      <c r="D104">
        <v>52.84</v>
      </c>
      <c r="E104">
        <v>71.813000000000002</v>
      </c>
      <c r="F104">
        <v>37.938000000000002</v>
      </c>
      <c r="G104">
        <v>18.600000000000001</v>
      </c>
      <c r="H104">
        <v>69500</v>
      </c>
      <c r="I104" s="11">
        <v>23.823529411764707</v>
      </c>
      <c r="J104" s="1">
        <v>43.332999999999998</v>
      </c>
      <c r="K104" s="8"/>
      <c r="L104" s="8"/>
      <c r="M104" s="8"/>
      <c r="N104" s="8"/>
      <c r="O104" s="8"/>
      <c r="P104" s="8"/>
      <c r="Q104" s="9"/>
      <c r="R104" s="11">
        <v>23.823529411764707</v>
      </c>
      <c r="S104" s="1">
        <v>43.332999999999998</v>
      </c>
      <c r="T104" s="8"/>
      <c r="U104" s="8"/>
      <c r="V104" s="8"/>
      <c r="W104" s="8"/>
      <c r="X104" s="8"/>
      <c r="Y104" s="8"/>
      <c r="Z104" s="9"/>
    </row>
    <row r="105" spans="1:26" x14ac:dyDescent="0.2">
      <c r="A105">
        <v>14570</v>
      </c>
      <c r="B105">
        <v>57.5</v>
      </c>
      <c r="C105">
        <v>85</v>
      </c>
      <c r="D105">
        <v>31.175000000000001</v>
      </c>
      <c r="E105">
        <v>64.375</v>
      </c>
      <c r="F105">
        <v>25.841000000000001</v>
      </c>
      <c r="G105">
        <v>21.5</v>
      </c>
      <c r="H105">
        <v>66900</v>
      </c>
      <c r="I105" s="11">
        <v>24.411764705882351</v>
      </c>
      <c r="J105" s="1">
        <v>43.5</v>
      </c>
      <c r="K105" s="8"/>
      <c r="L105" s="8"/>
      <c r="M105" s="8"/>
      <c r="N105" s="8"/>
      <c r="O105" s="8"/>
      <c r="P105" s="8"/>
      <c r="Q105" s="9"/>
      <c r="R105" s="11">
        <v>24.411764705882351</v>
      </c>
      <c r="S105" s="1">
        <v>43.5</v>
      </c>
      <c r="T105" s="8"/>
      <c r="U105" s="8"/>
      <c r="V105" s="8"/>
      <c r="W105" s="8"/>
      <c r="X105" s="8"/>
      <c r="Y105" s="8"/>
      <c r="Z105" s="9"/>
    </row>
    <row r="106" spans="1:26" x14ac:dyDescent="0.2">
      <c r="A106">
        <v>9937</v>
      </c>
      <c r="B106">
        <v>56.5</v>
      </c>
      <c r="C106">
        <v>90</v>
      </c>
      <c r="D106">
        <v>32.387</v>
      </c>
      <c r="E106">
        <v>66.25</v>
      </c>
      <c r="F106">
        <v>24.356000000000002</v>
      </c>
      <c r="G106">
        <v>21.4</v>
      </c>
      <c r="H106">
        <v>66200</v>
      </c>
      <c r="I106" s="11">
        <v>25</v>
      </c>
      <c r="J106" s="1">
        <v>45.332999999999998</v>
      </c>
      <c r="K106" s="8"/>
      <c r="L106" s="8"/>
      <c r="M106" s="8"/>
      <c r="N106" s="8"/>
      <c r="O106" s="8"/>
      <c r="P106" s="8"/>
      <c r="Q106" s="9"/>
      <c r="R106" s="11">
        <v>25</v>
      </c>
      <c r="S106" s="1">
        <v>45.332999999999998</v>
      </c>
      <c r="T106" s="8"/>
      <c r="U106" s="8"/>
      <c r="V106" s="8"/>
      <c r="W106" s="8"/>
      <c r="X106" s="8"/>
      <c r="Y106" s="8"/>
      <c r="Z106" s="9"/>
    </row>
    <row r="107" spans="1:26" x14ac:dyDescent="0.2">
      <c r="A107">
        <v>10204</v>
      </c>
      <c r="B107">
        <v>43.5</v>
      </c>
      <c r="C107">
        <v>98</v>
      </c>
      <c r="D107">
        <v>32.793999999999997</v>
      </c>
      <c r="E107">
        <v>66.938000000000002</v>
      </c>
      <c r="F107">
        <v>23.423999999999999</v>
      </c>
      <c r="G107">
        <v>21.1</v>
      </c>
      <c r="H107">
        <v>62200</v>
      </c>
      <c r="I107" s="11">
        <v>25.588235294117649</v>
      </c>
      <c r="J107" s="1">
        <v>45.5</v>
      </c>
      <c r="K107" s="8"/>
      <c r="L107" s="8"/>
      <c r="M107" s="8"/>
      <c r="N107" s="8"/>
      <c r="O107" s="8"/>
      <c r="P107" s="8"/>
      <c r="Q107" s="9"/>
      <c r="R107" s="11">
        <v>25.588235294117649</v>
      </c>
      <c r="S107" s="1">
        <v>45.5</v>
      </c>
      <c r="T107" s="8"/>
      <c r="U107" s="8"/>
      <c r="V107" s="8"/>
      <c r="W107" s="8"/>
      <c r="X107" s="8"/>
      <c r="Y107" s="8"/>
      <c r="Z107" s="9"/>
    </row>
    <row r="108" spans="1:26" x14ac:dyDescent="0.2">
      <c r="A108">
        <v>35863</v>
      </c>
      <c r="B108">
        <v>79.5</v>
      </c>
      <c r="C108">
        <v>70</v>
      </c>
      <c r="D108">
        <v>54.988</v>
      </c>
      <c r="E108">
        <v>81.25</v>
      </c>
      <c r="F108">
        <v>31.274999999999999</v>
      </c>
      <c r="G108">
        <v>7.2</v>
      </c>
      <c r="H108">
        <v>84900</v>
      </c>
      <c r="I108" s="11">
        <v>26.176470588235293</v>
      </c>
      <c r="J108" s="1">
        <v>45.5</v>
      </c>
      <c r="K108" s="8"/>
      <c r="L108" s="8"/>
      <c r="M108" s="8"/>
      <c r="N108" s="8"/>
      <c r="O108" s="8"/>
      <c r="P108" s="8"/>
      <c r="Q108" s="9"/>
      <c r="R108" s="11">
        <v>26.176470588235293</v>
      </c>
      <c r="S108" s="1">
        <v>45.5</v>
      </c>
      <c r="T108" s="8"/>
      <c r="U108" s="8"/>
      <c r="V108" s="8"/>
      <c r="W108" s="8"/>
      <c r="X108" s="8"/>
      <c r="Y108" s="8"/>
      <c r="Z108" s="9"/>
    </row>
    <row r="109" spans="1:26" x14ac:dyDescent="0.2">
      <c r="A109">
        <v>12977</v>
      </c>
      <c r="B109">
        <v>41.5</v>
      </c>
      <c r="C109">
        <v>25</v>
      </c>
      <c r="D109">
        <v>19.553999999999998</v>
      </c>
      <c r="E109">
        <v>62.125</v>
      </c>
      <c r="F109">
        <v>39.381999999999998</v>
      </c>
      <c r="G109">
        <v>17.3</v>
      </c>
      <c r="H109">
        <v>67900</v>
      </c>
      <c r="I109" s="11">
        <v>26.764705882352942</v>
      </c>
      <c r="J109" s="1">
        <v>45.75</v>
      </c>
      <c r="K109" s="8"/>
      <c r="L109" s="8"/>
      <c r="M109" s="8"/>
      <c r="N109" s="8"/>
      <c r="O109" s="8"/>
      <c r="P109" s="8"/>
      <c r="Q109" s="9"/>
      <c r="R109" s="11">
        <v>26.764705882352942</v>
      </c>
      <c r="S109" s="1">
        <v>45.75</v>
      </c>
      <c r="T109" s="8"/>
      <c r="U109" s="8"/>
      <c r="V109" s="8"/>
      <c r="W109" s="8"/>
      <c r="X109" s="8"/>
      <c r="Y109" s="8"/>
      <c r="Z109" s="9"/>
    </row>
    <row r="110" spans="1:26" x14ac:dyDescent="0.2">
      <c r="A110">
        <v>7815</v>
      </c>
      <c r="B110">
        <v>55.5</v>
      </c>
      <c r="C110">
        <v>32</v>
      </c>
      <c r="D110">
        <v>25.934999999999999</v>
      </c>
      <c r="E110">
        <v>66.875</v>
      </c>
      <c r="F110">
        <v>35.15</v>
      </c>
      <c r="G110">
        <v>23.6</v>
      </c>
      <c r="H110">
        <v>64000</v>
      </c>
      <c r="I110" s="11">
        <v>27.352941176470587</v>
      </c>
      <c r="J110" s="1">
        <v>45.75</v>
      </c>
      <c r="K110" s="8"/>
      <c r="L110" s="8"/>
      <c r="M110" s="8"/>
      <c r="N110" s="8"/>
      <c r="O110" s="8"/>
      <c r="P110" s="8"/>
      <c r="Q110" s="9"/>
      <c r="R110" s="11">
        <v>27.352941176470587</v>
      </c>
      <c r="S110" s="1">
        <v>45.75</v>
      </c>
      <c r="T110" s="8"/>
      <c r="U110" s="8"/>
      <c r="V110" s="8"/>
      <c r="W110" s="8"/>
      <c r="X110" s="8"/>
      <c r="Y110" s="8"/>
      <c r="Z110" s="9"/>
    </row>
    <row r="111" spans="1:26" x14ac:dyDescent="0.2">
      <c r="A111">
        <v>8121</v>
      </c>
      <c r="B111">
        <v>62.5</v>
      </c>
      <c r="C111">
        <v>25</v>
      </c>
      <c r="D111">
        <v>38.115000000000002</v>
      </c>
      <c r="E111">
        <v>65</v>
      </c>
      <c r="F111">
        <v>30.265999999999998</v>
      </c>
      <c r="G111">
        <v>17.100000000000001</v>
      </c>
      <c r="H111">
        <v>72600</v>
      </c>
      <c r="I111" s="11">
        <v>27.941176470588236</v>
      </c>
      <c r="J111" s="1">
        <v>46.25</v>
      </c>
      <c r="K111" s="8"/>
      <c r="L111" s="8"/>
      <c r="M111" s="8"/>
      <c r="N111" s="8"/>
      <c r="O111" s="8"/>
      <c r="P111" s="8"/>
      <c r="Q111" s="9"/>
      <c r="R111" s="11">
        <v>27.941176470588236</v>
      </c>
      <c r="S111" s="1">
        <v>46.25</v>
      </c>
      <c r="T111" s="8"/>
      <c r="U111" s="8"/>
      <c r="V111" s="8"/>
      <c r="W111" s="8"/>
      <c r="X111" s="8"/>
      <c r="Y111" s="8"/>
      <c r="Z111" s="9"/>
    </row>
    <row r="112" spans="1:26" x14ac:dyDescent="0.2">
      <c r="A112">
        <v>9934</v>
      </c>
      <c r="B112">
        <v>65.75</v>
      </c>
      <c r="C112">
        <v>21</v>
      </c>
      <c r="D112">
        <v>32.014000000000003</v>
      </c>
      <c r="E112">
        <v>64.813000000000002</v>
      </c>
      <c r="F112">
        <v>38.808999999999997</v>
      </c>
      <c r="G112">
        <v>18.399999999999999</v>
      </c>
      <c r="H112">
        <v>65100</v>
      </c>
      <c r="I112" s="11">
        <v>28.52941176470588</v>
      </c>
      <c r="J112" s="1">
        <v>46.75</v>
      </c>
      <c r="K112" s="8"/>
      <c r="L112" s="8"/>
      <c r="M112" s="8"/>
      <c r="N112" s="8"/>
      <c r="O112" s="8"/>
      <c r="P112" s="8"/>
      <c r="Q112" s="9"/>
      <c r="R112" s="11">
        <v>28.52941176470588</v>
      </c>
      <c r="S112" s="1">
        <v>46.75</v>
      </c>
      <c r="T112" s="8"/>
      <c r="U112" s="8"/>
      <c r="V112" s="8"/>
      <c r="W112" s="8"/>
      <c r="X112" s="8"/>
      <c r="Y112" s="8"/>
      <c r="Z112" s="9"/>
    </row>
    <row r="113" spans="1:26" x14ac:dyDescent="0.2">
      <c r="A113">
        <v>10183</v>
      </c>
      <c r="B113">
        <v>61.75</v>
      </c>
      <c r="C113">
        <v>30</v>
      </c>
      <c r="D113">
        <v>40.616</v>
      </c>
      <c r="E113">
        <v>62.688000000000002</v>
      </c>
      <c r="F113">
        <v>40.843000000000004</v>
      </c>
      <c r="G113">
        <v>15.2</v>
      </c>
      <c r="H113">
        <v>55600</v>
      </c>
      <c r="I113" s="11">
        <v>29.117647058823529</v>
      </c>
      <c r="J113" s="1">
        <v>47</v>
      </c>
      <c r="K113" s="8"/>
      <c r="L113" s="8"/>
      <c r="M113" s="8"/>
      <c r="N113" s="8"/>
      <c r="O113" s="8"/>
      <c r="P113" s="8"/>
      <c r="Q113" s="9"/>
      <c r="R113" s="11">
        <v>29.117647058823529</v>
      </c>
      <c r="S113" s="1">
        <v>47</v>
      </c>
      <c r="T113" s="8"/>
      <c r="U113" s="8"/>
      <c r="V113" s="8"/>
      <c r="W113" s="8"/>
      <c r="X113" s="8"/>
      <c r="Y113" s="8"/>
      <c r="Z113" s="9"/>
    </row>
    <row r="114" spans="1:26" x14ac:dyDescent="0.2">
      <c r="A114">
        <v>11096</v>
      </c>
      <c r="B114">
        <v>51.25</v>
      </c>
      <c r="C114">
        <v>57</v>
      </c>
      <c r="D114">
        <v>28.798999999999999</v>
      </c>
      <c r="E114">
        <v>70.313000000000002</v>
      </c>
      <c r="F114">
        <v>38.325000000000003</v>
      </c>
      <c r="G114">
        <v>16.100000000000001</v>
      </c>
      <c r="H114">
        <v>60900</v>
      </c>
      <c r="I114" s="11">
        <v>29.705882352941178</v>
      </c>
      <c r="J114" s="1">
        <v>47.5</v>
      </c>
      <c r="K114" s="8"/>
      <c r="L114" s="8"/>
      <c r="M114" s="8"/>
      <c r="N114" s="8"/>
      <c r="O114" s="8"/>
      <c r="P114" s="8"/>
      <c r="Q114" s="9"/>
      <c r="R114" s="11">
        <v>29.705882352941178</v>
      </c>
      <c r="S114" s="1">
        <v>47.5</v>
      </c>
      <c r="T114" s="8"/>
      <c r="U114" s="8"/>
      <c r="V114" s="8"/>
      <c r="W114" s="8"/>
      <c r="X114" s="8"/>
      <c r="Y114" s="8"/>
      <c r="Z114" s="9"/>
    </row>
    <row r="115" spans="1:26" x14ac:dyDescent="0.2">
      <c r="A115">
        <v>7283</v>
      </c>
      <c r="B115">
        <v>55.25</v>
      </c>
      <c r="C115">
        <v>35</v>
      </c>
      <c r="D115">
        <v>29.530999999999999</v>
      </c>
      <c r="E115">
        <v>62.5</v>
      </c>
      <c r="F115">
        <v>40.182000000000002</v>
      </c>
      <c r="G115">
        <v>13.5</v>
      </c>
      <c r="H115">
        <v>56900</v>
      </c>
      <c r="I115" s="11">
        <v>30.294117647058822</v>
      </c>
      <c r="J115" s="1">
        <v>47.5</v>
      </c>
      <c r="K115" s="8"/>
      <c r="L115" s="8"/>
      <c r="M115" s="8"/>
      <c r="N115" s="8"/>
      <c r="O115" s="8"/>
      <c r="P115" s="8"/>
      <c r="Q115" s="9"/>
      <c r="R115" s="11">
        <v>30.294117647058822</v>
      </c>
      <c r="S115" s="1">
        <v>47.5</v>
      </c>
      <c r="T115" s="8"/>
      <c r="U115" s="8"/>
      <c r="V115" s="8"/>
      <c r="W115" s="8"/>
      <c r="X115" s="8"/>
      <c r="Y115" s="8"/>
      <c r="Z115" s="9"/>
    </row>
    <row r="116" spans="1:26" x14ac:dyDescent="0.2">
      <c r="A116">
        <v>6158</v>
      </c>
      <c r="B116">
        <v>18.75</v>
      </c>
      <c r="C116">
        <v>37</v>
      </c>
      <c r="D116">
        <v>30.808</v>
      </c>
      <c r="E116">
        <v>61.125</v>
      </c>
      <c r="F116">
        <v>56.76</v>
      </c>
      <c r="G116">
        <v>21.7</v>
      </c>
      <c r="H116">
        <v>62200</v>
      </c>
      <c r="I116" s="11">
        <v>30.882352941176471</v>
      </c>
      <c r="J116" s="1">
        <v>47.75</v>
      </c>
      <c r="K116" s="8"/>
      <c r="L116" s="8"/>
      <c r="M116" s="8"/>
      <c r="N116" s="8"/>
      <c r="O116" s="8"/>
      <c r="P116" s="8"/>
      <c r="Q116" s="9"/>
      <c r="R116" s="11">
        <v>30.882352941176471</v>
      </c>
      <c r="S116" s="1">
        <v>47.75</v>
      </c>
      <c r="T116" s="8"/>
      <c r="U116" s="8"/>
      <c r="V116" s="8"/>
      <c r="W116" s="8"/>
      <c r="X116" s="8"/>
      <c r="Y116" s="8"/>
      <c r="Z116" s="9"/>
    </row>
    <row r="117" spans="1:26" x14ac:dyDescent="0.2">
      <c r="A117">
        <v>9034</v>
      </c>
      <c r="B117">
        <v>35.5</v>
      </c>
      <c r="C117">
        <v>23</v>
      </c>
      <c r="D117">
        <v>4.4160000000000004</v>
      </c>
      <c r="E117">
        <v>61</v>
      </c>
      <c r="F117">
        <v>53.716999999999999</v>
      </c>
      <c r="G117">
        <v>14.1</v>
      </c>
      <c r="H117">
        <v>52200</v>
      </c>
      <c r="I117" s="11">
        <v>31.470588235294116</v>
      </c>
      <c r="J117" s="1">
        <v>48.25</v>
      </c>
      <c r="K117" s="8"/>
      <c r="L117" s="8"/>
      <c r="M117" s="8"/>
      <c r="N117" s="8"/>
      <c r="O117" s="8"/>
      <c r="P117" s="8"/>
      <c r="Q117" s="9"/>
      <c r="R117" s="11">
        <v>31.470588235294116</v>
      </c>
      <c r="S117" s="1">
        <v>48.25</v>
      </c>
      <c r="T117" s="8"/>
      <c r="U117" s="8"/>
      <c r="V117" s="8"/>
      <c r="W117" s="8"/>
      <c r="X117" s="8"/>
      <c r="Y117" s="8"/>
      <c r="Z117" s="9"/>
    </row>
    <row r="118" spans="1:26" x14ac:dyDescent="0.2">
      <c r="A118">
        <v>8312</v>
      </c>
      <c r="B118">
        <v>73.25</v>
      </c>
      <c r="C118">
        <v>56</v>
      </c>
      <c r="D118">
        <v>27.503</v>
      </c>
      <c r="E118">
        <v>71.25</v>
      </c>
      <c r="F118">
        <v>51.91</v>
      </c>
      <c r="G118">
        <v>16.2</v>
      </c>
      <c r="H118">
        <v>61600</v>
      </c>
      <c r="I118" s="11">
        <v>32.058823529411768</v>
      </c>
      <c r="J118" s="1">
        <v>49</v>
      </c>
      <c r="K118" s="8"/>
      <c r="L118" s="8"/>
      <c r="M118" s="8"/>
      <c r="N118" s="8"/>
      <c r="O118" s="8"/>
      <c r="P118" s="8"/>
      <c r="Q118" s="9"/>
      <c r="R118" s="11">
        <v>32.058823529411768</v>
      </c>
      <c r="S118" s="1">
        <v>49</v>
      </c>
      <c r="T118" s="8"/>
      <c r="U118" s="8"/>
      <c r="V118" s="8"/>
      <c r="W118" s="8"/>
      <c r="X118" s="8"/>
      <c r="Y118" s="8"/>
      <c r="Z118" s="9"/>
    </row>
    <row r="119" spans="1:26" x14ac:dyDescent="0.2">
      <c r="A119">
        <v>12301</v>
      </c>
      <c r="B119">
        <v>25.75</v>
      </c>
      <c r="C119">
        <v>21</v>
      </c>
      <c r="D119">
        <v>32.216000000000001</v>
      </c>
      <c r="E119">
        <v>58.563000000000002</v>
      </c>
      <c r="F119">
        <v>48.372999999999998</v>
      </c>
      <c r="G119">
        <v>12.8</v>
      </c>
      <c r="H119">
        <v>54800</v>
      </c>
      <c r="I119" s="11">
        <v>32.647058823529413</v>
      </c>
      <c r="J119" s="1">
        <v>49.25</v>
      </c>
      <c r="K119" s="8"/>
      <c r="L119" s="8"/>
      <c r="M119" s="8"/>
      <c r="N119" s="8"/>
      <c r="O119" s="8"/>
      <c r="P119" s="8"/>
      <c r="Q119" s="9"/>
      <c r="R119" s="11">
        <v>32.647058823529413</v>
      </c>
      <c r="S119" s="1">
        <v>49.25</v>
      </c>
      <c r="T119" s="8"/>
      <c r="U119" s="8"/>
      <c r="V119" s="8"/>
      <c r="W119" s="8"/>
      <c r="X119" s="8"/>
      <c r="Y119" s="8"/>
      <c r="Z119" s="9"/>
    </row>
    <row r="120" spans="1:26" x14ac:dyDescent="0.2">
      <c r="A120">
        <v>10862</v>
      </c>
      <c r="B120">
        <v>52.75</v>
      </c>
      <c r="C120">
        <v>21</v>
      </c>
      <c r="D120">
        <v>12.635</v>
      </c>
      <c r="E120">
        <v>69.444000000000003</v>
      </c>
      <c r="F120">
        <v>42.680999999999997</v>
      </c>
      <c r="G120">
        <v>19.3</v>
      </c>
      <c r="H120">
        <v>67100</v>
      </c>
      <c r="I120" s="11">
        <v>33.235294117647065</v>
      </c>
      <c r="J120" s="1">
        <v>49.25</v>
      </c>
      <c r="K120" s="8"/>
      <c r="L120" s="8"/>
      <c r="M120" s="8"/>
      <c r="N120" s="8"/>
      <c r="O120" s="8"/>
      <c r="P120" s="8"/>
      <c r="Q120" s="9"/>
      <c r="R120" s="11">
        <v>33.235294117647065</v>
      </c>
      <c r="S120" s="1">
        <v>49.25</v>
      </c>
      <c r="T120" s="8"/>
      <c r="U120" s="8"/>
      <c r="V120" s="8"/>
      <c r="W120" s="8"/>
      <c r="X120" s="8"/>
      <c r="Y120" s="8"/>
      <c r="Z120" s="9"/>
    </row>
    <row r="121" spans="1:26" x14ac:dyDescent="0.2">
      <c r="A121">
        <v>8833</v>
      </c>
      <c r="B121">
        <v>47.5</v>
      </c>
      <c r="C121">
        <v>25</v>
      </c>
      <c r="D121">
        <v>34.216000000000001</v>
      </c>
      <c r="E121">
        <v>63.889000000000003</v>
      </c>
      <c r="F121">
        <v>65.841999999999999</v>
      </c>
      <c r="G121">
        <v>20.2</v>
      </c>
      <c r="H121">
        <v>56500</v>
      </c>
      <c r="I121" s="11">
        <v>33.82352941176471</v>
      </c>
      <c r="J121" s="1">
        <v>49.667000000000002</v>
      </c>
      <c r="K121" s="8"/>
      <c r="L121" s="8"/>
      <c r="M121" s="8"/>
      <c r="N121" s="8"/>
      <c r="O121" s="8"/>
      <c r="P121" s="8"/>
      <c r="Q121" s="9"/>
      <c r="R121" s="11">
        <v>33.82352941176471</v>
      </c>
      <c r="S121" s="1">
        <v>49.667000000000002</v>
      </c>
      <c r="T121" s="8"/>
      <c r="U121" s="8"/>
      <c r="V121" s="8"/>
      <c r="W121" s="8"/>
      <c r="X121" s="8"/>
      <c r="Y121" s="8"/>
      <c r="Z121" s="9"/>
    </row>
    <row r="122" spans="1:26" x14ac:dyDescent="0.2">
      <c r="A122">
        <v>9991</v>
      </c>
      <c r="B122">
        <v>27.25</v>
      </c>
      <c r="C122">
        <v>17</v>
      </c>
      <c r="D122">
        <v>35.850999999999999</v>
      </c>
      <c r="E122">
        <v>55.555999999999997</v>
      </c>
      <c r="F122">
        <v>55.433999999999997</v>
      </c>
      <c r="G122">
        <v>17.899999999999999</v>
      </c>
      <c r="H122">
        <v>55500</v>
      </c>
      <c r="I122" s="11">
        <v>34.411764705882355</v>
      </c>
      <c r="J122" s="1">
        <v>49.75</v>
      </c>
      <c r="K122" s="8"/>
      <c r="L122" s="8"/>
      <c r="M122" s="8"/>
      <c r="N122" s="8"/>
      <c r="O122" s="8"/>
      <c r="P122" s="8"/>
      <c r="Q122" s="9"/>
      <c r="R122" s="11">
        <v>34.411764705882355</v>
      </c>
      <c r="S122" s="1">
        <v>49.75</v>
      </c>
      <c r="T122" s="8"/>
      <c r="U122" s="8"/>
      <c r="V122" s="8"/>
      <c r="W122" s="8"/>
      <c r="X122" s="8"/>
      <c r="Y122" s="8"/>
      <c r="Z122" s="9"/>
    </row>
    <row r="123" spans="1:26" x14ac:dyDescent="0.2">
      <c r="A123">
        <v>7073</v>
      </c>
      <c r="B123">
        <v>49.75</v>
      </c>
      <c r="C123">
        <v>21</v>
      </c>
      <c r="D123">
        <v>16.215</v>
      </c>
      <c r="E123">
        <v>61.813000000000002</v>
      </c>
      <c r="F123">
        <v>39.853000000000002</v>
      </c>
      <c r="G123">
        <v>16</v>
      </c>
      <c r="H123">
        <v>54000</v>
      </c>
      <c r="I123" s="11">
        <v>35.000000000000007</v>
      </c>
      <c r="J123" s="1">
        <v>50.5</v>
      </c>
      <c r="K123" s="8"/>
      <c r="L123" s="8"/>
      <c r="M123" s="8"/>
      <c r="N123" s="8"/>
      <c r="O123" s="8"/>
      <c r="P123" s="8"/>
      <c r="Q123" s="9"/>
      <c r="R123" s="11">
        <v>35.000000000000007</v>
      </c>
      <c r="S123" s="1">
        <v>50.5</v>
      </c>
      <c r="T123" s="8"/>
      <c r="U123" s="8"/>
      <c r="V123" s="8"/>
      <c r="W123" s="8"/>
      <c r="X123" s="8"/>
      <c r="Y123" s="8"/>
      <c r="Z123" s="9"/>
    </row>
    <row r="124" spans="1:26" x14ac:dyDescent="0.2">
      <c r="A124">
        <v>7012</v>
      </c>
      <c r="B124">
        <v>29.5</v>
      </c>
      <c r="C124">
        <v>24</v>
      </c>
      <c r="D124">
        <v>38.691000000000003</v>
      </c>
      <c r="E124">
        <v>64.625</v>
      </c>
      <c r="F124">
        <v>41.039000000000001</v>
      </c>
      <c r="G124">
        <v>16.7</v>
      </c>
      <c r="H124">
        <v>56300</v>
      </c>
      <c r="I124" s="11">
        <v>35.588235294117652</v>
      </c>
      <c r="J124" s="1">
        <v>50.75</v>
      </c>
      <c r="K124" s="8"/>
      <c r="L124" s="8"/>
      <c r="M124" s="8"/>
      <c r="N124" s="8"/>
      <c r="O124" s="8"/>
      <c r="P124" s="8"/>
      <c r="Q124" s="9"/>
      <c r="R124" s="11">
        <v>35.588235294117652</v>
      </c>
      <c r="S124" s="1">
        <v>50.75</v>
      </c>
      <c r="T124" s="8"/>
      <c r="U124" s="8"/>
      <c r="V124" s="8"/>
      <c r="W124" s="8"/>
      <c r="X124" s="8"/>
      <c r="Y124" s="8"/>
      <c r="Z124" s="9"/>
    </row>
    <row r="125" spans="1:26" x14ac:dyDescent="0.2">
      <c r="A125">
        <v>8695</v>
      </c>
      <c r="B125">
        <v>51.25</v>
      </c>
      <c r="C125">
        <v>24</v>
      </c>
      <c r="D125">
        <v>31.437999999999999</v>
      </c>
      <c r="E125">
        <v>67.375</v>
      </c>
      <c r="F125">
        <v>34.651000000000003</v>
      </c>
      <c r="G125">
        <v>16.600000000000001</v>
      </c>
      <c r="H125">
        <v>65800</v>
      </c>
      <c r="I125" s="11">
        <v>36.176470588235297</v>
      </c>
      <c r="J125" s="1">
        <v>51</v>
      </c>
      <c r="K125" s="8"/>
      <c r="L125" s="8"/>
      <c r="M125" s="8"/>
      <c r="N125" s="8"/>
      <c r="O125" s="8"/>
      <c r="P125" s="8"/>
      <c r="Q125" s="9"/>
      <c r="R125" s="11">
        <v>36.176470588235297</v>
      </c>
      <c r="S125" s="1">
        <v>51</v>
      </c>
      <c r="T125" s="8"/>
      <c r="U125" s="8"/>
      <c r="V125" s="8"/>
      <c r="W125" s="8"/>
      <c r="X125" s="8"/>
      <c r="Y125" s="8"/>
      <c r="Z125" s="9"/>
    </row>
    <row r="126" spans="1:26" x14ac:dyDescent="0.2">
      <c r="A126">
        <v>8663</v>
      </c>
      <c r="B126">
        <v>60</v>
      </c>
      <c r="C126">
        <v>14</v>
      </c>
      <c r="D126">
        <v>16.847000000000001</v>
      </c>
      <c r="E126">
        <v>63</v>
      </c>
      <c r="F126">
        <v>27.274999999999999</v>
      </c>
      <c r="G126">
        <v>17.8</v>
      </c>
      <c r="H126">
        <v>64800</v>
      </c>
      <c r="I126" s="11">
        <v>36.764705882352942</v>
      </c>
      <c r="J126" s="1">
        <v>51</v>
      </c>
      <c r="K126" s="8"/>
      <c r="L126" s="8"/>
      <c r="M126" s="8"/>
      <c r="N126" s="8"/>
      <c r="O126" s="8"/>
      <c r="P126" s="8"/>
      <c r="Q126" s="9"/>
      <c r="R126" s="11">
        <v>36.764705882352942</v>
      </c>
      <c r="S126" s="1">
        <v>51</v>
      </c>
      <c r="T126" s="8"/>
      <c r="U126" s="8"/>
      <c r="V126" s="8"/>
      <c r="W126" s="8"/>
      <c r="X126" s="8"/>
      <c r="Y126" s="8"/>
      <c r="Z126" s="9"/>
    </row>
    <row r="127" spans="1:26" x14ac:dyDescent="0.2">
      <c r="A127">
        <v>15827</v>
      </c>
      <c r="B127">
        <v>52.75</v>
      </c>
      <c r="C127">
        <v>37</v>
      </c>
      <c r="D127">
        <v>21.292999999999999</v>
      </c>
      <c r="E127">
        <v>66.25</v>
      </c>
      <c r="F127">
        <v>31.082999999999998</v>
      </c>
      <c r="G127">
        <v>14.1</v>
      </c>
      <c r="H127">
        <v>60400</v>
      </c>
      <c r="I127" s="11">
        <v>37.352941176470594</v>
      </c>
      <c r="J127" s="1">
        <v>51.25</v>
      </c>
      <c r="K127" s="8"/>
      <c r="L127" s="8"/>
      <c r="M127" s="8"/>
      <c r="N127" s="8"/>
      <c r="O127" s="8"/>
      <c r="P127" s="8"/>
      <c r="Q127" s="9"/>
      <c r="R127" s="11">
        <v>37.352941176470594</v>
      </c>
      <c r="S127" s="1">
        <v>51.25</v>
      </c>
      <c r="T127" s="8"/>
      <c r="U127" s="8"/>
      <c r="V127" s="8"/>
      <c r="W127" s="8"/>
      <c r="X127" s="8"/>
      <c r="Y127" s="8"/>
      <c r="Z127" s="9"/>
    </row>
    <row r="128" spans="1:26" x14ac:dyDescent="0.2">
      <c r="A128">
        <v>14237</v>
      </c>
      <c r="B128">
        <v>80.25</v>
      </c>
      <c r="C128">
        <v>65</v>
      </c>
      <c r="D128">
        <v>35.802999999999997</v>
      </c>
      <c r="E128">
        <v>73.438000000000002</v>
      </c>
      <c r="F128">
        <v>41.933999999999997</v>
      </c>
      <c r="G128">
        <v>18.8</v>
      </c>
      <c r="H128">
        <v>72000</v>
      </c>
      <c r="I128" s="11">
        <v>37.941176470588239</v>
      </c>
      <c r="J128" s="1">
        <v>51.25</v>
      </c>
      <c r="K128" s="8"/>
      <c r="L128" s="8"/>
      <c r="M128" s="8"/>
      <c r="N128" s="8"/>
      <c r="O128" s="8"/>
      <c r="P128" s="8"/>
      <c r="Q128" s="9"/>
      <c r="R128" s="11">
        <v>37.941176470588239</v>
      </c>
      <c r="S128" s="1">
        <v>51.25</v>
      </c>
      <c r="T128" s="8"/>
      <c r="U128" s="8"/>
      <c r="V128" s="8"/>
      <c r="W128" s="8"/>
      <c r="X128" s="8"/>
      <c r="Y128" s="8"/>
      <c r="Z128" s="9"/>
    </row>
    <row r="129" spans="1:26" x14ac:dyDescent="0.2">
      <c r="A129">
        <v>14674</v>
      </c>
      <c r="B129">
        <v>27.5</v>
      </c>
      <c r="C129">
        <v>27</v>
      </c>
      <c r="D129">
        <v>32.862000000000002</v>
      </c>
      <c r="E129">
        <v>64.938000000000002</v>
      </c>
      <c r="F129">
        <v>51.991999999999997</v>
      </c>
      <c r="G129">
        <v>17</v>
      </c>
      <c r="H129">
        <v>67700</v>
      </c>
      <c r="I129" s="11">
        <v>38.529411764705884</v>
      </c>
      <c r="J129" s="1">
        <v>51.75</v>
      </c>
      <c r="K129" s="8"/>
      <c r="L129" s="8"/>
      <c r="M129" s="8"/>
      <c r="N129" s="8"/>
      <c r="O129" s="8"/>
      <c r="P129" s="8"/>
      <c r="Q129" s="9"/>
      <c r="R129" s="11">
        <v>38.529411764705884</v>
      </c>
      <c r="S129" s="1">
        <v>51.75</v>
      </c>
      <c r="T129" s="8"/>
      <c r="U129" s="8"/>
      <c r="V129" s="8"/>
      <c r="W129" s="8"/>
      <c r="X129" s="8"/>
      <c r="Y129" s="8"/>
      <c r="Z129" s="9"/>
    </row>
    <row r="130" spans="1:26" x14ac:dyDescent="0.2">
      <c r="A130">
        <v>6108</v>
      </c>
      <c r="B130">
        <v>47</v>
      </c>
      <c r="C130">
        <v>31</v>
      </c>
      <c r="D130">
        <v>12.009</v>
      </c>
      <c r="E130">
        <v>66.667000000000002</v>
      </c>
      <c r="F130">
        <v>51.923000000000002</v>
      </c>
      <c r="G130">
        <v>21.6</v>
      </c>
      <c r="H130">
        <v>48000</v>
      </c>
      <c r="I130" s="11">
        <v>39.117647058823536</v>
      </c>
      <c r="J130" s="1">
        <v>52</v>
      </c>
      <c r="K130" s="8"/>
      <c r="L130" s="8"/>
      <c r="M130" s="8"/>
      <c r="N130" s="8"/>
      <c r="O130" s="8"/>
      <c r="P130" s="8"/>
      <c r="Q130" s="9"/>
      <c r="R130" s="11">
        <v>39.117647058823536</v>
      </c>
      <c r="S130" s="1">
        <v>52</v>
      </c>
      <c r="T130" s="8"/>
      <c r="U130" s="8"/>
      <c r="V130" s="8"/>
      <c r="W130" s="8"/>
      <c r="X130" s="8"/>
      <c r="Y130" s="8"/>
      <c r="Z130" s="9"/>
    </row>
    <row r="131" spans="1:26" x14ac:dyDescent="0.2">
      <c r="A131">
        <v>8636</v>
      </c>
      <c r="B131">
        <v>51.75</v>
      </c>
      <c r="C131">
        <v>31</v>
      </c>
      <c r="D131">
        <v>26.885000000000002</v>
      </c>
      <c r="E131">
        <v>69.444000000000003</v>
      </c>
      <c r="F131">
        <v>60.912999999999997</v>
      </c>
      <c r="G131">
        <v>15.7</v>
      </c>
      <c r="H131">
        <v>50200</v>
      </c>
      <c r="I131" s="11">
        <v>39.705882352941181</v>
      </c>
      <c r="J131" s="1">
        <v>52.5</v>
      </c>
      <c r="K131" s="8"/>
      <c r="L131" s="8"/>
      <c r="M131" s="8"/>
      <c r="N131" s="8"/>
      <c r="O131" s="8"/>
      <c r="P131" s="8"/>
      <c r="Q131" s="9"/>
      <c r="R131" s="11">
        <v>39.705882352941181</v>
      </c>
      <c r="S131" s="1">
        <v>52.5</v>
      </c>
      <c r="T131" s="8"/>
      <c r="U131" s="8"/>
      <c r="V131" s="8"/>
      <c r="W131" s="8"/>
      <c r="X131" s="8"/>
      <c r="Y131" s="8"/>
      <c r="Z131" s="9"/>
    </row>
    <row r="132" spans="1:26" x14ac:dyDescent="0.2">
      <c r="A132">
        <v>11048</v>
      </c>
      <c r="B132">
        <v>29.25</v>
      </c>
      <c r="C132">
        <v>44</v>
      </c>
      <c r="D132">
        <v>45.704000000000001</v>
      </c>
      <c r="E132">
        <v>66.667000000000002</v>
      </c>
      <c r="F132">
        <v>68.051000000000002</v>
      </c>
      <c r="G132">
        <v>11.2</v>
      </c>
      <c r="H132">
        <v>49600</v>
      </c>
      <c r="I132" s="11">
        <v>40.294117647058826</v>
      </c>
      <c r="J132" s="1">
        <v>52.5</v>
      </c>
      <c r="K132" s="8"/>
      <c r="L132" s="8"/>
      <c r="M132" s="8"/>
      <c r="N132" s="8"/>
      <c r="O132" s="8"/>
      <c r="P132" s="8"/>
      <c r="Q132" s="9"/>
      <c r="R132" s="11">
        <v>40.294117647058826</v>
      </c>
      <c r="S132" s="1">
        <v>52.5</v>
      </c>
      <c r="T132" s="8"/>
      <c r="U132" s="8"/>
      <c r="V132" s="8"/>
      <c r="W132" s="8"/>
      <c r="X132" s="8"/>
      <c r="Y132" s="8"/>
      <c r="Z132" s="9"/>
    </row>
    <row r="133" spans="1:26" x14ac:dyDescent="0.2">
      <c r="A133">
        <v>9685</v>
      </c>
      <c r="B133">
        <v>41</v>
      </c>
      <c r="C133">
        <v>45</v>
      </c>
      <c r="D133">
        <v>2.403</v>
      </c>
      <c r="E133">
        <v>70.5</v>
      </c>
      <c r="F133">
        <v>46.212000000000003</v>
      </c>
      <c r="G133">
        <v>13.4</v>
      </c>
      <c r="H133">
        <v>56700</v>
      </c>
      <c r="I133" s="11">
        <v>40.882352941176471</v>
      </c>
      <c r="J133" s="1">
        <v>52.75</v>
      </c>
      <c r="K133" s="8"/>
      <c r="L133" s="8"/>
      <c r="M133" s="8"/>
      <c r="N133" s="8"/>
      <c r="O133" s="8"/>
      <c r="P133" s="8"/>
      <c r="Q133" s="9"/>
      <c r="R133" s="11">
        <v>40.882352941176471</v>
      </c>
      <c r="S133" s="1">
        <v>52.75</v>
      </c>
      <c r="T133" s="8"/>
      <c r="U133" s="8"/>
      <c r="V133" s="8"/>
      <c r="W133" s="8"/>
      <c r="X133" s="8"/>
      <c r="Y133" s="8"/>
      <c r="Z133" s="9"/>
    </row>
    <row r="134" spans="1:26" x14ac:dyDescent="0.2">
      <c r="A134">
        <v>6429</v>
      </c>
      <c r="B134">
        <v>20.5</v>
      </c>
      <c r="C134">
        <v>18</v>
      </c>
      <c r="D134">
        <v>36.051000000000002</v>
      </c>
      <c r="E134">
        <v>61.110999999999997</v>
      </c>
      <c r="F134">
        <v>60.545000000000002</v>
      </c>
      <c r="G134">
        <v>15.8</v>
      </c>
      <c r="H134">
        <v>49800</v>
      </c>
      <c r="I134" s="11">
        <v>41.470588235294123</v>
      </c>
      <c r="J134" s="1">
        <v>52.75</v>
      </c>
      <c r="K134" s="8"/>
      <c r="L134" s="8"/>
      <c r="M134" s="8"/>
      <c r="N134" s="8"/>
      <c r="O134" s="8"/>
      <c r="P134" s="8"/>
      <c r="Q134" s="9"/>
      <c r="R134" s="11">
        <v>41.470588235294123</v>
      </c>
      <c r="S134" s="1">
        <v>52.75</v>
      </c>
      <c r="T134" s="8"/>
      <c r="U134" s="8"/>
      <c r="V134" s="8"/>
      <c r="W134" s="8"/>
      <c r="X134" s="8"/>
      <c r="Y134" s="8"/>
      <c r="Z134" s="9"/>
    </row>
    <row r="135" spans="1:26" x14ac:dyDescent="0.2">
      <c r="A135">
        <v>6355</v>
      </c>
      <c r="B135">
        <v>43</v>
      </c>
      <c r="C135">
        <v>19</v>
      </c>
      <c r="D135">
        <v>6.9260000000000002</v>
      </c>
      <c r="E135">
        <v>63.889000000000003</v>
      </c>
      <c r="F135">
        <v>61.927999999999997</v>
      </c>
      <c r="G135">
        <v>15.5</v>
      </c>
      <c r="H135">
        <v>58700</v>
      </c>
      <c r="I135" s="11">
        <v>42.058823529411768</v>
      </c>
      <c r="J135" s="1">
        <v>53.25</v>
      </c>
      <c r="K135" s="8"/>
      <c r="L135" s="8"/>
      <c r="M135" s="8"/>
      <c r="N135" s="8"/>
      <c r="O135" s="8"/>
      <c r="P135" s="8"/>
      <c r="Q135" s="9"/>
      <c r="R135" s="11">
        <v>42.058823529411768</v>
      </c>
      <c r="S135" s="1">
        <v>53.25</v>
      </c>
      <c r="T135" s="8"/>
      <c r="U135" s="8"/>
      <c r="V135" s="8"/>
      <c r="W135" s="8"/>
      <c r="X135" s="8"/>
      <c r="Y135" s="8"/>
      <c r="Z135" s="9"/>
    </row>
    <row r="136" spans="1:26" x14ac:dyDescent="0.2">
      <c r="A136">
        <v>7670</v>
      </c>
      <c r="B136">
        <v>62.75</v>
      </c>
      <c r="C136">
        <v>29</v>
      </c>
      <c r="D136">
        <v>25.283000000000001</v>
      </c>
      <c r="E136">
        <v>64.563000000000002</v>
      </c>
      <c r="F136">
        <v>34.603000000000002</v>
      </c>
      <c r="G136">
        <v>16.7</v>
      </c>
      <c r="H136">
        <v>56000</v>
      </c>
      <c r="I136" s="11">
        <v>42.647058823529413</v>
      </c>
      <c r="J136" s="1">
        <v>53.5</v>
      </c>
      <c r="K136" s="8"/>
      <c r="L136" s="8"/>
      <c r="M136" s="8"/>
      <c r="N136" s="8"/>
      <c r="O136" s="8"/>
      <c r="P136" s="8"/>
      <c r="Q136" s="9"/>
      <c r="R136" s="11">
        <v>42.647058823529413</v>
      </c>
      <c r="S136" s="1">
        <v>53.5</v>
      </c>
      <c r="T136" s="8"/>
      <c r="U136" s="8"/>
      <c r="V136" s="8"/>
      <c r="W136" s="8"/>
      <c r="X136" s="8"/>
      <c r="Y136" s="8"/>
      <c r="Z136" s="9"/>
    </row>
    <row r="137" spans="1:26" x14ac:dyDescent="0.2">
      <c r="A137">
        <v>7377</v>
      </c>
      <c r="B137">
        <v>24</v>
      </c>
      <c r="C137">
        <v>27</v>
      </c>
      <c r="D137">
        <v>15.436999999999999</v>
      </c>
      <c r="E137">
        <v>61.110999999999997</v>
      </c>
      <c r="F137">
        <v>58.661000000000001</v>
      </c>
      <c r="G137">
        <v>19</v>
      </c>
      <c r="H137">
        <v>52700</v>
      </c>
      <c r="I137" s="11">
        <v>43.235294117647065</v>
      </c>
      <c r="J137" s="1">
        <v>54</v>
      </c>
      <c r="K137" s="8"/>
      <c r="L137" s="8"/>
      <c r="M137" s="8"/>
      <c r="N137" s="8"/>
      <c r="O137" s="8"/>
      <c r="P137" s="8"/>
      <c r="Q137" s="9"/>
      <c r="R137" s="11">
        <v>43.235294117647065</v>
      </c>
      <c r="S137" s="1">
        <v>54</v>
      </c>
      <c r="T137" s="8"/>
      <c r="U137" s="8"/>
      <c r="V137" s="8"/>
      <c r="W137" s="8"/>
      <c r="X137" s="8"/>
      <c r="Y137" s="8"/>
      <c r="Z137" s="9"/>
    </row>
    <row r="138" spans="1:26" x14ac:dyDescent="0.2">
      <c r="A138">
        <v>14803</v>
      </c>
      <c r="B138">
        <v>75.75</v>
      </c>
      <c r="C138">
        <v>71</v>
      </c>
      <c r="D138">
        <v>63.256999999999998</v>
      </c>
      <c r="E138">
        <v>69.938000000000002</v>
      </c>
      <c r="F138">
        <v>57.545999999999999</v>
      </c>
      <c r="G138">
        <v>13.4</v>
      </c>
      <c r="H138">
        <v>62200</v>
      </c>
      <c r="I138" s="11">
        <v>43.82352941176471</v>
      </c>
      <c r="J138" s="1">
        <v>54</v>
      </c>
      <c r="K138" s="8"/>
      <c r="L138" s="8"/>
      <c r="M138" s="8"/>
      <c r="N138" s="8"/>
      <c r="O138" s="8"/>
      <c r="P138" s="8"/>
      <c r="Q138" s="9"/>
      <c r="R138" s="11">
        <v>43.82352941176471</v>
      </c>
      <c r="S138" s="1">
        <v>54</v>
      </c>
      <c r="T138" s="8"/>
      <c r="U138" s="8"/>
      <c r="V138" s="8"/>
      <c r="W138" s="8"/>
      <c r="X138" s="8"/>
      <c r="Y138" s="8"/>
      <c r="Z138" s="9"/>
    </row>
    <row r="139" spans="1:26" x14ac:dyDescent="0.2">
      <c r="A139">
        <v>6763</v>
      </c>
      <c r="B139">
        <v>46.25</v>
      </c>
      <c r="C139">
        <v>20</v>
      </c>
      <c r="D139">
        <v>27.05</v>
      </c>
      <c r="E139">
        <v>59.938000000000002</v>
      </c>
      <c r="F139">
        <v>36.463999999999999</v>
      </c>
      <c r="G139">
        <v>15.1</v>
      </c>
      <c r="H139">
        <v>50600</v>
      </c>
      <c r="I139" s="11">
        <v>44.411764705882355</v>
      </c>
      <c r="J139" s="1">
        <v>54.5</v>
      </c>
      <c r="K139" s="8"/>
      <c r="L139" s="8"/>
      <c r="M139" s="8"/>
      <c r="N139" s="8"/>
      <c r="O139" s="8"/>
      <c r="P139" s="8"/>
      <c r="Q139" s="9"/>
      <c r="R139" s="11">
        <v>44.411764705882355</v>
      </c>
      <c r="S139" s="1">
        <v>54.5</v>
      </c>
      <c r="T139" s="8"/>
      <c r="U139" s="8"/>
      <c r="V139" s="8"/>
      <c r="W139" s="8"/>
      <c r="X139" s="8"/>
      <c r="Y139" s="8"/>
      <c r="Z139" s="9"/>
    </row>
    <row r="140" spans="1:26" x14ac:dyDescent="0.2">
      <c r="A140">
        <v>7425</v>
      </c>
      <c r="B140">
        <v>43.332999999999998</v>
      </c>
      <c r="C140">
        <v>21</v>
      </c>
      <c r="D140">
        <v>23.074000000000002</v>
      </c>
      <c r="E140">
        <v>59.375</v>
      </c>
      <c r="F140">
        <v>67.61</v>
      </c>
      <c r="G140">
        <v>19.899999999999999</v>
      </c>
      <c r="H140">
        <v>46000</v>
      </c>
      <c r="I140" s="11">
        <v>45.000000000000007</v>
      </c>
      <c r="J140" s="1">
        <v>54.5</v>
      </c>
      <c r="K140" s="8"/>
      <c r="L140" s="8"/>
      <c r="M140" s="8"/>
      <c r="N140" s="8"/>
      <c r="O140" s="8"/>
      <c r="P140" s="8"/>
      <c r="Q140" s="9"/>
      <c r="R140" s="11">
        <v>45.000000000000007</v>
      </c>
      <c r="S140" s="1">
        <v>54.5</v>
      </c>
      <c r="T140" s="8"/>
      <c r="U140" s="8"/>
      <c r="V140" s="8"/>
      <c r="W140" s="8"/>
      <c r="X140" s="8"/>
      <c r="Y140" s="8"/>
      <c r="Z140" s="9"/>
    </row>
    <row r="141" spans="1:26" x14ac:dyDescent="0.2">
      <c r="A141">
        <v>4695</v>
      </c>
      <c r="B141">
        <v>25</v>
      </c>
      <c r="C141">
        <v>15</v>
      </c>
      <c r="D141">
        <v>38.033000000000001</v>
      </c>
      <c r="E141">
        <v>60.688000000000002</v>
      </c>
      <c r="F141">
        <v>73.968000000000004</v>
      </c>
      <c r="G141">
        <v>23.6</v>
      </c>
      <c r="H141">
        <v>51100</v>
      </c>
      <c r="I141" s="11">
        <v>45.588235294117652</v>
      </c>
      <c r="J141" s="1">
        <v>54.75</v>
      </c>
      <c r="K141" s="8"/>
      <c r="L141" s="8"/>
      <c r="M141" s="8"/>
      <c r="N141" s="8"/>
      <c r="O141" s="8"/>
      <c r="P141" s="8"/>
      <c r="Q141" s="9"/>
      <c r="R141" s="11">
        <v>45.588235294117652</v>
      </c>
      <c r="S141" s="1">
        <v>54.75</v>
      </c>
      <c r="T141" s="8"/>
      <c r="U141" s="8"/>
      <c r="V141" s="8"/>
      <c r="W141" s="8"/>
      <c r="X141" s="8"/>
      <c r="Y141" s="8"/>
      <c r="Z141" s="9"/>
    </row>
    <row r="142" spans="1:26" x14ac:dyDescent="0.2">
      <c r="A142">
        <v>5996</v>
      </c>
      <c r="B142">
        <v>32.75</v>
      </c>
      <c r="C142">
        <v>11</v>
      </c>
      <c r="D142">
        <v>28.997</v>
      </c>
      <c r="E142">
        <v>56.875</v>
      </c>
      <c r="F142">
        <v>43.465000000000003</v>
      </c>
      <c r="G142">
        <v>20.5</v>
      </c>
      <c r="H142">
        <v>45300</v>
      </c>
      <c r="I142" s="11">
        <v>46.176470588235297</v>
      </c>
      <c r="J142" s="1">
        <v>55</v>
      </c>
      <c r="K142" s="8"/>
      <c r="L142" s="8"/>
      <c r="M142" s="8"/>
      <c r="N142" s="8"/>
      <c r="O142" s="8"/>
      <c r="P142" s="8"/>
      <c r="Q142" s="9"/>
      <c r="R142" s="11">
        <v>46.176470588235297</v>
      </c>
      <c r="S142" s="1">
        <v>55</v>
      </c>
      <c r="T142" s="8"/>
      <c r="U142" s="8"/>
      <c r="V142" s="8"/>
      <c r="W142" s="8"/>
      <c r="X142" s="8"/>
      <c r="Y142" s="8"/>
      <c r="Z142" s="9"/>
    </row>
    <row r="143" spans="1:26" x14ac:dyDescent="0.2">
      <c r="A143">
        <v>12566</v>
      </c>
      <c r="B143">
        <v>93</v>
      </c>
      <c r="C143">
        <v>76</v>
      </c>
      <c r="D143">
        <v>57.831000000000003</v>
      </c>
      <c r="E143">
        <v>76.375</v>
      </c>
      <c r="F143">
        <v>53.713999999999999</v>
      </c>
      <c r="G143">
        <v>13.6</v>
      </c>
      <c r="H143">
        <v>73700</v>
      </c>
      <c r="I143" s="11">
        <v>46.764705882352942</v>
      </c>
      <c r="J143" s="1">
        <v>55</v>
      </c>
      <c r="K143" s="8"/>
      <c r="L143" s="8"/>
      <c r="M143" s="8"/>
      <c r="N143" s="8"/>
      <c r="O143" s="8"/>
      <c r="P143" s="8"/>
      <c r="Q143" s="9"/>
      <c r="R143" s="11">
        <v>46.764705882352942</v>
      </c>
      <c r="S143" s="1">
        <v>55</v>
      </c>
      <c r="T143" s="8"/>
      <c r="U143" s="8"/>
      <c r="V143" s="8"/>
      <c r="W143" s="8"/>
      <c r="X143" s="8"/>
      <c r="Y143" s="8"/>
      <c r="Z143" s="9"/>
    </row>
    <row r="144" spans="1:26" x14ac:dyDescent="0.2">
      <c r="A144">
        <v>10405</v>
      </c>
      <c r="B144">
        <v>35.75</v>
      </c>
      <c r="C144">
        <v>30</v>
      </c>
      <c r="D144">
        <v>14.138999999999999</v>
      </c>
      <c r="E144">
        <v>66.667000000000002</v>
      </c>
      <c r="F144">
        <v>54.317</v>
      </c>
      <c r="G144">
        <v>15.5</v>
      </c>
      <c r="H144">
        <v>55300</v>
      </c>
      <c r="I144" s="11">
        <v>47.352941176470594</v>
      </c>
      <c r="J144" s="1">
        <v>55.25</v>
      </c>
      <c r="K144" s="8"/>
      <c r="L144" s="8"/>
      <c r="M144" s="8"/>
      <c r="N144" s="8"/>
      <c r="O144" s="8"/>
      <c r="P144" s="8"/>
      <c r="Q144" s="9"/>
      <c r="R144" s="11">
        <v>47.352941176470594</v>
      </c>
      <c r="S144" s="1">
        <v>55.25</v>
      </c>
      <c r="T144" s="8"/>
      <c r="U144" s="8"/>
      <c r="V144" s="8"/>
      <c r="W144" s="8"/>
      <c r="X144" s="8"/>
      <c r="Y144" s="8"/>
      <c r="Z144" s="9"/>
    </row>
    <row r="145" spans="1:26" x14ac:dyDescent="0.2">
      <c r="A145">
        <v>6589</v>
      </c>
      <c r="B145">
        <v>40.5</v>
      </c>
      <c r="C145">
        <v>25</v>
      </c>
      <c r="D145">
        <v>12.71</v>
      </c>
      <c r="E145">
        <v>63.75</v>
      </c>
      <c r="F145">
        <v>38.558</v>
      </c>
      <c r="G145">
        <v>17.899999999999999</v>
      </c>
      <c r="H145">
        <v>53400</v>
      </c>
      <c r="I145" s="11">
        <v>47.941176470588239</v>
      </c>
      <c r="J145" s="1">
        <v>55.25</v>
      </c>
      <c r="K145" s="8"/>
      <c r="L145" s="8"/>
      <c r="M145" s="8"/>
      <c r="N145" s="8"/>
      <c r="O145" s="8"/>
      <c r="P145" s="8"/>
      <c r="Q145" s="9"/>
      <c r="R145" s="11">
        <v>47.941176470588239</v>
      </c>
      <c r="S145" s="1">
        <v>55.25</v>
      </c>
      <c r="T145" s="8"/>
      <c r="U145" s="8"/>
      <c r="V145" s="8"/>
      <c r="W145" s="8"/>
      <c r="X145" s="8"/>
      <c r="Y145" s="8"/>
      <c r="Z145" s="9"/>
    </row>
    <row r="146" spans="1:26" x14ac:dyDescent="0.2">
      <c r="A146">
        <v>21396</v>
      </c>
      <c r="B146">
        <v>87.75</v>
      </c>
      <c r="C146">
        <v>82</v>
      </c>
      <c r="D146">
        <v>52.978000000000002</v>
      </c>
      <c r="E146">
        <v>79.313000000000002</v>
      </c>
      <c r="F146">
        <v>50.292999999999999</v>
      </c>
      <c r="G146">
        <v>11.3</v>
      </c>
      <c r="H146">
        <v>85900</v>
      </c>
      <c r="I146" s="11">
        <v>48.529411764705884</v>
      </c>
      <c r="J146" s="1">
        <v>55.25</v>
      </c>
      <c r="K146" s="8"/>
      <c r="L146" s="8"/>
      <c r="M146" s="8"/>
      <c r="N146" s="8"/>
      <c r="O146" s="8"/>
      <c r="P146" s="8"/>
      <c r="Q146" s="9"/>
      <c r="R146" s="11">
        <v>48.529411764705884</v>
      </c>
      <c r="S146" s="1">
        <v>55.25</v>
      </c>
      <c r="T146" s="8"/>
      <c r="U146" s="8"/>
      <c r="V146" s="8"/>
      <c r="W146" s="8"/>
      <c r="X146" s="8"/>
      <c r="Y146" s="8"/>
      <c r="Z146" s="9"/>
    </row>
    <row r="147" spans="1:26" x14ac:dyDescent="0.2">
      <c r="A147">
        <v>12249</v>
      </c>
      <c r="B147">
        <v>57.75</v>
      </c>
      <c r="C147">
        <v>21</v>
      </c>
      <c r="D147">
        <v>18.539000000000001</v>
      </c>
      <c r="E147">
        <v>61.25</v>
      </c>
      <c r="F147">
        <v>46.383000000000003</v>
      </c>
      <c r="G147">
        <v>14.1</v>
      </c>
      <c r="H147">
        <v>65900</v>
      </c>
      <c r="I147" s="11">
        <v>49.117647058823536</v>
      </c>
      <c r="J147" s="1">
        <v>55.5</v>
      </c>
      <c r="K147" s="8"/>
      <c r="L147" s="8"/>
      <c r="M147" s="8"/>
      <c r="N147" s="8"/>
      <c r="O147" s="8"/>
      <c r="P147" s="8"/>
      <c r="Q147" s="9"/>
      <c r="R147" s="11">
        <v>49.117647058823536</v>
      </c>
      <c r="S147" s="1">
        <v>55.5</v>
      </c>
      <c r="T147" s="8"/>
      <c r="U147" s="8"/>
      <c r="V147" s="8"/>
      <c r="W147" s="8"/>
      <c r="X147" s="8"/>
      <c r="Y147" s="8"/>
      <c r="Z147" s="9"/>
    </row>
    <row r="148" spans="1:26" x14ac:dyDescent="0.2">
      <c r="A148">
        <v>7719</v>
      </c>
      <c r="B148">
        <v>56.25</v>
      </c>
      <c r="C148">
        <v>15</v>
      </c>
      <c r="D148">
        <v>24.651</v>
      </c>
      <c r="E148">
        <v>60.188000000000002</v>
      </c>
      <c r="F148">
        <v>25.488</v>
      </c>
      <c r="G148">
        <v>17.3</v>
      </c>
      <c r="H148">
        <v>65500</v>
      </c>
      <c r="I148" s="11">
        <v>49.705882352941181</v>
      </c>
      <c r="J148" s="1">
        <v>55.667000000000002</v>
      </c>
      <c r="K148" s="8"/>
      <c r="L148" s="8"/>
      <c r="M148" s="8"/>
      <c r="N148" s="8"/>
      <c r="O148" s="8"/>
      <c r="P148" s="8"/>
      <c r="Q148" s="9"/>
      <c r="R148" s="11">
        <v>49.705882352941181</v>
      </c>
      <c r="S148" s="1">
        <v>55.667000000000002</v>
      </c>
      <c r="T148" s="8"/>
      <c r="U148" s="8"/>
      <c r="V148" s="8"/>
      <c r="W148" s="8"/>
      <c r="X148" s="8"/>
      <c r="Y148" s="8"/>
      <c r="Z148" s="9"/>
    </row>
    <row r="149" spans="1:26" x14ac:dyDescent="0.2">
      <c r="A149">
        <v>22304</v>
      </c>
      <c r="B149">
        <v>74</v>
      </c>
      <c r="C149">
        <v>53</v>
      </c>
      <c r="D149">
        <v>36.865000000000002</v>
      </c>
      <c r="E149">
        <v>71.875</v>
      </c>
      <c r="F149">
        <v>24.006</v>
      </c>
      <c r="G149">
        <v>12.4</v>
      </c>
      <c r="H149">
        <v>70000</v>
      </c>
      <c r="I149" s="11">
        <v>50.294117647058826</v>
      </c>
      <c r="J149" s="1">
        <v>55.75</v>
      </c>
      <c r="K149" s="8"/>
      <c r="L149" s="8"/>
      <c r="M149" s="8"/>
      <c r="N149" s="8"/>
      <c r="O149" s="8"/>
      <c r="P149" s="8"/>
      <c r="Q149" s="9"/>
      <c r="R149" s="11">
        <v>50.294117647058826</v>
      </c>
      <c r="S149" s="1">
        <v>55.75</v>
      </c>
      <c r="T149" s="8"/>
      <c r="U149" s="8"/>
      <c r="V149" s="8"/>
      <c r="W149" s="8"/>
      <c r="X149" s="8"/>
      <c r="Y149" s="8"/>
      <c r="Z149" s="9"/>
    </row>
    <row r="150" spans="1:26" x14ac:dyDescent="0.2">
      <c r="A150">
        <v>9425</v>
      </c>
      <c r="B150">
        <v>53.25</v>
      </c>
      <c r="C150">
        <v>24</v>
      </c>
      <c r="D150">
        <v>23.542999999999999</v>
      </c>
      <c r="E150">
        <v>61.313000000000002</v>
      </c>
      <c r="F150">
        <v>37.195</v>
      </c>
      <c r="G150">
        <v>17.399999999999999</v>
      </c>
      <c r="H150">
        <v>50000</v>
      </c>
      <c r="I150" s="11">
        <v>50.882352941176478</v>
      </c>
      <c r="J150" s="1">
        <v>56.25</v>
      </c>
      <c r="K150" s="8"/>
      <c r="L150" s="8"/>
      <c r="M150" s="8"/>
      <c r="N150" s="8"/>
      <c r="O150" s="8"/>
      <c r="P150" s="8"/>
      <c r="Q150" s="9"/>
      <c r="R150" s="11">
        <v>50.882352941176478</v>
      </c>
      <c r="S150" s="1">
        <v>56.25</v>
      </c>
      <c r="T150" s="8"/>
      <c r="U150" s="8"/>
      <c r="V150" s="8"/>
      <c r="W150" s="8"/>
      <c r="X150" s="8"/>
      <c r="Y150" s="8"/>
      <c r="Z150" s="9"/>
    </row>
    <row r="151" spans="1:26" x14ac:dyDescent="0.2">
      <c r="A151">
        <v>8098</v>
      </c>
      <c r="B151">
        <v>55.667000000000002</v>
      </c>
      <c r="C151">
        <v>24</v>
      </c>
      <c r="D151">
        <v>16.943999999999999</v>
      </c>
      <c r="E151">
        <v>59.625</v>
      </c>
      <c r="F151">
        <v>42.874000000000002</v>
      </c>
      <c r="G151">
        <v>16.899999999999999</v>
      </c>
      <c r="H151">
        <v>54900</v>
      </c>
      <c r="I151" s="11">
        <v>51.470588235294123</v>
      </c>
      <c r="J151" s="1">
        <v>56.5</v>
      </c>
      <c r="K151" s="8"/>
      <c r="L151" s="8"/>
      <c r="M151" s="8"/>
      <c r="N151" s="8"/>
      <c r="O151" s="8"/>
      <c r="P151" s="8"/>
      <c r="Q151" s="9"/>
      <c r="R151" s="11">
        <v>51.470588235294123</v>
      </c>
      <c r="S151" s="1">
        <v>56.5</v>
      </c>
      <c r="T151" s="8"/>
      <c r="U151" s="8"/>
      <c r="V151" s="8"/>
      <c r="W151" s="8"/>
      <c r="X151" s="8"/>
      <c r="Y151" s="8"/>
      <c r="Z151" s="9"/>
    </row>
    <row r="152" spans="1:26" x14ac:dyDescent="0.2">
      <c r="A152">
        <v>6259</v>
      </c>
      <c r="B152">
        <v>54.75</v>
      </c>
      <c r="C152">
        <v>15</v>
      </c>
      <c r="D152">
        <v>12.393000000000001</v>
      </c>
      <c r="E152">
        <v>61.110999999999997</v>
      </c>
      <c r="F152">
        <v>74.158000000000001</v>
      </c>
      <c r="G152">
        <v>26.7</v>
      </c>
      <c r="H152">
        <v>40200</v>
      </c>
      <c r="I152" s="11">
        <v>52.058823529411768</v>
      </c>
      <c r="J152" s="1">
        <v>56.5</v>
      </c>
      <c r="K152" s="8"/>
      <c r="L152" s="8"/>
      <c r="M152" s="8"/>
      <c r="N152" s="8"/>
      <c r="O152" s="8"/>
      <c r="P152" s="8"/>
      <c r="Q152" s="9"/>
      <c r="R152" s="11">
        <v>52.058823529411768</v>
      </c>
      <c r="S152" s="1">
        <v>56.5</v>
      </c>
      <c r="T152" s="8"/>
      <c r="U152" s="8"/>
      <c r="V152" s="8"/>
      <c r="W152" s="8"/>
      <c r="X152" s="8"/>
      <c r="Y152" s="8"/>
      <c r="Z152" s="9"/>
    </row>
    <row r="153" spans="1:26" x14ac:dyDescent="0.2">
      <c r="A153">
        <v>10008</v>
      </c>
      <c r="B153">
        <v>35.25</v>
      </c>
      <c r="C153">
        <v>26</v>
      </c>
      <c r="D153">
        <v>45.789000000000001</v>
      </c>
      <c r="E153">
        <v>65</v>
      </c>
      <c r="F153">
        <v>45.006</v>
      </c>
      <c r="G153">
        <v>20.2</v>
      </c>
      <c r="H153">
        <v>56100</v>
      </c>
      <c r="I153" s="11">
        <v>52.647058823529413</v>
      </c>
      <c r="J153" s="1">
        <v>57</v>
      </c>
      <c r="K153" s="8"/>
      <c r="L153" s="8"/>
      <c r="M153" s="8"/>
      <c r="N153" s="8"/>
      <c r="O153" s="8"/>
      <c r="P153" s="8"/>
      <c r="Q153" s="9"/>
      <c r="R153" s="11">
        <v>52.647058823529413</v>
      </c>
      <c r="S153" s="1">
        <v>57</v>
      </c>
      <c r="T153" s="8"/>
      <c r="U153" s="8"/>
      <c r="V153" s="8"/>
      <c r="W153" s="8"/>
      <c r="X153" s="8"/>
      <c r="Y153" s="8"/>
      <c r="Z153" s="9"/>
    </row>
    <row r="154" spans="1:26" x14ac:dyDescent="0.2">
      <c r="A154">
        <v>16063</v>
      </c>
      <c r="B154">
        <v>62</v>
      </c>
      <c r="C154">
        <v>42</v>
      </c>
      <c r="D154">
        <v>27.294</v>
      </c>
      <c r="E154">
        <v>68.438000000000002</v>
      </c>
      <c r="F154">
        <v>31.66</v>
      </c>
      <c r="G154">
        <v>12.9</v>
      </c>
      <c r="H154">
        <v>78200</v>
      </c>
      <c r="I154" s="11">
        <v>53.235294117647065</v>
      </c>
      <c r="J154" s="1">
        <v>57</v>
      </c>
      <c r="K154" s="8"/>
      <c r="L154" s="8"/>
      <c r="M154" s="8"/>
      <c r="N154" s="8"/>
      <c r="O154" s="8"/>
      <c r="P154" s="8"/>
      <c r="Q154" s="9"/>
      <c r="R154" s="11">
        <v>53.235294117647065</v>
      </c>
      <c r="S154" s="1">
        <v>57</v>
      </c>
      <c r="T154" s="8"/>
      <c r="U154" s="8"/>
      <c r="V154" s="8"/>
      <c r="W154" s="8"/>
      <c r="X154" s="8"/>
      <c r="Y154" s="8"/>
      <c r="Z154" s="9"/>
    </row>
    <row r="155" spans="1:26" x14ac:dyDescent="0.2">
      <c r="A155">
        <v>5580</v>
      </c>
      <c r="B155">
        <v>36.75</v>
      </c>
      <c r="C155">
        <v>20</v>
      </c>
      <c r="D155">
        <v>15.481999999999999</v>
      </c>
      <c r="E155">
        <v>58.332999999999998</v>
      </c>
      <c r="F155">
        <v>62.612000000000002</v>
      </c>
      <c r="G155">
        <v>23.4</v>
      </c>
      <c r="H155">
        <v>48900</v>
      </c>
      <c r="I155" s="11">
        <v>53.82352941176471</v>
      </c>
      <c r="J155" s="1">
        <v>57</v>
      </c>
      <c r="K155" s="8"/>
      <c r="L155" s="8"/>
      <c r="M155" s="8"/>
      <c r="N155" s="8"/>
      <c r="O155" s="8"/>
      <c r="P155" s="8"/>
      <c r="Q155" s="9"/>
      <c r="R155" s="11">
        <v>53.82352941176471</v>
      </c>
      <c r="S155" s="1">
        <v>57</v>
      </c>
      <c r="T155" s="8"/>
      <c r="U155" s="8"/>
      <c r="V155" s="8"/>
      <c r="W155" s="8"/>
      <c r="X155" s="8"/>
      <c r="Y155" s="8"/>
      <c r="Z155" s="9"/>
    </row>
    <row r="156" spans="1:26" x14ac:dyDescent="0.2">
      <c r="A156">
        <v>7472</v>
      </c>
      <c r="B156">
        <v>43.25</v>
      </c>
      <c r="C156">
        <v>26</v>
      </c>
      <c r="D156">
        <v>27.5</v>
      </c>
      <c r="E156">
        <v>62.313000000000002</v>
      </c>
      <c r="F156">
        <v>60.41</v>
      </c>
      <c r="G156">
        <v>14.9</v>
      </c>
      <c r="H156">
        <v>57700</v>
      </c>
      <c r="I156" s="11">
        <v>54.411764705882355</v>
      </c>
      <c r="J156" s="1">
        <v>57.5</v>
      </c>
      <c r="K156" s="8"/>
      <c r="L156" s="8"/>
      <c r="M156" s="8"/>
      <c r="N156" s="8"/>
      <c r="O156" s="8"/>
      <c r="P156" s="8"/>
      <c r="Q156" s="9"/>
      <c r="R156" s="11">
        <v>54.411764705882355</v>
      </c>
      <c r="S156" s="1">
        <v>57.5</v>
      </c>
      <c r="T156" s="8"/>
      <c r="U156" s="8"/>
      <c r="V156" s="8"/>
      <c r="W156" s="8"/>
      <c r="X156" s="8"/>
      <c r="Y156" s="8"/>
      <c r="Z156" s="9"/>
    </row>
    <row r="157" spans="1:26" x14ac:dyDescent="0.2">
      <c r="A157">
        <v>4125</v>
      </c>
      <c r="B157">
        <v>23</v>
      </c>
      <c r="C157">
        <v>18</v>
      </c>
      <c r="D157">
        <v>29.527000000000001</v>
      </c>
      <c r="E157">
        <v>56.75</v>
      </c>
      <c r="F157">
        <v>64.257000000000005</v>
      </c>
      <c r="G157">
        <v>26</v>
      </c>
      <c r="H157">
        <v>55500</v>
      </c>
      <c r="I157" s="11">
        <v>55.000000000000007</v>
      </c>
      <c r="J157" s="1">
        <v>57.75</v>
      </c>
      <c r="K157" s="8"/>
      <c r="L157" s="8"/>
      <c r="M157" s="8"/>
      <c r="N157" s="8"/>
      <c r="O157" s="8"/>
      <c r="P157" s="8"/>
      <c r="Q157" s="9"/>
      <c r="R157" s="11">
        <v>55.000000000000007</v>
      </c>
      <c r="S157" s="1">
        <v>57.75</v>
      </c>
      <c r="T157" s="8"/>
      <c r="U157" s="8"/>
      <c r="V157" s="8"/>
      <c r="W157" s="8"/>
      <c r="X157" s="8"/>
      <c r="Y157" s="8"/>
      <c r="Z157" s="9"/>
    </row>
    <row r="158" spans="1:26" x14ac:dyDescent="0.2">
      <c r="A158">
        <v>10463</v>
      </c>
      <c r="B158">
        <v>68.25</v>
      </c>
      <c r="C158">
        <v>43</v>
      </c>
      <c r="D158">
        <v>11.085000000000001</v>
      </c>
      <c r="E158">
        <v>68.875</v>
      </c>
      <c r="F158">
        <v>47.319000000000003</v>
      </c>
      <c r="G158">
        <v>10.6</v>
      </c>
      <c r="H158">
        <v>57100</v>
      </c>
      <c r="I158" s="11">
        <v>55.588235294117652</v>
      </c>
      <c r="J158" s="1">
        <v>58</v>
      </c>
      <c r="K158" s="8"/>
      <c r="L158" s="8"/>
      <c r="M158" s="8"/>
      <c r="N158" s="8"/>
      <c r="O158" s="8"/>
      <c r="P158" s="8"/>
      <c r="Q158" s="9"/>
      <c r="R158" s="11">
        <v>55.588235294117652</v>
      </c>
      <c r="S158" s="1">
        <v>58</v>
      </c>
      <c r="T158" s="8"/>
      <c r="U158" s="8"/>
      <c r="V158" s="8"/>
      <c r="W158" s="8"/>
      <c r="X158" s="8"/>
      <c r="Y158" s="8"/>
      <c r="Z158" s="9"/>
    </row>
    <row r="159" spans="1:26" x14ac:dyDescent="0.2">
      <c r="A159">
        <v>11660</v>
      </c>
      <c r="B159">
        <v>73.5</v>
      </c>
      <c r="C159">
        <v>26</v>
      </c>
      <c r="D159">
        <v>27.486999999999998</v>
      </c>
      <c r="E159">
        <v>65.625</v>
      </c>
      <c r="F159">
        <v>31.25</v>
      </c>
      <c r="G159">
        <v>14.3</v>
      </c>
      <c r="H159">
        <v>59600</v>
      </c>
      <c r="I159" s="11">
        <v>56.176470588235297</v>
      </c>
      <c r="J159" s="1">
        <v>60</v>
      </c>
      <c r="K159" s="8"/>
      <c r="L159" s="8"/>
      <c r="M159" s="8"/>
      <c r="N159" s="8"/>
      <c r="O159" s="8"/>
      <c r="P159" s="8"/>
      <c r="Q159" s="9"/>
      <c r="R159" s="11">
        <v>56.176470588235297</v>
      </c>
      <c r="S159" s="1">
        <v>60</v>
      </c>
      <c r="T159" s="8"/>
      <c r="U159" s="8"/>
      <c r="V159" s="8"/>
      <c r="W159" s="8"/>
      <c r="X159" s="8"/>
      <c r="Y159" s="8"/>
      <c r="Z159" s="9"/>
    </row>
    <row r="160" spans="1:26" x14ac:dyDescent="0.2">
      <c r="A160">
        <v>12775</v>
      </c>
      <c r="B160">
        <v>88.75</v>
      </c>
      <c r="C160">
        <v>74</v>
      </c>
      <c r="D160">
        <v>71.552999999999997</v>
      </c>
      <c r="E160">
        <v>75.875</v>
      </c>
      <c r="F160">
        <v>52.231999999999999</v>
      </c>
      <c r="G160">
        <v>13.2</v>
      </c>
      <c r="H160">
        <v>69700</v>
      </c>
      <c r="I160" s="11">
        <v>56.764705882352942</v>
      </c>
      <c r="J160" s="1">
        <v>60</v>
      </c>
      <c r="K160" s="8"/>
      <c r="L160" s="8"/>
      <c r="M160" s="8"/>
      <c r="N160" s="8"/>
      <c r="O160" s="8"/>
      <c r="P160" s="8"/>
      <c r="Q160" s="9"/>
      <c r="R160" s="11">
        <v>56.764705882352942</v>
      </c>
      <c r="S160" s="1">
        <v>60</v>
      </c>
      <c r="T160" s="8"/>
      <c r="U160" s="8"/>
      <c r="V160" s="8"/>
      <c r="W160" s="8"/>
      <c r="X160" s="8"/>
      <c r="Y160" s="8"/>
      <c r="Z160" s="9"/>
    </row>
    <row r="161" spans="1:26" x14ac:dyDescent="0.2">
      <c r="A161">
        <v>15419</v>
      </c>
      <c r="B161">
        <v>52</v>
      </c>
      <c r="C161">
        <v>54</v>
      </c>
      <c r="D161">
        <v>27.911000000000001</v>
      </c>
      <c r="E161">
        <v>64.375</v>
      </c>
      <c r="F161">
        <v>48.814</v>
      </c>
      <c r="G161">
        <v>13.9</v>
      </c>
      <c r="H161">
        <v>64100</v>
      </c>
      <c r="I161" s="11">
        <v>57.352941176470594</v>
      </c>
      <c r="J161" s="1">
        <v>60</v>
      </c>
      <c r="K161" s="8"/>
      <c r="L161" s="8"/>
      <c r="M161" s="8"/>
      <c r="N161" s="8"/>
      <c r="O161" s="8"/>
      <c r="P161" s="8"/>
      <c r="Q161" s="9"/>
      <c r="R161" s="11">
        <v>57.352941176470594</v>
      </c>
      <c r="S161" s="1">
        <v>60</v>
      </c>
      <c r="T161" s="8"/>
      <c r="U161" s="8"/>
      <c r="V161" s="8"/>
      <c r="W161" s="8"/>
      <c r="X161" s="8"/>
      <c r="Y161" s="8"/>
      <c r="Z161" s="9"/>
    </row>
    <row r="162" spans="1:26" x14ac:dyDescent="0.2">
      <c r="A162">
        <v>9805</v>
      </c>
      <c r="B162">
        <v>64.25</v>
      </c>
      <c r="C162">
        <v>33</v>
      </c>
      <c r="D162">
        <v>25.405999999999999</v>
      </c>
      <c r="E162">
        <v>68.75</v>
      </c>
      <c r="F162">
        <v>44.764000000000003</v>
      </c>
      <c r="G162">
        <v>15.2</v>
      </c>
      <c r="H162">
        <v>65600</v>
      </c>
      <c r="I162" s="11">
        <v>57.941176470588239</v>
      </c>
      <c r="J162" s="1">
        <v>60.25</v>
      </c>
      <c r="K162" s="8"/>
      <c r="L162" s="8"/>
      <c r="M162" s="8"/>
      <c r="N162" s="8"/>
      <c r="O162" s="8"/>
      <c r="P162" s="8"/>
      <c r="Q162" s="9"/>
      <c r="R162" s="11">
        <v>57.941176470588239</v>
      </c>
      <c r="S162" s="1">
        <v>60.25</v>
      </c>
      <c r="T162" s="8"/>
      <c r="U162" s="8"/>
      <c r="V162" s="8"/>
      <c r="W162" s="8"/>
      <c r="X162" s="8"/>
      <c r="Y162" s="8"/>
      <c r="Z162" s="9"/>
    </row>
    <row r="163" spans="1:26" x14ac:dyDescent="0.2">
      <c r="A163">
        <v>7217</v>
      </c>
      <c r="B163">
        <v>28</v>
      </c>
      <c r="C163">
        <v>17</v>
      </c>
      <c r="D163">
        <v>27.082000000000001</v>
      </c>
      <c r="E163">
        <v>61.110999999999997</v>
      </c>
      <c r="F163">
        <v>49.976999999999997</v>
      </c>
      <c r="G163">
        <v>16.899999999999999</v>
      </c>
      <c r="H163">
        <v>58100</v>
      </c>
      <c r="I163" s="11">
        <v>58.529411764705884</v>
      </c>
      <c r="J163" s="1">
        <v>60.5</v>
      </c>
      <c r="K163" s="8"/>
      <c r="L163" s="8"/>
      <c r="M163" s="8"/>
      <c r="N163" s="8"/>
      <c r="O163" s="8"/>
      <c r="P163" s="8"/>
      <c r="Q163" s="9"/>
      <c r="R163" s="11">
        <v>58.529411764705884</v>
      </c>
      <c r="S163" s="1">
        <v>60.5</v>
      </c>
      <c r="T163" s="8"/>
      <c r="U163" s="8"/>
      <c r="V163" s="8"/>
      <c r="W163" s="8"/>
      <c r="X163" s="8"/>
      <c r="Y163" s="8"/>
      <c r="Z163" s="9"/>
    </row>
    <row r="164" spans="1:26" x14ac:dyDescent="0.2">
      <c r="A164">
        <v>7649</v>
      </c>
      <c r="B164">
        <v>34</v>
      </c>
      <c r="C164">
        <v>22</v>
      </c>
      <c r="D164">
        <v>19.577999999999999</v>
      </c>
      <c r="E164">
        <v>61.110999999999997</v>
      </c>
      <c r="F164">
        <v>76.253</v>
      </c>
      <c r="G164">
        <v>15.1</v>
      </c>
      <c r="H164">
        <v>53900</v>
      </c>
      <c r="I164" s="11">
        <v>59.117647058823536</v>
      </c>
      <c r="J164" s="1">
        <v>60.5</v>
      </c>
      <c r="K164" s="8"/>
      <c r="L164" s="8"/>
      <c r="M164" s="8"/>
      <c r="N164" s="8"/>
      <c r="O164" s="8"/>
      <c r="P164" s="8"/>
      <c r="Q164" s="9"/>
      <c r="R164" s="11">
        <v>59.117647058823536</v>
      </c>
      <c r="S164" s="1">
        <v>60.5</v>
      </c>
      <c r="T164" s="8"/>
      <c r="U164" s="8"/>
      <c r="V164" s="8"/>
      <c r="W164" s="8"/>
      <c r="X164" s="8"/>
      <c r="Y164" s="8"/>
      <c r="Z164" s="9"/>
    </row>
    <row r="165" spans="1:26" x14ac:dyDescent="0.2">
      <c r="A165">
        <v>7015</v>
      </c>
      <c r="B165">
        <v>57</v>
      </c>
      <c r="C165">
        <v>26</v>
      </c>
      <c r="D165">
        <v>12.531000000000001</v>
      </c>
      <c r="E165">
        <v>60.625</v>
      </c>
      <c r="F165">
        <v>68.768000000000001</v>
      </c>
      <c r="G165">
        <v>16.8</v>
      </c>
      <c r="H165">
        <v>50000</v>
      </c>
      <c r="I165" s="11">
        <v>59.705882352941181</v>
      </c>
      <c r="J165" s="1">
        <v>60.75</v>
      </c>
      <c r="K165" s="8"/>
      <c r="L165" s="8"/>
      <c r="M165" s="8"/>
      <c r="N165" s="8"/>
      <c r="O165" s="8"/>
      <c r="P165" s="8"/>
      <c r="Q165" s="9"/>
      <c r="R165" s="11">
        <v>59.705882352941181</v>
      </c>
      <c r="S165" s="1">
        <v>60.75</v>
      </c>
      <c r="T165" s="8"/>
      <c r="U165" s="8"/>
      <c r="V165" s="8"/>
      <c r="W165" s="8"/>
      <c r="X165" s="8"/>
      <c r="Y165" s="8"/>
      <c r="Z165" s="9"/>
    </row>
    <row r="166" spans="1:26" x14ac:dyDescent="0.2">
      <c r="A166">
        <v>18346</v>
      </c>
      <c r="B166">
        <v>77</v>
      </c>
      <c r="C166">
        <v>54</v>
      </c>
      <c r="D166">
        <v>34.540999999999997</v>
      </c>
      <c r="E166">
        <v>73.375</v>
      </c>
      <c r="F166">
        <v>36.814</v>
      </c>
      <c r="G166">
        <v>11.1</v>
      </c>
      <c r="H166">
        <v>70400</v>
      </c>
      <c r="I166" s="11">
        <v>60.294117647058826</v>
      </c>
      <c r="J166" s="1">
        <v>61.25</v>
      </c>
      <c r="K166" s="8"/>
      <c r="L166" s="8"/>
      <c r="M166" s="8"/>
      <c r="N166" s="8"/>
      <c r="O166" s="8"/>
      <c r="P166" s="8"/>
      <c r="Q166" s="9"/>
      <c r="R166" s="11">
        <v>60.294117647058826</v>
      </c>
      <c r="S166" s="1">
        <v>61.25</v>
      </c>
      <c r="T166" s="8"/>
      <c r="U166" s="8"/>
      <c r="V166" s="8"/>
      <c r="W166" s="8"/>
      <c r="X166" s="8"/>
      <c r="Y166" s="8"/>
      <c r="Z166" s="9"/>
    </row>
    <row r="167" spans="1:26" x14ac:dyDescent="0.2">
      <c r="A167">
        <v>11163</v>
      </c>
      <c r="B167">
        <v>35.25</v>
      </c>
      <c r="C167">
        <v>19</v>
      </c>
      <c r="D167">
        <v>29.300999999999998</v>
      </c>
      <c r="E167">
        <v>61.813000000000002</v>
      </c>
      <c r="F167">
        <v>42.249000000000002</v>
      </c>
      <c r="G167">
        <v>13.8</v>
      </c>
      <c r="H167">
        <v>61300</v>
      </c>
      <c r="I167" s="11">
        <v>60.882352941176478</v>
      </c>
      <c r="J167" s="1">
        <v>61.75</v>
      </c>
      <c r="K167" s="8"/>
      <c r="L167" s="8"/>
      <c r="M167" s="8"/>
      <c r="N167" s="8"/>
      <c r="O167" s="8"/>
      <c r="P167" s="8"/>
      <c r="Q167" s="9"/>
      <c r="R167" s="11">
        <v>60.882352941176478</v>
      </c>
      <c r="S167" s="1">
        <v>61.75</v>
      </c>
      <c r="T167" s="8"/>
      <c r="U167" s="8"/>
      <c r="V167" s="8"/>
      <c r="W167" s="8"/>
      <c r="X167" s="8"/>
      <c r="Y167" s="8"/>
      <c r="Z167" s="9"/>
    </row>
    <row r="168" spans="1:26" x14ac:dyDescent="0.2">
      <c r="A168">
        <v>8662</v>
      </c>
      <c r="B168">
        <v>64</v>
      </c>
      <c r="C168">
        <v>34</v>
      </c>
      <c r="D168">
        <v>29.515000000000001</v>
      </c>
      <c r="E168">
        <v>67.813000000000002</v>
      </c>
      <c r="F168">
        <v>39.194000000000003</v>
      </c>
      <c r="G168">
        <v>13.9</v>
      </c>
      <c r="H168">
        <v>62800</v>
      </c>
      <c r="I168" s="11">
        <v>61.470588235294123</v>
      </c>
      <c r="J168" s="1">
        <v>61.75</v>
      </c>
      <c r="K168" s="8"/>
      <c r="L168" s="8"/>
      <c r="M168" s="8"/>
      <c r="N168" s="8"/>
      <c r="O168" s="8"/>
      <c r="P168" s="8"/>
      <c r="Q168" s="9"/>
      <c r="R168" s="11">
        <v>61.470588235294123</v>
      </c>
      <c r="S168" s="1">
        <v>61.75</v>
      </c>
      <c r="T168" s="8"/>
      <c r="U168" s="8"/>
      <c r="V168" s="8"/>
      <c r="W168" s="8"/>
      <c r="X168" s="8"/>
      <c r="Y168" s="8"/>
      <c r="Z168" s="9"/>
    </row>
    <row r="169" spans="1:26" x14ac:dyDescent="0.2">
      <c r="A169">
        <v>9475</v>
      </c>
      <c r="B169">
        <v>47.5</v>
      </c>
      <c r="C169">
        <v>31</v>
      </c>
      <c r="D169">
        <v>16.059999999999999</v>
      </c>
      <c r="E169">
        <v>58.625</v>
      </c>
      <c r="F169">
        <v>37.960999999999999</v>
      </c>
      <c r="G169">
        <v>16</v>
      </c>
      <c r="H169">
        <v>54600</v>
      </c>
      <c r="I169" s="11">
        <v>62.058823529411768</v>
      </c>
      <c r="J169" s="1">
        <v>62</v>
      </c>
      <c r="K169" s="8"/>
      <c r="L169" s="8"/>
      <c r="M169" s="8"/>
      <c r="N169" s="8"/>
      <c r="O169" s="8"/>
      <c r="P169" s="8"/>
      <c r="Q169" s="9"/>
      <c r="R169" s="11">
        <v>62.058823529411768</v>
      </c>
      <c r="S169" s="1">
        <v>62</v>
      </c>
      <c r="T169" s="8"/>
      <c r="U169" s="8"/>
      <c r="V169" s="8"/>
      <c r="W169" s="8"/>
      <c r="X169" s="8"/>
      <c r="Y169" s="8"/>
      <c r="Z169" s="9"/>
    </row>
    <row r="170" spans="1:26" x14ac:dyDescent="0.2">
      <c r="A170">
        <v>8106</v>
      </c>
      <c r="B170">
        <v>48.25</v>
      </c>
      <c r="C170">
        <v>23</v>
      </c>
      <c r="D170">
        <v>17.178999999999998</v>
      </c>
      <c r="E170">
        <v>57.563000000000002</v>
      </c>
      <c r="F170">
        <v>38.715000000000003</v>
      </c>
      <c r="G170">
        <v>18</v>
      </c>
      <c r="H170">
        <v>49900</v>
      </c>
      <c r="I170" s="11">
        <v>62.647058823529413</v>
      </c>
      <c r="J170" s="1">
        <v>62</v>
      </c>
      <c r="K170" s="8"/>
      <c r="L170" s="8"/>
      <c r="M170" s="8"/>
      <c r="N170" s="8"/>
      <c r="O170" s="8"/>
      <c r="P170" s="8"/>
      <c r="Q170" s="9"/>
      <c r="R170" s="11">
        <v>62.647058823529413</v>
      </c>
      <c r="S170" s="1">
        <v>62</v>
      </c>
      <c r="T170" s="8"/>
      <c r="U170" s="8"/>
      <c r="V170" s="8"/>
      <c r="W170" s="8"/>
      <c r="X170" s="8"/>
      <c r="Y170" s="8"/>
      <c r="Z170" s="9"/>
    </row>
    <row r="171" spans="1:26" x14ac:dyDescent="0.2">
      <c r="A171">
        <v>5419</v>
      </c>
      <c r="B171">
        <v>42.25</v>
      </c>
      <c r="C171">
        <v>22</v>
      </c>
      <c r="D171">
        <v>25.577000000000002</v>
      </c>
      <c r="E171">
        <v>61.110999999999997</v>
      </c>
      <c r="F171">
        <v>38.469000000000001</v>
      </c>
      <c r="G171">
        <v>25</v>
      </c>
      <c r="H171">
        <v>57500</v>
      </c>
      <c r="I171" s="11">
        <v>63.235294117647065</v>
      </c>
      <c r="J171" s="1">
        <v>62.5</v>
      </c>
      <c r="K171" s="8"/>
      <c r="L171" s="8"/>
      <c r="M171" s="8"/>
      <c r="N171" s="8"/>
      <c r="O171" s="8"/>
      <c r="P171" s="8"/>
      <c r="Q171" s="9"/>
      <c r="R171" s="11">
        <v>63.235294117647065</v>
      </c>
      <c r="S171" s="1">
        <v>62.5</v>
      </c>
      <c r="T171" s="8"/>
      <c r="U171" s="8"/>
      <c r="V171" s="8"/>
      <c r="W171" s="8"/>
      <c r="X171" s="8"/>
      <c r="Y171" s="8"/>
      <c r="Z171" s="9"/>
    </row>
    <row r="172" spans="1:26" x14ac:dyDescent="0.2">
      <c r="I172" s="11">
        <v>63.82352941176471</v>
      </c>
      <c r="J172" s="1">
        <v>62.75</v>
      </c>
      <c r="K172" s="8"/>
      <c r="L172" s="8"/>
      <c r="M172" s="8"/>
      <c r="N172" s="8"/>
      <c r="O172" s="8"/>
      <c r="P172" s="8"/>
      <c r="Q172" s="9"/>
      <c r="R172" s="11">
        <v>63.82352941176471</v>
      </c>
      <c r="S172" s="1">
        <v>62.75</v>
      </c>
      <c r="T172" s="8"/>
      <c r="U172" s="8"/>
      <c r="V172" s="8"/>
      <c r="W172" s="8"/>
      <c r="X172" s="8"/>
      <c r="Y172" s="8"/>
      <c r="Z172" s="9"/>
    </row>
    <row r="173" spans="1:26" x14ac:dyDescent="0.2">
      <c r="I173" s="11">
        <v>64.411764705882362</v>
      </c>
      <c r="J173" s="1">
        <v>63.75</v>
      </c>
      <c r="K173" s="8"/>
      <c r="L173" s="8"/>
      <c r="M173" s="8"/>
      <c r="N173" s="8"/>
      <c r="O173" s="8"/>
      <c r="P173" s="8"/>
      <c r="Q173" s="9"/>
      <c r="R173" s="11">
        <v>64.411764705882362</v>
      </c>
      <c r="S173" s="1">
        <v>63.75</v>
      </c>
      <c r="T173" s="8"/>
      <c r="U173" s="8"/>
      <c r="V173" s="8"/>
      <c r="W173" s="8"/>
      <c r="X173" s="8"/>
      <c r="Y173" s="8"/>
      <c r="Z173" s="9"/>
    </row>
    <row r="174" spans="1:26" x14ac:dyDescent="0.2">
      <c r="I174" s="11">
        <v>65</v>
      </c>
      <c r="J174" s="1">
        <v>64</v>
      </c>
      <c r="K174" s="8"/>
      <c r="L174" s="8"/>
      <c r="M174" s="8"/>
      <c r="N174" s="8"/>
      <c r="O174" s="8"/>
      <c r="P174" s="8"/>
      <c r="Q174" s="9"/>
      <c r="R174" s="11">
        <v>65</v>
      </c>
      <c r="S174" s="1">
        <v>64</v>
      </c>
      <c r="T174" s="8"/>
      <c r="U174" s="8"/>
      <c r="V174" s="8"/>
      <c r="W174" s="8"/>
      <c r="X174" s="8"/>
      <c r="Y174" s="8"/>
      <c r="Z174" s="9"/>
    </row>
    <row r="175" spans="1:26" x14ac:dyDescent="0.2">
      <c r="I175" s="11">
        <v>65.588235294117652</v>
      </c>
      <c r="J175" s="1">
        <v>64.25</v>
      </c>
      <c r="K175" s="8"/>
      <c r="L175" s="8"/>
      <c r="M175" s="8"/>
      <c r="N175" s="8"/>
      <c r="O175" s="8"/>
      <c r="P175" s="8"/>
      <c r="Q175" s="9"/>
      <c r="R175" s="11">
        <v>65.588235294117652</v>
      </c>
      <c r="S175" s="1">
        <v>64.25</v>
      </c>
      <c r="T175" s="8"/>
      <c r="U175" s="8"/>
      <c r="V175" s="8"/>
      <c r="W175" s="8"/>
      <c r="X175" s="8"/>
      <c r="Y175" s="8"/>
      <c r="Z175" s="9"/>
    </row>
    <row r="176" spans="1:26" x14ac:dyDescent="0.2">
      <c r="I176" s="11">
        <v>66.176470588235304</v>
      </c>
      <c r="J176" s="1">
        <v>64.25</v>
      </c>
      <c r="K176" s="8"/>
      <c r="L176" s="8"/>
      <c r="M176" s="8"/>
      <c r="N176" s="8"/>
      <c r="O176" s="8"/>
      <c r="P176" s="8"/>
      <c r="Q176" s="9"/>
      <c r="R176" s="11">
        <v>66.176470588235304</v>
      </c>
      <c r="S176" s="1">
        <v>64.25</v>
      </c>
      <c r="T176" s="8"/>
      <c r="U176" s="8"/>
      <c r="V176" s="8"/>
      <c r="W176" s="8"/>
      <c r="X176" s="8"/>
      <c r="Y176" s="8"/>
      <c r="Z176" s="9"/>
    </row>
    <row r="177" spans="9:26" x14ac:dyDescent="0.2">
      <c r="I177" s="11">
        <v>66.764705882352942</v>
      </c>
      <c r="J177" s="1">
        <v>64.5</v>
      </c>
      <c r="K177" s="8"/>
      <c r="L177" s="8"/>
      <c r="M177" s="8"/>
      <c r="N177" s="8"/>
      <c r="O177" s="8"/>
      <c r="P177" s="8"/>
      <c r="Q177" s="9"/>
      <c r="R177" s="11">
        <v>66.764705882352942</v>
      </c>
      <c r="S177" s="1">
        <v>64.5</v>
      </c>
      <c r="T177" s="8"/>
      <c r="U177" s="8"/>
      <c r="V177" s="8"/>
      <c r="W177" s="8"/>
      <c r="X177" s="8"/>
      <c r="Y177" s="8"/>
      <c r="Z177" s="9"/>
    </row>
    <row r="178" spans="9:26" x14ac:dyDescent="0.2">
      <c r="I178" s="11">
        <v>67.352941176470594</v>
      </c>
      <c r="J178" s="1">
        <v>65</v>
      </c>
      <c r="K178" s="8"/>
      <c r="L178" s="8"/>
      <c r="M178" s="8"/>
      <c r="N178" s="8"/>
      <c r="O178" s="8"/>
      <c r="P178" s="8"/>
      <c r="Q178" s="9"/>
      <c r="R178" s="11">
        <v>67.352941176470594</v>
      </c>
      <c r="S178" s="1">
        <v>65</v>
      </c>
      <c r="T178" s="8"/>
      <c r="U178" s="8"/>
      <c r="V178" s="8"/>
      <c r="W178" s="8"/>
      <c r="X178" s="8"/>
      <c r="Y178" s="8"/>
      <c r="Z178" s="9"/>
    </row>
    <row r="179" spans="9:26" x14ac:dyDescent="0.2">
      <c r="I179" s="11">
        <v>67.941176470588246</v>
      </c>
      <c r="J179" s="1">
        <v>65.25</v>
      </c>
      <c r="K179" s="8"/>
      <c r="L179" s="8"/>
      <c r="M179" s="8"/>
      <c r="N179" s="8"/>
      <c r="O179" s="8"/>
      <c r="P179" s="8"/>
      <c r="Q179" s="9"/>
      <c r="R179" s="11">
        <v>67.941176470588246</v>
      </c>
      <c r="S179" s="1">
        <v>65.25</v>
      </c>
      <c r="T179" s="8"/>
      <c r="U179" s="8"/>
      <c r="V179" s="8"/>
      <c r="W179" s="8"/>
      <c r="X179" s="8"/>
      <c r="Y179" s="8"/>
      <c r="Z179" s="9"/>
    </row>
    <row r="180" spans="9:26" x14ac:dyDescent="0.2">
      <c r="I180" s="11">
        <v>68.529411764705884</v>
      </c>
      <c r="J180" s="1">
        <v>65.25</v>
      </c>
      <c r="K180" s="8"/>
      <c r="L180" s="8"/>
      <c r="M180" s="8"/>
      <c r="N180" s="8"/>
      <c r="O180" s="8"/>
      <c r="P180" s="8"/>
      <c r="Q180" s="9"/>
      <c r="R180" s="11">
        <v>68.529411764705884</v>
      </c>
      <c r="S180" s="1">
        <v>65.25</v>
      </c>
      <c r="T180" s="8"/>
      <c r="U180" s="8"/>
      <c r="V180" s="8"/>
      <c r="W180" s="8"/>
      <c r="X180" s="8"/>
      <c r="Y180" s="8"/>
      <c r="Z180" s="9"/>
    </row>
    <row r="181" spans="9:26" x14ac:dyDescent="0.2">
      <c r="I181" s="11">
        <v>69.117647058823536</v>
      </c>
      <c r="J181" s="1">
        <v>65.75</v>
      </c>
      <c r="K181" s="8"/>
      <c r="L181" s="8"/>
      <c r="M181" s="8"/>
      <c r="N181" s="8"/>
      <c r="O181" s="8"/>
      <c r="P181" s="8"/>
      <c r="Q181" s="9"/>
      <c r="R181" s="11">
        <v>69.117647058823536</v>
      </c>
      <c r="S181" s="1">
        <v>65.75</v>
      </c>
      <c r="T181" s="8"/>
      <c r="U181" s="8"/>
      <c r="V181" s="8"/>
      <c r="W181" s="8"/>
      <c r="X181" s="8"/>
      <c r="Y181" s="8"/>
      <c r="Z181" s="9"/>
    </row>
    <row r="182" spans="9:26" x14ac:dyDescent="0.2">
      <c r="I182" s="11">
        <v>69.705882352941188</v>
      </c>
      <c r="J182" s="1">
        <v>65.75</v>
      </c>
      <c r="K182" s="8"/>
      <c r="L182" s="8"/>
      <c r="M182" s="8"/>
      <c r="N182" s="8"/>
      <c r="O182" s="8"/>
      <c r="P182" s="8"/>
      <c r="Q182" s="9"/>
      <c r="R182" s="11">
        <v>69.705882352941188</v>
      </c>
      <c r="S182" s="1">
        <v>65.75</v>
      </c>
      <c r="T182" s="8"/>
      <c r="U182" s="8"/>
      <c r="V182" s="8"/>
      <c r="W182" s="8"/>
      <c r="X182" s="8"/>
      <c r="Y182" s="8"/>
      <c r="Z182" s="9"/>
    </row>
    <row r="183" spans="9:26" x14ac:dyDescent="0.2">
      <c r="I183" s="11">
        <v>70.294117647058826</v>
      </c>
      <c r="J183" s="1">
        <v>65.75</v>
      </c>
      <c r="K183" s="8"/>
      <c r="L183" s="8"/>
      <c r="M183" s="8"/>
      <c r="N183" s="8"/>
      <c r="O183" s="8"/>
      <c r="P183" s="8"/>
      <c r="Q183" s="9"/>
      <c r="R183" s="11">
        <v>70.294117647058826</v>
      </c>
      <c r="S183" s="1">
        <v>65.75</v>
      </c>
      <c r="T183" s="8"/>
      <c r="U183" s="8"/>
      <c r="V183" s="8"/>
      <c r="W183" s="8"/>
      <c r="X183" s="8"/>
      <c r="Y183" s="8"/>
      <c r="Z183" s="9"/>
    </row>
    <row r="184" spans="9:26" x14ac:dyDescent="0.2">
      <c r="I184" s="11">
        <v>70.882352941176478</v>
      </c>
      <c r="J184" s="1">
        <v>66</v>
      </c>
      <c r="K184" s="8"/>
      <c r="L184" s="8"/>
      <c r="M184" s="8"/>
      <c r="N184" s="8"/>
      <c r="O184" s="8"/>
      <c r="P184" s="8"/>
      <c r="Q184" s="9"/>
      <c r="R184" s="11">
        <v>70.882352941176478</v>
      </c>
      <c r="S184" s="1">
        <v>66</v>
      </c>
      <c r="T184" s="8"/>
      <c r="U184" s="8"/>
      <c r="V184" s="8"/>
      <c r="W184" s="8"/>
      <c r="X184" s="8"/>
      <c r="Y184" s="8"/>
      <c r="Z184" s="9"/>
    </row>
    <row r="185" spans="9:26" x14ac:dyDescent="0.2">
      <c r="I185" s="11">
        <v>71.470588235294116</v>
      </c>
      <c r="J185" s="1">
        <v>66.5</v>
      </c>
      <c r="K185" s="8"/>
      <c r="L185" s="8"/>
      <c r="M185" s="8"/>
      <c r="N185" s="8"/>
      <c r="O185" s="8"/>
      <c r="P185" s="8"/>
      <c r="Q185" s="9"/>
      <c r="R185" s="11">
        <v>71.470588235294116</v>
      </c>
      <c r="S185" s="1">
        <v>66.5</v>
      </c>
      <c r="T185" s="8"/>
      <c r="U185" s="8"/>
      <c r="V185" s="8"/>
      <c r="W185" s="8"/>
      <c r="X185" s="8"/>
      <c r="Y185" s="8"/>
      <c r="Z185" s="9"/>
    </row>
    <row r="186" spans="9:26" x14ac:dyDescent="0.2">
      <c r="I186" s="11">
        <v>72.058823529411768</v>
      </c>
      <c r="J186" s="1">
        <v>66.75</v>
      </c>
      <c r="K186" s="8"/>
      <c r="L186" s="8"/>
      <c r="M186" s="8"/>
      <c r="N186" s="8"/>
      <c r="O186" s="8"/>
      <c r="P186" s="8"/>
      <c r="Q186" s="9"/>
      <c r="R186" s="11">
        <v>72.058823529411768</v>
      </c>
      <c r="S186" s="1">
        <v>66.75</v>
      </c>
      <c r="T186" s="8"/>
      <c r="U186" s="8"/>
      <c r="V186" s="8"/>
      <c r="W186" s="8"/>
      <c r="X186" s="8"/>
      <c r="Y186" s="8"/>
      <c r="Z186" s="9"/>
    </row>
    <row r="187" spans="9:26" x14ac:dyDescent="0.2">
      <c r="I187" s="11">
        <v>72.64705882352942</v>
      </c>
      <c r="J187" s="1">
        <v>66.75</v>
      </c>
      <c r="K187" s="8"/>
      <c r="L187" s="8"/>
      <c r="M187" s="8"/>
      <c r="N187" s="8"/>
      <c r="O187" s="8"/>
      <c r="P187" s="8"/>
      <c r="Q187" s="9"/>
      <c r="R187" s="11">
        <v>72.64705882352942</v>
      </c>
      <c r="S187" s="1">
        <v>66.75</v>
      </c>
      <c r="T187" s="8"/>
      <c r="U187" s="8"/>
      <c r="V187" s="8"/>
      <c r="W187" s="8"/>
      <c r="X187" s="8"/>
      <c r="Y187" s="8"/>
      <c r="Z187" s="9"/>
    </row>
    <row r="188" spans="9:26" x14ac:dyDescent="0.2">
      <c r="I188" s="11">
        <v>73.235294117647058</v>
      </c>
      <c r="J188" s="1">
        <v>66.75</v>
      </c>
      <c r="K188" s="8"/>
      <c r="L188" s="8"/>
      <c r="M188" s="8"/>
      <c r="N188" s="8"/>
      <c r="O188" s="8"/>
      <c r="P188" s="8"/>
      <c r="Q188" s="9"/>
      <c r="R188" s="11">
        <v>73.235294117647058</v>
      </c>
      <c r="S188" s="1">
        <v>66.75</v>
      </c>
      <c r="T188" s="8"/>
      <c r="U188" s="8"/>
      <c r="V188" s="8"/>
      <c r="W188" s="8"/>
      <c r="X188" s="8"/>
      <c r="Y188" s="8"/>
      <c r="Z188" s="9"/>
    </row>
    <row r="189" spans="9:26" x14ac:dyDescent="0.2">
      <c r="I189" s="11">
        <v>73.82352941176471</v>
      </c>
      <c r="J189" s="1">
        <v>68.25</v>
      </c>
      <c r="K189" s="8"/>
      <c r="L189" s="8"/>
      <c r="M189" s="8"/>
      <c r="N189" s="8"/>
      <c r="O189" s="8"/>
      <c r="P189" s="8"/>
      <c r="Q189" s="9"/>
      <c r="R189" s="11">
        <v>73.82352941176471</v>
      </c>
      <c r="S189" s="1">
        <v>68.25</v>
      </c>
      <c r="T189" s="8"/>
      <c r="U189" s="8"/>
      <c r="V189" s="8"/>
      <c r="W189" s="8"/>
      <c r="X189" s="8"/>
      <c r="Y189" s="8"/>
      <c r="Z189" s="9"/>
    </row>
    <row r="190" spans="9:26" x14ac:dyDescent="0.2">
      <c r="I190" s="11">
        <v>74.411764705882362</v>
      </c>
      <c r="J190" s="1">
        <v>68.5</v>
      </c>
      <c r="K190" s="8"/>
      <c r="L190" s="8"/>
      <c r="M190" s="8"/>
      <c r="N190" s="8"/>
      <c r="O190" s="8"/>
      <c r="P190" s="8"/>
      <c r="Q190" s="9"/>
      <c r="R190" s="11">
        <v>74.411764705882362</v>
      </c>
      <c r="S190" s="1">
        <v>68.5</v>
      </c>
      <c r="T190" s="8"/>
      <c r="U190" s="8"/>
      <c r="V190" s="8"/>
      <c r="W190" s="8"/>
      <c r="X190" s="8"/>
      <c r="Y190" s="8"/>
      <c r="Z190" s="9"/>
    </row>
    <row r="191" spans="9:26" x14ac:dyDescent="0.2">
      <c r="I191" s="11">
        <v>75</v>
      </c>
      <c r="J191" s="1">
        <v>68.75</v>
      </c>
      <c r="K191" s="8"/>
      <c r="L191" s="8"/>
      <c r="M191" s="8"/>
      <c r="N191" s="8"/>
      <c r="O191" s="8"/>
      <c r="P191" s="8"/>
      <c r="Q191" s="9"/>
      <c r="R191" s="11">
        <v>75</v>
      </c>
      <c r="S191" s="1">
        <v>68.75</v>
      </c>
      <c r="T191" s="8"/>
      <c r="U191" s="8"/>
      <c r="V191" s="8"/>
      <c r="W191" s="8"/>
      <c r="X191" s="8"/>
      <c r="Y191" s="8"/>
      <c r="Z191" s="9"/>
    </row>
    <row r="192" spans="9:26" x14ac:dyDescent="0.2">
      <c r="I192" s="11">
        <v>75.588235294117652</v>
      </c>
      <c r="J192" s="1">
        <v>69.25</v>
      </c>
      <c r="K192" s="8"/>
      <c r="L192" s="8"/>
      <c r="M192" s="8"/>
      <c r="N192" s="8"/>
      <c r="O192" s="8"/>
      <c r="P192" s="8"/>
      <c r="Q192" s="9"/>
      <c r="R192" s="11">
        <v>75.588235294117652</v>
      </c>
      <c r="S192" s="1">
        <v>69.25</v>
      </c>
      <c r="T192" s="8"/>
      <c r="U192" s="8"/>
      <c r="V192" s="8"/>
      <c r="W192" s="8"/>
      <c r="X192" s="8"/>
      <c r="Y192" s="8"/>
      <c r="Z192" s="9"/>
    </row>
    <row r="193" spans="9:26" x14ac:dyDescent="0.2">
      <c r="I193" s="11">
        <v>76.176470588235304</v>
      </c>
      <c r="J193" s="1">
        <v>69.5</v>
      </c>
      <c r="K193" s="8"/>
      <c r="L193" s="8"/>
      <c r="M193" s="8"/>
      <c r="N193" s="8"/>
      <c r="O193" s="8"/>
      <c r="P193" s="8"/>
      <c r="Q193" s="9"/>
      <c r="R193" s="11">
        <v>76.176470588235304</v>
      </c>
      <c r="S193" s="1">
        <v>69.5</v>
      </c>
      <c r="T193" s="8"/>
      <c r="U193" s="8"/>
      <c r="V193" s="8"/>
      <c r="W193" s="8"/>
      <c r="X193" s="8"/>
      <c r="Y193" s="8"/>
      <c r="Z193" s="9"/>
    </row>
    <row r="194" spans="9:26" x14ac:dyDescent="0.2">
      <c r="I194" s="11">
        <v>76.764705882352942</v>
      </c>
      <c r="J194" s="1">
        <v>70.25</v>
      </c>
      <c r="K194" s="8"/>
      <c r="L194" s="8"/>
      <c r="M194" s="8"/>
      <c r="N194" s="8"/>
      <c r="O194" s="8"/>
      <c r="P194" s="8"/>
      <c r="Q194" s="9"/>
      <c r="R194" s="11">
        <v>76.764705882352942</v>
      </c>
      <c r="S194" s="1">
        <v>70.25</v>
      </c>
      <c r="T194" s="8"/>
      <c r="U194" s="8"/>
      <c r="V194" s="8"/>
      <c r="W194" s="8"/>
      <c r="X194" s="8"/>
      <c r="Y194" s="8"/>
      <c r="Z194" s="9"/>
    </row>
    <row r="195" spans="9:26" x14ac:dyDescent="0.2">
      <c r="I195" s="11">
        <v>77.352941176470594</v>
      </c>
      <c r="J195" s="1">
        <v>70.332999999999998</v>
      </c>
      <c r="K195" s="8"/>
      <c r="L195" s="8"/>
      <c r="M195" s="8"/>
      <c r="N195" s="8"/>
      <c r="O195" s="8"/>
      <c r="P195" s="8"/>
      <c r="Q195" s="9"/>
      <c r="R195" s="11">
        <v>77.352941176470594</v>
      </c>
      <c r="S195" s="1">
        <v>70.332999999999998</v>
      </c>
      <c r="T195" s="8"/>
      <c r="U195" s="8"/>
      <c r="V195" s="8"/>
      <c r="W195" s="8"/>
      <c r="X195" s="8"/>
      <c r="Y195" s="8"/>
      <c r="Z195" s="9"/>
    </row>
    <row r="196" spans="9:26" x14ac:dyDescent="0.2">
      <c r="I196" s="11">
        <v>77.941176470588246</v>
      </c>
      <c r="J196" s="1">
        <v>71.5</v>
      </c>
      <c r="K196" s="8"/>
      <c r="L196" s="8"/>
      <c r="M196" s="8"/>
      <c r="N196" s="8"/>
      <c r="O196" s="8"/>
      <c r="P196" s="8"/>
      <c r="Q196" s="9"/>
      <c r="R196" s="11">
        <v>77.941176470588246</v>
      </c>
      <c r="S196" s="1">
        <v>71.5</v>
      </c>
      <c r="T196" s="8"/>
      <c r="U196" s="8"/>
      <c r="V196" s="8"/>
      <c r="W196" s="8"/>
      <c r="X196" s="8"/>
      <c r="Y196" s="8"/>
      <c r="Z196" s="9"/>
    </row>
    <row r="197" spans="9:26" x14ac:dyDescent="0.2">
      <c r="I197" s="11">
        <v>78.529411764705884</v>
      </c>
      <c r="J197" s="1">
        <v>72</v>
      </c>
      <c r="K197" s="8"/>
      <c r="L197" s="8"/>
      <c r="M197" s="8"/>
      <c r="N197" s="8"/>
      <c r="O197" s="8"/>
      <c r="P197" s="8"/>
      <c r="Q197" s="9"/>
      <c r="R197" s="11">
        <v>78.529411764705884</v>
      </c>
      <c r="S197" s="1">
        <v>72</v>
      </c>
      <c r="T197" s="8"/>
      <c r="U197" s="8"/>
      <c r="V197" s="8"/>
      <c r="W197" s="8"/>
      <c r="X197" s="8"/>
      <c r="Y197" s="8"/>
      <c r="Z197" s="9"/>
    </row>
    <row r="198" spans="9:26" x14ac:dyDescent="0.2">
      <c r="I198" s="11">
        <v>79.117647058823536</v>
      </c>
      <c r="J198" s="1">
        <v>72</v>
      </c>
      <c r="K198" s="8"/>
      <c r="L198" s="8"/>
      <c r="M198" s="8"/>
      <c r="N198" s="8"/>
      <c r="O198" s="8"/>
      <c r="P198" s="8"/>
      <c r="Q198" s="9"/>
      <c r="R198" s="11">
        <v>79.117647058823536</v>
      </c>
      <c r="S198" s="1">
        <v>72</v>
      </c>
      <c r="T198" s="8"/>
      <c r="U198" s="8"/>
      <c r="V198" s="8"/>
      <c r="W198" s="8"/>
      <c r="X198" s="8"/>
      <c r="Y198" s="8"/>
      <c r="Z198" s="9"/>
    </row>
    <row r="199" spans="9:26" x14ac:dyDescent="0.2">
      <c r="I199" s="11">
        <v>79.705882352941188</v>
      </c>
      <c r="J199" s="1">
        <v>72</v>
      </c>
      <c r="K199" s="8"/>
      <c r="L199" s="8"/>
      <c r="M199" s="8"/>
      <c r="N199" s="8"/>
      <c r="O199" s="8"/>
      <c r="P199" s="8"/>
      <c r="Q199" s="9"/>
      <c r="R199" s="11">
        <v>79.705882352941188</v>
      </c>
      <c r="S199" s="1">
        <v>72</v>
      </c>
      <c r="T199" s="8"/>
      <c r="U199" s="8"/>
      <c r="V199" s="8"/>
      <c r="W199" s="8"/>
      <c r="X199" s="8"/>
      <c r="Y199" s="8"/>
      <c r="Z199" s="9"/>
    </row>
    <row r="200" spans="9:26" x14ac:dyDescent="0.2">
      <c r="I200" s="11">
        <v>80.294117647058826</v>
      </c>
      <c r="J200" s="1">
        <v>72</v>
      </c>
      <c r="K200" s="8"/>
      <c r="L200" s="8"/>
      <c r="M200" s="8"/>
      <c r="N200" s="8"/>
      <c r="O200" s="8"/>
      <c r="P200" s="8"/>
      <c r="Q200" s="9"/>
      <c r="R200" s="11">
        <v>80.294117647058826</v>
      </c>
      <c r="S200" s="1">
        <v>72</v>
      </c>
      <c r="T200" s="8"/>
      <c r="U200" s="8"/>
      <c r="V200" s="8"/>
      <c r="W200" s="8"/>
      <c r="X200" s="8"/>
      <c r="Y200" s="8"/>
      <c r="Z200" s="9"/>
    </row>
    <row r="201" spans="9:26" x14ac:dyDescent="0.2">
      <c r="I201" s="11">
        <v>80.882352941176478</v>
      </c>
      <c r="J201" s="1">
        <v>73.25</v>
      </c>
      <c r="K201" s="8"/>
      <c r="L201" s="8"/>
      <c r="M201" s="8"/>
      <c r="N201" s="8"/>
      <c r="O201" s="8"/>
      <c r="P201" s="8"/>
      <c r="Q201" s="9"/>
      <c r="R201" s="11">
        <v>80.882352941176478</v>
      </c>
      <c r="S201" s="1">
        <v>73.25</v>
      </c>
      <c r="T201" s="8"/>
      <c r="U201" s="8"/>
      <c r="V201" s="8"/>
      <c r="W201" s="8"/>
      <c r="X201" s="8"/>
      <c r="Y201" s="8"/>
      <c r="Z201" s="9"/>
    </row>
    <row r="202" spans="9:26" x14ac:dyDescent="0.2">
      <c r="I202" s="11">
        <v>81.470588235294116</v>
      </c>
      <c r="J202" s="1">
        <v>73.5</v>
      </c>
      <c r="K202" s="8"/>
      <c r="L202" s="8"/>
      <c r="M202" s="8"/>
      <c r="N202" s="8"/>
      <c r="O202" s="8"/>
      <c r="P202" s="8"/>
      <c r="Q202" s="9"/>
      <c r="R202" s="11">
        <v>81.470588235294116</v>
      </c>
      <c r="S202" s="1">
        <v>73.5</v>
      </c>
      <c r="T202" s="8"/>
      <c r="U202" s="8"/>
      <c r="V202" s="8"/>
      <c r="W202" s="8"/>
      <c r="X202" s="8"/>
      <c r="Y202" s="8"/>
      <c r="Z202" s="9"/>
    </row>
    <row r="203" spans="9:26" x14ac:dyDescent="0.2">
      <c r="I203" s="11">
        <v>82.058823529411768</v>
      </c>
      <c r="J203" s="1">
        <v>73.5</v>
      </c>
      <c r="K203" s="8"/>
      <c r="L203" s="8"/>
      <c r="M203" s="8"/>
      <c r="N203" s="8"/>
      <c r="O203" s="8"/>
      <c r="P203" s="8"/>
      <c r="Q203" s="9"/>
      <c r="R203" s="11">
        <v>82.058823529411768</v>
      </c>
      <c r="S203" s="1">
        <v>73.5</v>
      </c>
      <c r="T203" s="8"/>
      <c r="U203" s="8"/>
      <c r="V203" s="8"/>
      <c r="W203" s="8"/>
      <c r="X203" s="8"/>
      <c r="Y203" s="8"/>
      <c r="Z203" s="9"/>
    </row>
    <row r="204" spans="9:26" x14ac:dyDescent="0.2">
      <c r="I204" s="11">
        <v>82.64705882352942</v>
      </c>
      <c r="J204" s="1">
        <v>73.75</v>
      </c>
      <c r="K204" s="8"/>
      <c r="L204" s="8"/>
      <c r="M204" s="8"/>
      <c r="N204" s="8"/>
      <c r="O204" s="8"/>
      <c r="P204" s="8"/>
      <c r="Q204" s="9"/>
      <c r="R204" s="11">
        <v>82.64705882352942</v>
      </c>
      <c r="S204" s="1">
        <v>73.75</v>
      </c>
      <c r="T204" s="8"/>
      <c r="U204" s="8"/>
      <c r="V204" s="8"/>
      <c r="W204" s="8"/>
      <c r="X204" s="8"/>
      <c r="Y204" s="8"/>
      <c r="Z204" s="9"/>
    </row>
    <row r="205" spans="9:26" x14ac:dyDescent="0.2">
      <c r="I205" s="11">
        <v>83.235294117647058</v>
      </c>
      <c r="J205" s="1">
        <v>74</v>
      </c>
      <c r="K205" s="8"/>
      <c r="L205" s="8"/>
      <c r="M205" s="8"/>
      <c r="N205" s="8"/>
      <c r="O205" s="8"/>
      <c r="P205" s="8"/>
      <c r="Q205" s="9"/>
      <c r="R205" s="11">
        <v>83.235294117647058</v>
      </c>
      <c r="S205" s="1">
        <v>74</v>
      </c>
      <c r="T205" s="8"/>
      <c r="U205" s="8"/>
      <c r="V205" s="8"/>
      <c r="W205" s="8"/>
      <c r="X205" s="8"/>
      <c r="Y205" s="8"/>
      <c r="Z205" s="9"/>
    </row>
    <row r="206" spans="9:26" x14ac:dyDescent="0.2">
      <c r="I206" s="11">
        <v>83.82352941176471</v>
      </c>
      <c r="J206" s="1">
        <v>74</v>
      </c>
      <c r="K206" s="8"/>
      <c r="L206" s="8"/>
      <c r="M206" s="8"/>
      <c r="N206" s="8"/>
      <c r="O206" s="8"/>
      <c r="P206" s="8"/>
      <c r="Q206" s="9"/>
      <c r="R206" s="11">
        <v>83.82352941176471</v>
      </c>
      <c r="S206" s="1">
        <v>74</v>
      </c>
      <c r="T206" s="8"/>
      <c r="U206" s="8"/>
      <c r="V206" s="8"/>
      <c r="W206" s="8"/>
      <c r="X206" s="8"/>
      <c r="Y206" s="8"/>
      <c r="Z206" s="9"/>
    </row>
    <row r="207" spans="9:26" x14ac:dyDescent="0.2">
      <c r="I207" s="11">
        <v>84.411764705882362</v>
      </c>
      <c r="J207" s="1">
        <v>74.25</v>
      </c>
      <c r="K207" s="8"/>
      <c r="L207" s="8"/>
      <c r="M207" s="8"/>
      <c r="N207" s="8"/>
      <c r="O207" s="8"/>
      <c r="P207" s="8"/>
      <c r="Q207" s="9"/>
      <c r="R207" s="11">
        <v>84.411764705882362</v>
      </c>
      <c r="S207" s="1">
        <v>74.25</v>
      </c>
      <c r="T207" s="8"/>
      <c r="U207" s="8"/>
      <c r="V207" s="8"/>
      <c r="W207" s="8"/>
      <c r="X207" s="8"/>
      <c r="Y207" s="8"/>
      <c r="Z207" s="9"/>
    </row>
    <row r="208" spans="9:26" x14ac:dyDescent="0.2">
      <c r="I208" s="11">
        <v>85</v>
      </c>
      <c r="J208" s="1">
        <v>75</v>
      </c>
      <c r="K208" s="8"/>
      <c r="L208" s="8"/>
      <c r="M208" s="8"/>
      <c r="N208" s="8"/>
      <c r="O208" s="8"/>
      <c r="P208" s="8"/>
      <c r="Q208" s="9"/>
      <c r="R208" s="11">
        <v>85</v>
      </c>
      <c r="S208" s="1">
        <v>75</v>
      </c>
      <c r="T208" s="8"/>
      <c r="U208" s="8"/>
      <c r="V208" s="8"/>
      <c r="W208" s="8"/>
      <c r="X208" s="8"/>
      <c r="Y208" s="8"/>
      <c r="Z208" s="9"/>
    </row>
    <row r="209" spans="9:26" x14ac:dyDescent="0.2">
      <c r="I209" s="11">
        <v>85.588235294117652</v>
      </c>
      <c r="J209" s="1">
        <v>75.75</v>
      </c>
      <c r="K209" s="8"/>
      <c r="L209" s="8"/>
      <c r="M209" s="8"/>
      <c r="N209" s="8"/>
      <c r="O209" s="8"/>
      <c r="P209" s="8"/>
      <c r="Q209" s="9"/>
      <c r="R209" s="11">
        <v>85.588235294117652</v>
      </c>
      <c r="S209" s="1">
        <v>75.75</v>
      </c>
      <c r="T209" s="8"/>
      <c r="U209" s="8"/>
      <c r="V209" s="8"/>
      <c r="W209" s="8"/>
      <c r="X209" s="8"/>
      <c r="Y209" s="8"/>
      <c r="Z209" s="9"/>
    </row>
    <row r="210" spans="9:26" x14ac:dyDescent="0.2">
      <c r="I210" s="11">
        <v>86.176470588235304</v>
      </c>
      <c r="J210" s="1">
        <v>76.5</v>
      </c>
      <c r="K210" s="8"/>
      <c r="L210" s="8"/>
      <c r="M210" s="8"/>
      <c r="N210" s="8"/>
      <c r="O210" s="8"/>
      <c r="P210" s="8"/>
      <c r="Q210" s="9"/>
      <c r="R210" s="11">
        <v>86.176470588235304</v>
      </c>
      <c r="S210" s="1">
        <v>76.5</v>
      </c>
      <c r="T210" s="8"/>
      <c r="U210" s="8"/>
      <c r="V210" s="8"/>
      <c r="W210" s="8"/>
      <c r="X210" s="8"/>
      <c r="Y210" s="8"/>
      <c r="Z210" s="9"/>
    </row>
    <row r="211" spans="9:26" x14ac:dyDescent="0.2">
      <c r="I211" s="11">
        <v>86.764705882352942</v>
      </c>
      <c r="J211" s="1">
        <v>77</v>
      </c>
      <c r="K211" s="8"/>
      <c r="L211" s="8"/>
      <c r="M211" s="8"/>
      <c r="N211" s="8"/>
      <c r="O211" s="8"/>
      <c r="P211" s="8"/>
      <c r="Q211" s="9"/>
      <c r="R211" s="11">
        <v>86.764705882352942</v>
      </c>
      <c r="S211" s="1">
        <v>77</v>
      </c>
      <c r="T211" s="8"/>
      <c r="U211" s="8"/>
      <c r="V211" s="8"/>
      <c r="W211" s="8"/>
      <c r="X211" s="8"/>
      <c r="Y211" s="8"/>
      <c r="Z211" s="9"/>
    </row>
    <row r="212" spans="9:26" x14ac:dyDescent="0.2">
      <c r="I212" s="11">
        <v>87.352941176470594</v>
      </c>
      <c r="J212" s="1">
        <v>77.75</v>
      </c>
      <c r="K212" s="8"/>
      <c r="L212" s="8"/>
      <c r="M212" s="8"/>
      <c r="N212" s="8"/>
      <c r="O212" s="8"/>
      <c r="P212" s="8"/>
      <c r="Q212" s="9"/>
      <c r="R212" s="11">
        <v>87.352941176470594</v>
      </c>
      <c r="S212" s="1">
        <v>77.75</v>
      </c>
      <c r="T212" s="8"/>
      <c r="U212" s="8"/>
      <c r="V212" s="8"/>
      <c r="W212" s="8"/>
      <c r="X212" s="8"/>
      <c r="Y212" s="8"/>
      <c r="Z212" s="9"/>
    </row>
    <row r="213" spans="9:26" x14ac:dyDescent="0.2">
      <c r="I213" s="11">
        <v>87.941176470588246</v>
      </c>
      <c r="J213" s="1">
        <v>77.75</v>
      </c>
      <c r="K213" s="8"/>
      <c r="L213" s="8"/>
      <c r="M213" s="8"/>
      <c r="N213" s="8"/>
      <c r="O213" s="8"/>
      <c r="P213" s="8"/>
      <c r="Q213" s="9"/>
      <c r="R213" s="11">
        <v>87.941176470588246</v>
      </c>
      <c r="S213" s="1">
        <v>77.75</v>
      </c>
      <c r="T213" s="8"/>
      <c r="U213" s="8"/>
      <c r="V213" s="8"/>
      <c r="W213" s="8"/>
      <c r="X213" s="8"/>
      <c r="Y213" s="8"/>
      <c r="Z213" s="9"/>
    </row>
    <row r="214" spans="9:26" x14ac:dyDescent="0.2">
      <c r="I214" s="11">
        <v>88.529411764705884</v>
      </c>
      <c r="J214" s="1">
        <v>79.5</v>
      </c>
      <c r="K214" s="8"/>
      <c r="L214" s="8"/>
      <c r="M214" s="8"/>
      <c r="N214" s="8"/>
      <c r="O214" s="8"/>
      <c r="P214" s="8"/>
      <c r="Q214" s="9"/>
      <c r="R214" s="11">
        <v>88.529411764705884</v>
      </c>
      <c r="S214" s="1">
        <v>79.5</v>
      </c>
      <c r="T214" s="8"/>
      <c r="U214" s="8"/>
      <c r="V214" s="8"/>
      <c r="W214" s="8"/>
      <c r="X214" s="8"/>
      <c r="Y214" s="8"/>
      <c r="Z214" s="9"/>
    </row>
    <row r="215" spans="9:26" x14ac:dyDescent="0.2">
      <c r="I215" s="11">
        <v>89.117647058823536</v>
      </c>
      <c r="J215" s="1">
        <v>80.25</v>
      </c>
      <c r="K215" s="8"/>
      <c r="L215" s="8"/>
      <c r="M215" s="8"/>
      <c r="N215" s="8"/>
      <c r="O215" s="8"/>
      <c r="P215" s="8"/>
      <c r="Q215" s="9"/>
      <c r="R215" s="11">
        <v>89.117647058823536</v>
      </c>
      <c r="S215" s="1">
        <v>80.25</v>
      </c>
      <c r="T215" s="8"/>
      <c r="U215" s="8"/>
      <c r="V215" s="8"/>
      <c r="W215" s="8"/>
      <c r="X215" s="8"/>
      <c r="Y215" s="8"/>
      <c r="Z215" s="9"/>
    </row>
    <row r="216" spans="9:26" x14ac:dyDescent="0.2">
      <c r="I216" s="11">
        <v>89.705882352941188</v>
      </c>
      <c r="J216" s="1">
        <v>81.25</v>
      </c>
      <c r="K216" s="8"/>
      <c r="L216" s="8"/>
      <c r="M216" s="8"/>
      <c r="N216" s="8"/>
      <c r="O216" s="8"/>
      <c r="P216" s="8"/>
      <c r="Q216" s="9"/>
      <c r="R216" s="11">
        <v>89.705882352941188</v>
      </c>
      <c r="S216" s="1">
        <v>81.25</v>
      </c>
      <c r="T216" s="8"/>
      <c r="U216" s="8"/>
      <c r="V216" s="8"/>
      <c r="W216" s="8"/>
      <c r="X216" s="8"/>
      <c r="Y216" s="8"/>
      <c r="Z216" s="9"/>
    </row>
    <row r="217" spans="9:26" x14ac:dyDescent="0.2">
      <c r="I217" s="11">
        <v>90.294117647058826</v>
      </c>
      <c r="J217" s="1">
        <v>83.5</v>
      </c>
      <c r="K217" s="8"/>
      <c r="L217" s="8"/>
      <c r="M217" s="8"/>
      <c r="N217" s="8"/>
      <c r="O217" s="8"/>
      <c r="P217" s="8"/>
      <c r="Q217" s="9"/>
      <c r="R217" s="11">
        <v>90.294117647058826</v>
      </c>
      <c r="S217" s="1">
        <v>83.5</v>
      </c>
      <c r="T217" s="8"/>
      <c r="U217" s="8"/>
      <c r="V217" s="8"/>
      <c r="W217" s="8"/>
      <c r="X217" s="8"/>
      <c r="Y217" s="8"/>
      <c r="Z217" s="9"/>
    </row>
    <row r="218" spans="9:26" x14ac:dyDescent="0.2">
      <c r="I218" s="11">
        <v>90.882352941176478</v>
      </c>
      <c r="J218" s="1">
        <v>85.25</v>
      </c>
      <c r="K218" s="8"/>
      <c r="L218" s="8"/>
      <c r="M218" s="8"/>
      <c r="N218" s="8"/>
      <c r="O218" s="8"/>
      <c r="P218" s="8"/>
      <c r="Q218" s="9"/>
      <c r="R218" s="11">
        <v>90.882352941176478</v>
      </c>
      <c r="S218" s="1">
        <v>85.25</v>
      </c>
      <c r="T218" s="8"/>
      <c r="U218" s="8"/>
      <c r="V218" s="8"/>
      <c r="W218" s="8"/>
      <c r="X218" s="8"/>
      <c r="Y218" s="8"/>
      <c r="Z218" s="9"/>
    </row>
    <row r="219" spans="9:26" x14ac:dyDescent="0.2">
      <c r="I219" s="11">
        <v>91.47058823529413</v>
      </c>
      <c r="J219" s="1">
        <v>86</v>
      </c>
      <c r="K219" s="8"/>
      <c r="L219" s="8"/>
      <c r="M219" s="8"/>
      <c r="N219" s="8"/>
      <c r="O219" s="8"/>
      <c r="P219" s="8"/>
      <c r="Q219" s="9"/>
      <c r="R219" s="11">
        <v>91.47058823529413</v>
      </c>
      <c r="S219" s="1">
        <v>86</v>
      </c>
      <c r="T219" s="8"/>
      <c r="U219" s="8"/>
      <c r="V219" s="8"/>
      <c r="W219" s="8"/>
      <c r="X219" s="8"/>
      <c r="Y219" s="8"/>
      <c r="Z219" s="9"/>
    </row>
    <row r="220" spans="9:26" x14ac:dyDescent="0.2">
      <c r="I220" s="11">
        <v>92.058823529411768</v>
      </c>
      <c r="J220" s="1">
        <v>86.25</v>
      </c>
      <c r="K220" s="8"/>
      <c r="L220" s="8"/>
      <c r="M220" s="8"/>
      <c r="N220" s="8"/>
      <c r="O220" s="8"/>
      <c r="P220" s="8"/>
      <c r="Q220" s="9"/>
      <c r="R220" s="11">
        <v>92.058823529411768</v>
      </c>
      <c r="S220" s="1">
        <v>86.25</v>
      </c>
      <c r="T220" s="8"/>
      <c r="U220" s="8"/>
      <c r="V220" s="8"/>
      <c r="W220" s="8"/>
      <c r="X220" s="8"/>
      <c r="Y220" s="8"/>
      <c r="Z220" s="9"/>
    </row>
    <row r="221" spans="9:26" x14ac:dyDescent="0.2">
      <c r="I221" s="11">
        <v>92.64705882352942</v>
      </c>
      <c r="J221" s="1">
        <v>86.5</v>
      </c>
      <c r="K221" s="8"/>
      <c r="L221" s="8"/>
      <c r="M221" s="8"/>
      <c r="N221" s="8"/>
      <c r="O221" s="8"/>
      <c r="P221" s="8"/>
      <c r="Q221" s="9"/>
      <c r="R221" s="11">
        <v>92.64705882352942</v>
      </c>
      <c r="S221" s="1">
        <v>86.5</v>
      </c>
      <c r="T221" s="8"/>
      <c r="U221" s="8"/>
      <c r="V221" s="8"/>
      <c r="W221" s="8"/>
      <c r="X221" s="8"/>
      <c r="Y221" s="8"/>
      <c r="Z221" s="9"/>
    </row>
    <row r="222" spans="9:26" x14ac:dyDescent="0.2">
      <c r="I222" s="11">
        <v>93.235294117647058</v>
      </c>
      <c r="J222" s="1">
        <v>87.75</v>
      </c>
      <c r="K222" s="8"/>
      <c r="L222" s="8"/>
      <c r="M222" s="8"/>
      <c r="N222" s="8"/>
      <c r="O222" s="8"/>
      <c r="P222" s="8"/>
      <c r="Q222" s="9"/>
      <c r="R222" s="11">
        <v>93.235294117647058</v>
      </c>
      <c r="S222" s="1">
        <v>87.75</v>
      </c>
      <c r="T222" s="8"/>
      <c r="U222" s="8"/>
      <c r="V222" s="8"/>
      <c r="W222" s="8"/>
      <c r="X222" s="8"/>
      <c r="Y222" s="8"/>
      <c r="Z222" s="9"/>
    </row>
    <row r="223" spans="9:26" x14ac:dyDescent="0.2">
      <c r="I223" s="11">
        <v>93.82352941176471</v>
      </c>
      <c r="J223" s="1">
        <v>88</v>
      </c>
      <c r="K223" s="8"/>
      <c r="L223" s="8"/>
      <c r="M223" s="8"/>
      <c r="N223" s="8"/>
      <c r="O223" s="8"/>
      <c r="P223" s="8"/>
      <c r="Q223" s="9"/>
      <c r="R223" s="11">
        <v>93.82352941176471</v>
      </c>
      <c r="S223" s="1">
        <v>88</v>
      </c>
      <c r="T223" s="8"/>
      <c r="U223" s="8"/>
      <c r="V223" s="8"/>
      <c r="W223" s="8"/>
      <c r="X223" s="8"/>
      <c r="Y223" s="8"/>
      <c r="Z223" s="9"/>
    </row>
    <row r="224" spans="9:26" x14ac:dyDescent="0.2">
      <c r="I224" s="11">
        <v>94.411764705882362</v>
      </c>
      <c r="J224" s="1">
        <v>88.75</v>
      </c>
      <c r="K224" s="8"/>
      <c r="L224" s="8"/>
      <c r="M224" s="8"/>
      <c r="N224" s="8"/>
      <c r="O224" s="8"/>
      <c r="P224" s="8"/>
      <c r="Q224" s="9"/>
      <c r="R224" s="11">
        <v>94.411764705882362</v>
      </c>
      <c r="S224" s="1">
        <v>88.75</v>
      </c>
      <c r="T224" s="8"/>
      <c r="U224" s="8"/>
      <c r="V224" s="8"/>
      <c r="W224" s="8"/>
      <c r="X224" s="8"/>
      <c r="Y224" s="8"/>
      <c r="Z224" s="9"/>
    </row>
    <row r="225" spans="9:26" x14ac:dyDescent="0.2">
      <c r="I225" s="11">
        <v>95</v>
      </c>
      <c r="J225" s="1">
        <v>89.5</v>
      </c>
      <c r="K225" s="8"/>
      <c r="L225" s="8"/>
      <c r="M225" s="8"/>
      <c r="N225" s="8"/>
      <c r="O225" s="8"/>
      <c r="P225" s="8"/>
      <c r="Q225" s="9"/>
      <c r="R225" s="11">
        <v>95</v>
      </c>
      <c r="S225" s="1">
        <v>89.5</v>
      </c>
      <c r="T225" s="8"/>
      <c r="U225" s="8"/>
      <c r="V225" s="8"/>
      <c r="W225" s="8"/>
      <c r="X225" s="8"/>
      <c r="Y225" s="8"/>
      <c r="Z225" s="9"/>
    </row>
    <row r="226" spans="9:26" x14ac:dyDescent="0.2">
      <c r="I226" s="11">
        <v>95.588235294117652</v>
      </c>
      <c r="J226" s="1">
        <v>89.5</v>
      </c>
      <c r="K226" s="8"/>
      <c r="L226" s="8"/>
      <c r="M226" s="8"/>
      <c r="N226" s="8"/>
      <c r="O226" s="8"/>
      <c r="P226" s="8"/>
      <c r="Q226" s="9"/>
      <c r="R226" s="11">
        <v>95.588235294117652</v>
      </c>
      <c r="S226" s="1">
        <v>89.5</v>
      </c>
      <c r="T226" s="8"/>
      <c r="U226" s="8"/>
      <c r="V226" s="8"/>
      <c r="W226" s="8"/>
      <c r="X226" s="8"/>
      <c r="Y226" s="8"/>
      <c r="Z226" s="9"/>
    </row>
    <row r="227" spans="9:26" x14ac:dyDescent="0.2">
      <c r="I227" s="11">
        <v>96.176470588235304</v>
      </c>
      <c r="J227" s="1">
        <v>90</v>
      </c>
      <c r="K227" s="8"/>
      <c r="L227" s="8"/>
      <c r="M227" s="8"/>
      <c r="N227" s="8"/>
      <c r="O227" s="8"/>
      <c r="P227" s="8"/>
      <c r="Q227" s="9"/>
      <c r="R227" s="11">
        <v>96.176470588235304</v>
      </c>
      <c r="S227" s="1">
        <v>90</v>
      </c>
      <c r="T227" s="8"/>
      <c r="U227" s="8"/>
      <c r="V227" s="8"/>
      <c r="W227" s="8"/>
      <c r="X227" s="8"/>
      <c r="Y227" s="8"/>
      <c r="Z227" s="9"/>
    </row>
    <row r="228" spans="9:26" x14ac:dyDescent="0.2">
      <c r="I228" s="11">
        <v>96.764705882352942</v>
      </c>
      <c r="J228" s="1">
        <v>91</v>
      </c>
      <c r="K228" s="8"/>
      <c r="L228" s="8"/>
      <c r="M228" s="8"/>
      <c r="N228" s="8"/>
      <c r="O228" s="8"/>
      <c r="P228" s="8"/>
      <c r="Q228" s="9"/>
      <c r="R228" s="11">
        <v>96.764705882352942</v>
      </c>
      <c r="S228" s="1">
        <v>91</v>
      </c>
      <c r="T228" s="8"/>
      <c r="U228" s="8"/>
      <c r="V228" s="8"/>
      <c r="W228" s="8"/>
      <c r="X228" s="8"/>
      <c r="Y228" s="8"/>
      <c r="Z228" s="9"/>
    </row>
    <row r="229" spans="9:26" x14ac:dyDescent="0.2">
      <c r="I229" s="11">
        <v>97.352941176470594</v>
      </c>
      <c r="J229" s="1">
        <v>92.75</v>
      </c>
      <c r="K229" s="8"/>
      <c r="L229" s="8"/>
      <c r="M229" s="8"/>
      <c r="N229" s="8"/>
      <c r="O229" s="8"/>
      <c r="P229" s="8"/>
      <c r="Q229" s="9"/>
      <c r="R229" s="11">
        <v>97.352941176470594</v>
      </c>
      <c r="S229" s="1">
        <v>92.75</v>
      </c>
      <c r="T229" s="8"/>
      <c r="U229" s="8"/>
      <c r="V229" s="8"/>
      <c r="W229" s="8"/>
      <c r="X229" s="8"/>
      <c r="Y229" s="8"/>
      <c r="Z229" s="9"/>
    </row>
    <row r="230" spans="9:26" x14ac:dyDescent="0.2">
      <c r="I230" s="11">
        <v>97.941176470588246</v>
      </c>
      <c r="J230" s="1">
        <v>93</v>
      </c>
      <c r="K230" s="8"/>
      <c r="L230" s="8"/>
      <c r="M230" s="8"/>
      <c r="N230" s="8"/>
      <c r="O230" s="8"/>
      <c r="P230" s="8"/>
      <c r="Q230" s="9"/>
      <c r="R230" s="11">
        <v>97.941176470588246</v>
      </c>
      <c r="S230" s="1">
        <v>93</v>
      </c>
      <c r="T230" s="8"/>
      <c r="U230" s="8"/>
      <c r="V230" s="8"/>
      <c r="W230" s="8"/>
      <c r="X230" s="8"/>
      <c r="Y230" s="8"/>
      <c r="Z230" s="9"/>
    </row>
    <row r="231" spans="9:26" x14ac:dyDescent="0.2">
      <c r="I231" s="11">
        <v>98.529411764705884</v>
      </c>
      <c r="J231" s="1">
        <v>94</v>
      </c>
      <c r="K231" s="8"/>
      <c r="L231" s="8"/>
      <c r="M231" s="8"/>
      <c r="N231" s="8"/>
      <c r="O231" s="8"/>
      <c r="P231" s="8"/>
      <c r="Q231" s="9"/>
      <c r="R231" s="11">
        <v>98.529411764705884</v>
      </c>
      <c r="S231" s="1">
        <v>94</v>
      </c>
      <c r="T231" s="8"/>
      <c r="U231" s="8"/>
      <c r="V231" s="8"/>
      <c r="W231" s="8"/>
      <c r="X231" s="8"/>
      <c r="Y231" s="8"/>
      <c r="Z231" s="9"/>
    </row>
    <row r="232" spans="9:26" x14ac:dyDescent="0.2">
      <c r="I232" s="11">
        <v>99.117647058823536</v>
      </c>
      <c r="J232" s="1">
        <v>94.5</v>
      </c>
      <c r="K232" s="8"/>
      <c r="L232" s="8"/>
      <c r="M232" s="8"/>
      <c r="N232" s="8"/>
      <c r="O232" s="8"/>
      <c r="P232" s="8"/>
      <c r="Q232" s="9"/>
      <c r="R232" s="11">
        <v>99.117647058823536</v>
      </c>
      <c r="S232" s="1">
        <v>94.5</v>
      </c>
      <c r="T232" s="8"/>
      <c r="U232" s="8"/>
      <c r="V232" s="8"/>
      <c r="W232" s="8"/>
      <c r="X232" s="8"/>
      <c r="Y232" s="8"/>
      <c r="Z232" s="9"/>
    </row>
    <row r="233" spans="9:26" x14ac:dyDescent="0.2">
      <c r="I233" s="17">
        <v>99.705882352941188</v>
      </c>
      <c r="J233" s="18">
        <v>95.25</v>
      </c>
      <c r="K233" s="19"/>
      <c r="L233" s="19"/>
      <c r="M233" s="19"/>
      <c r="N233" s="19"/>
      <c r="O233" s="19"/>
      <c r="P233" s="19"/>
      <c r="Q233" s="20"/>
      <c r="R233" s="17">
        <v>99.705882352941188</v>
      </c>
      <c r="S233" s="18">
        <v>95.25</v>
      </c>
      <c r="T233" s="19"/>
      <c r="U233" s="19"/>
      <c r="V233" s="19"/>
      <c r="W233" s="19"/>
      <c r="X233" s="19"/>
      <c r="Y233" s="19"/>
      <c r="Z233" s="20"/>
    </row>
  </sheetData>
  <sortState ref="J64:J233">
    <sortCondition ref="J64"/>
  </sortState>
  <mergeCells count="4">
    <mergeCell ref="AA1:AI2"/>
    <mergeCell ref="AB25:AD25"/>
    <mergeCell ref="AB26:AG26"/>
    <mergeCell ref="AB27:AE2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2016-02-09T00:28:20Z</dcterms:created>
  <dcterms:modified xsi:type="dcterms:W3CDTF">2016-02-15T21:48:55Z</dcterms:modified>
</cp:coreProperties>
</file>