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mester 4\Pemrograman Komputer Aided\"/>
    </mc:Choice>
  </mc:AlternateContent>
  <bookViews>
    <workbookView xWindow="0" yWindow="0" windowWidth="10545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I54" i="1" s="1"/>
  <c r="F55" i="1" s="1"/>
  <c r="H55" i="1" s="1"/>
  <c r="H45" i="1"/>
  <c r="I45" i="1" s="1"/>
  <c r="F46" i="1" s="1"/>
  <c r="H46" i="1" s="1"/>
  <c r="H31" i="1"/>
  <c r="I31" i="1" s="1"/>
  <c r="F32" i="1" s="1"/>
  <c r="H17" i="1"/>
  <c r="I17" i="1" s="1"/>
  <c r="F18" i="1" s="1"/>
  <c r="H18" i="1" s="1"/>
  <c r="I18" i="1" s="1"/>
  <c r="F19" i="1" s="1"/>
  <c r="H19" i="1" s="1"/>
  <c r="H4" i="1"/>
  <c r="I4" i="1" s="1"/>
  <c r="F5" i="1" s="1"/>
  <c r="H3" i="1"/>
  <c r="I3" i="1" s="1"/>
  <c r="H5" i="1" l="1"/>
  <c r="I5" i="1" s="1"/>
  <c r="F6" i="1" s="1"/>
  <c r="H32" i="1"/>
  <c r="I32" i="1" s="1"/>
  <c r="F33" i="1" s="1"/>
  <c r="H33" i="1" s="1"/>
  <c r="I33" i="1" s="1"/>
  <c r="F34" i="1" s="1"/>
  <c r="H34" i="1" s="1"/>
  <c r="I55" i="1"/>
  <c r="F56" i="1" s="1"/>
  <c r="H56" i="1" s="1"/>
  <c r="I46" i="1"/>
  <c r="F47" i="1" s="1"/>
  <c r="H47" i="1" s="1"/>
  <c r="I19" i="1"/>
  <c r="F20" i="1" s="1"/>
  <c r="H20" i="1" s="1"/>
  <c r="H6" i="1" l="1"/>
  <c r="I6" i="1" s="1"/>
  <c r="F7" i="1" s="1"/>
  <c r="I56" i="1"/>
  <c r="F57" i="1" s="1"/>
  <c r="H57" i="1" s="1"/>
  <c r="I47" i="1"/>
  <c r="F48" i="1" s="1"/>
  <c r="H48" i="1" s="1"/>
  <c r="I34" i="1"/>
  <c r="F35" i="1" s="1"/>
  <c r="H35" i="1" s="1"/>
  <c r="I20" i="1"/>
  <c r="F21" i="1" s="1"/>
  <c r="H21" i="1" s="1"/>
  <c r="H7" i="1" l="1"/>
  <c r="I7" i="1" s="1"/>
  <c r="F8" i="1" s="1"/>
  <c r="I57" i="1"/>
  <c r="F58" i="1" s="1"/>
  <c r="H58" i="1" s="1"/>
  <c r="I48" i="1"/>
  <c r="F49" i="1" s="1"/>
  <c r="H49" i="1" s="1"/>
  <c r="I35" i="1"/>
  <c r="F36" i="1" s="1"/>
  <c r="H36" i="1" s="1"/>
  <c r="I21" i="1"/>
  <c r="F22" i="1" s="1"/>
  <c r="H22" i="1" s="1"/>
  <c r="H8" i="1" l="1"/>
  <c r="I8" i="1" s="1"/>
  <c r="F9" i="1" s="1"/>
  <c r="I58" i="1"/>
  <c r="F59" i="1" s="1"/>
  <c r="H59" i="1" s="1"/>
  <c r="I49" i="1"/>
  <c r="I36" i="1"/>
  <c r="F37" i="1" s="1"/>
  <c r="H37" i="1" s="1"/>
  <c r="I22" i="1"/>
  <c r="F23" i="1" s="1"/>
  <c r="H23" i="1" s="1"/>
  <c r="H9" i="1" l="1"/>
  <c r="I9" i="1" s="1"/>
  <c r="F10" i="1" s="1"/>
  <c r="I59" i="1"/>
  <c r="F60" i="1" s="1"/>
  <c r="H60" i="1" s="1"/>
  <c r="I37" i="1"/>
  <c r="F38" i="1" s="1"/>
  <c r="H38" i="1" s="1"/>
  <c r="I23" i="1"/>
  <c r="F24" i="1" s="1"/>
  <c r="H24" i="1" s="1"/>
  <c r="H10" i="1" l="1"/>
  <c r="I10" i="1" s="1"/>
  <c r="F11" i="1" s="1"/>
  <c r="I60" i="1"/>
  <c r="F61" i="1" s="1"/>
  <c r="H61" i="1" s="1"/>
  <c r="I38" i="1"/>
  <c r="F39" i="1" s="1"/>
  <c r="H39" i="1" s="1"/>
  <c r="I24" i="1"/>
  <c r="F25" i="1" s="1"/>
  <c r="H25" i="1" s="1"/>
  <c r="H11" i="1" l="1"/>
  <c r="I11" i="1" s="1"/>
  <c r="F12" i="1" s="1"/>
  <c r="I61" i="1"/>
  <c r="I39" i="1"/>
  <c r="F40" i="1" s="1"/>
  <c r="H40" i="1" s="1"/>
  <c r="I25" i="1"/>
  <c r="F26" i="1" s="1"/>
  <c r="H26" i="1" s="1"/>
  <c r="H12" i="1" l="1"/>
  <c r="I12" i="1" s="1"/>
  <c r="I40" i="1"/>
  <c r="I26" i="1"/>
</calcChain>
</file>

<file path=xl/sharedStrings.xml><?xml version="1.0" encoding="utf-8"?>
<sst xmlns="http://schemas.openxmlformats.org/spreadsheetml/2006/main" count="45" uniqueCount="13">
  <si>
    <t>Iterasi</t>
  </si>
  <si>
    <t>Xn</t>
  </si>
  <si>
    <t>Xn-1</t>
  </si>
  <si>
    <t>Yn-1</t>
  </si>
  <si>
    <t>h</t>
  </si>
  <si>
    <t>y</t>
  </si>
  <si>
    <t>y'</t>
  </si>
  <si>
    <t>dx/dy = -2x-y</t>
  </si>
  <si>
    <t>dx/dy = x + y + xy</t>
  </si>
  <si>
    <t>No</t>
  </si>
  <si>
    <t>dx/dy = x/y</t>
  </si>
  <si>
    <t>dx/dy = y-x / y+x</t>
  </si>
  <si>
    <t>dx/dy = y - 2x/y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</si>
</sst>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3"/>
  <sheetViews>
    <sheetView tabSelected="1" workbookViewId="0">
      <selection activeCell="L7" sqref="L7"/>
    </sheetView>
  </sheetViews>
  <sheetFormatPr defaultRowHeight="15" x14ac:dyDescent="0.25"/>
  <cols>
    <col min="1" max="16384" width="9.140625" style="1"/>
  </cols>
  <sheetData>
    <row r="1" spans="2:9" x14ac:dyDescent="0.25">
      <c r="B1" s="2" t="s">
        <v>9</v>
      </c>
      <c r="C1" s="3" t="s">
        <v>7</v>
      </c>
      <c r="D1" s="3"/>
      <c r="E1" s="3"/>
      <c r="F1" s="3"/>
      <c r="G1" s="3"/>
      <c r="H1" s="3"/>
      <c r="I1" s="3"/>
    </row>
    <row r="2" spans="2:9" x14ac:dyDescent="0.25">
      <c r="B2" s="4">
        <v>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5</v>
      </c>
    </row>
    <row r="3" spans="2:9" x14ac:dyDescent="0.25">
      <c r="B3" s="5"/>
      <c r="C3" s="2">
        <v>1</v>
      </c>
      <c r="D3" s="2">
        <v>0.1</v>
      </c>
      <c r="E3" s="2">
        <v>0</v>
      </c>
      <c r="F3" s="2">
        <v>-1</v>
      </c>
      <c r="G3" s="2">
        <v>0.1</v>
      </c>
      <c r="H3" s="2">
        <f>(-2*E3)-F3</f>
        <v>1</v>
      </c>
      <c r="I3" s="2">
        <f>(F3+G3*H3)</f>
        <v>-0.9</v>
      </c>
    </row>
    <row r="4" spans="2:9" x14ac:dyDescent="0.25">
      <c r="B4" s="5"/>
      <c r="C4" s="2">
        <v>2</v>
      </c>
      <c r="D4" s="2">
        <v>0.2</v>
      </c>
      <c r="E4" s="2">
        <v>0.1</v>
      </c>
      <c r="F4" s="2">
        <v>-0.9</v>
      </c>
      <c r="G4" s="2">
        <v>0.1</v>
      </c>
      <c r="H4" s="2">
        <f>(-2*E4)-F4</f>
        <v>0.7</v>
      </c>
      <c r="I4" s="2">
        <f>(F4+G4*H4)</f>
        <v>-0.83000000000000007</v>
      </c>
    </row>
    <row r="5" spans="2:9" x14ac:dyDescent="0.25">
      <c r="B5" s="5"/>
      <c r="C5" s="2">
        <v>3</v>
      </c>
      <c r="D5" s="2">
        <v>0.3</v>
      </c>
      <c r="E5" s="2">
        <v>0.2</v>
      </c>
      <c r="F5" s="2">
        <f>I4</f>
        <v>-0.83000000000000007</v>
      </c>
      <c r="G5" s="2">
        <v>0.1</v>
      </c>
      <c r="H5" s="2">
        <f>(-2*E5)-F5</f>
        <v>0.43000000000000005</v>
      </c>
      <c r="I5" s="2">
        <f>(F5+G5*H5)</f>
        <v>-0.78700000000000003</v>
      </c>
    </row>
    <row r="6" spans="2:9" x14ac:dyDescent="0.25">
      <c r="B6" s="5"/>
      <c r="C6" s="2">
        <v>4</v>
      </c>
      <c r="D6" s="2">
        <v>0.4</v>
      </c>
      <c r="E6" s="2">
        <v>0.3</v>
      </c>
      <c r="F6" s="2">
        <f>I5</f>
        <v>-0.78700000000000003</v>
      </c>
      <c r="G6" s="2">
        <v>0.1</v>
      </c>
      <c r="H6" s="2">
        <f>(-2*E6)-F6</f>
        <v>0.18700000000000006</v>
      </c>
      <c r="I6" s="2">
        <f>(F6+G6*H6)</f>
        <v>-0.76829999999999998</v>
      </c>
    </row>
    <row r="7" spans="2:9" x14ac:dyDescent="0.25">
      <c r="B7" s="5"/>
      <c r="C7" s="2">
        <v>5</v>
      </c>
      <c r="D7" s="2">
        <v>0.5</v>
      </c>
      <c r="E7" s="2">
        <v>0.4</v>
      </c>
      <c r="F7" s="2">
        <f>I6</f>
        <v>-0.76829999999999998</v>
      </c>
      <c r="G7" s="2">
        <v>0.1</v>
      </c>
      <c r="H7" s="2">
        <f>(-2*E7)-F7</f>
        <v>-3.1700000000000061E-2</v>
      </c>
      <c r="I7" s="2">
        <f>(F7+G7*H7)</f>
        <v>-0.77146999999999999</v>
      </c>
    </row>
    <row r="8" spans="2:9" x14ac:dyDescent="0.25">
      <c r="B8" s="5"/>
      <c r="C8" s="2">
        <v>6</v>
      </c>
      <c r="D8" s="2">
        <v>0.6</v>
      </c>
      <c r="E8" s="2">
        <v>0.5</v>
      </c>
      <c r="F8" s="2">
        <f>I7</f>
        <v>-0.77146999999999999</v>
      </c>
      <c r="G8" s="2">
        <v>0.1</v>
      </c>
      <c r="H8" s="2">
        <f>(-2*E8)-F8</f>
        <v>-0.22853000000000001</v>
      </c>
      <c r="I8" s="2">
        <f>(F8+G8*H8)</f>
        <v>-0.794323</v>
      </c>
    </row>
    <row r="9" spans="2:9" x14ac:dyDescent="0.25">
      <c r="B9" s="5"/>
      <c r="C9" s="2">
        <v>7</v>
      </c>
      <c r="D9" s="2">
        <v>0.7</v>
      </c>
      <c r="E9" s="2">
        <v>0.6</v>
      </c>
      <c r="F9" s="2">
        <f>I8</f>
        <v>-0.794323</v>
      </c>
      <c r="G9" s="2">
        <v>0.1</v>
      </c>
      <c r="H9" s="2">
        <f>(-2*E9)-F9</f>
        <v>-0.40567699999999995</v>
      </c>
      <c r="I9" s="2">
        <f>(F9+G9*H9)</f>
        <v>-0.83489069999999999</v>
      </c>
    </row>
    <row r="10" spans="2:9" x14ac:dyDescent="0.25">
      <c r="B10" s="5"/>
      <c r="C10" s="2">
        <v>8</v>
      </c>
      <c r="D10" s="2">
        <v>0.8</v>
      </c>
      <c r="E10" s="2">
        <v>0.7</v>
      </c>
      <c r="F10" s="2">
        <f>I9</f>
        <v>-0.83489069999999999</v>
      </c>
      <c r="G10" s="2">
        <v>0.1</v>
      </c>
      <c r="H10" s="2">
        <f>(-2*E10)-F10</f>
        <v>-0.56510929999999993</v>
      </c>
      <c r="I10" s="2">
        <f>(F10+G10*H10)</f>
        <v>-0.89140162999999994</v>
      </c>
    </row>
    <row r="11" spans="2:9" x14ac:dyDescent="0.25">
      <c r="B11" s="5"/>
      <c r="C11" s="2">
        <v>9</v>
      </c>
      <c r="D11" s="2">
        <v>0.9</v>
      </c>
      <c r="E11" s="2">
        <v>0.8</v>
      </c>
      <c r="F11" s="2">
        <f>I10</f>
        <v>-0.89140162999999994</v>
      </c>
      <c r="G11" s="2">
        <v>0.1</v>
      </c>
      <c r="H11" s="2">
        <f>(-2*E11)-F11</f>
        <v>-0.70859837000000014</v>
      </c>
      <c r="I11" s="2">
        <f>(F11+G11*H11)</f>
        <v>-0.96226146699999993</v>
      </c>
    </row>
    <row r="12" spans="2:9" x14ac:dyDescent="0.25">
      <c r="B12" s="6"/>
      <c r="C12" s="2">
        <v>10</v>
      </c>
      <c r="D12" s="2">
        <v>1</v>
      </c>
      <c r="E12" s="2">
        <v>0.9</v>
      </c>
      <c r="F12" s="2">
        <f>I11</f>
        <v>-0.96226146699999993</v>
      </c>
      <c r="G12" s="2">
        <v>0.1</v>
      </c>
      <c r="H12" s="2">
        <f>(-2*E12)-F12</f>
        <v>-0.83773853300000012</v>
      </c>
      <c r="I12" s="2">
        <f>(F12+G12*H12)</f>
        <v>-1.0460353202999999</v>
      </c>
    </row>
    <row r="15" spans="2:9" x14ac:dyDescent="0.25">
      <c r="B15" s="2" t="s">
        <v>9</v>
      </c>
      <c r="C15" s="3" t="s">
        <v>8</v>
      </c>
      <c r="D15" s="3"/>
      <c r="E15" s="3"/>
      <c r="F15" s="3"/>
      <c r="G15" s="3"/>
      <c r="H15" s="3"/>
      <c r="I15" s="3"/>
    </row>
    <row r="16" spans="2:9" x14ac:dyDescent="0.25">
      <c r="B16" s="4">
        <v>2</v>
      </c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6</v>
      </c>
      <c r="I16" s="2" t="s">
        <v>5</v>
      </c>
    </row>
    <row r="17" spans="2:18" x14ac:dyDescent="0.25">
      <c r="B17" s="5"/>
      <c r="C17" s="2">
        <v>1</v>
      </c>
      <c r="D17" s="2">
        <v>0.01</v>
      </c>
      <c r="E17" s="2">
        <v>0</v>
      </c>
      <c r="F17" s="2">
        <v>1</v>
      </c>
      <c r="G17" s="2">
        <v>0.01</v>
      </c>
      <c r="H17" s="2">
        <f>(E17+F17)+(E17*F17)</f>
        <v>1</v>
      </c>
      <c r="I17" s="2">
        <f>(F17+G17*H17)</f>
        <v>1.01</v>
      </c>
    </row>
    <row r="18" spans="2:18" x14ac:dyDescent="0.25">
      <c r="B18" s="5"/>
      <c r="C18" s="2">
        <v>2</v>
      </c>
      <c r="D18" s="2">
        <v>0.02</v>
      </c>
      <c r="E18" s="2">
        <v>0.01</v>
      </c>
      <c r="F18" s="2">
        <f>I17</f>
        <v>1.01</v>
      </c>
      <c r="G18" s="2">
        <v>0.01</v>
      </c>
      <c r="H18" s="2">
        <f t="shared" ref="H18:H26" si="0">(E18+F18)+(E18*F18)</f>
        <v>1.0301</v>
      </c>
      <c r="I18" s="2">
        <f>(F18+G18*H18)</f>
        <v>1.0203009999999999</v>
      </c>
    </row>
    <row r="19" spans="2:18" x14ac:dyDescent="0.25">
      <c r="B19" s="5"/>
      <c r="C19" s="2">
        <v>3</v>
      </c>
      <c r="D19" s="2">
        <v>0.03</v>
      </c>
      <c r="E19" s="2">
        <v>0.02</v>
      </c>
      <c r="F19" s="2">
        <f>I18</f>
        <v>1.0203009999999999</v>
      </c>
      <c r="G19" s="2">
        <v>0.01</v>
      </c>
      <c r="H19" s="2">
        <f t="shared" si="0"/>
        <v>1.0607070199999999</v>
      </c>
      <c r="I19" s="2">
        <f>(F19+G19*H19)</f>
        <v>1.0309080702</v>
      </c>
    </row>
    <row r="20" spans="2:18" x14ac:dyDescent="0.25">
      <c r="B20" s="5"/>
      <c r="C20" s="2">
        <v>4</v>
      </c>
      <c r="D20" s="2">
        <v>0.04</v>
      </c>
      <c r="E20" s="2">
        <v>0.03</v>
      </c>
      <c r="F20" s="2">
        <f>I19</f>
        <v>1.0309080702</v>
      </c>
      <c r="G20" s="2">
        <v>0.01</v>
      </c>
      <c r="H20" s="2">
        <f t="shared" si="0"/>
        <v>1.0918353123060001</v>
      </c>
      <c r="I20" s="2">
        <f>(F20+G20*H20)</f>
        <v>1.0418264233230601</v>
      </c>
    </row>
    <row r="21" spans="2:18" x14ac:dyDescent="0.25">
      <c r="B21" s="5"/>
      <c r="C21" s="2">
        <v>5</v>
      </c>
      <c r="D21" s="2">
        <v>0.05</v>
      </c>
      <c r="E21" s="2">
        <v>0.04</v>
      </c>
      <c r="F21" s="2">
        <f>I20</f>
        <v>1.0418264233230601</v>
      </c>
      <c r="G21" s="2">
        <v>0.01</v>
      </c>
      <c r="H21" s="2">
        <f t="shared" si="0"/>
        <v>1.1234994802559826</v>
      </c>
      <c r="I21" s="2">
        <f>(F21+G21*H21)</f>
        <v>1.0530614181256199</v>
      </c>
    </row>
    <row r="22" spans="2:18" x14ac:dyDescent="0.25">
      <c r="B22" s="5"/>
      <c r="C22" s="2">
        <v>6</v>
      </c>
      <c r="D22" s="2">
        <v>0.06</v>
      </c>
      <c r="E22" s="2">
        <v>0.05</v>
      </c>
      <c r="F22" s="2">
        <f>I21</f>
        <v>1.0530614181256199</v>
      </c>
      <c r="G22" s="2">
        <v>0.01</v>
      </c>
      <c r="H22" s="2">
        <f t="shared" si="0"/>
        <v>1.1557144890319009</v>
      </c>
      <c r="I22" s="2">
        <f>(F22+G22*H22)</f>
        <v>1.064618563015939</v>
      </c>
      <c r="K22" s="7"/>
      <c r="L22" s="8"/>
      <c r="M22" s="8"/>
      <c r="N22" s="8"/>
      <c r="O22" s="8"/>
      <c r="P22" s="8"/>
      <c r="Q22" s="8"/>
      <c r="R22" s="8"/>
    </row>
    <row r="23" spans="2:18" x14ac:dyDescent="0.25">
      <c r="B23" s="5"/>
      <c r="C23" s="2">
        <v>7</v>
      </c>
      <c r="D23" s="2">
        <v>7.0000000000000007E-2</v>
      </c>
      <c r="E23" s="2">
        <v>0.06</v>
      </c>
      <c r="F23" s="2">
        <f>I22</f>
        <v>1.064618563015939</v>
      </c>
      <c r="G23" s="2">
        <v>0.01</v>
      </c>
      <c r="H23" s="2">
        <f t="shared" si="0"/>
        <v>1.1884956767968955</v>
      </c>
      <c r="I23" s="2">
        <f>(F23+G23*H23)</f>
        <v>1.0765035197839079</v>
      </c>
      <c r="K23" s="7"/>
      <c r="L23" s="8"/>
      <c r="M23" s="8"/>
      <c r="N23" s="8"/>
      <c r="O23" s="8"/>
      <c r="P23" s="8"/>
      <c r="Q23" s="8"/>
      <c r="R23" s="8"/>
    </row>
    <row r="24" spans="2:18" x14ac:dyDescent="0.25">
      <c r="B24" s="5"/>
      <c r="C24" s="2">
        <v>8</v>
      </c>
      <c r="D24" s="2">
        <v>0.08</v>
      </c>
      <c r="E24" s="2">
        <v>7.0000000000000007E-2</v>
      </c>
      <c r="F24" s="2">
        <f>I23</f>
        <v>1.0765035197839079</v>
      </c>
      <c r="G24" s="2">
        <v>0.01</v>
      </c>
      <c r="H24" s="2">
        <f t="shared" si="0"/>
        <v>1.2218587661687814</v>
      </c>
      <c r="I24" s="2">
        <f>(F24+G24*H24)</f>
        <v>1.0887221074455957</v>
      </c>
      <c r="K24" s="7"/>
      <c r="L24" s="8"/>
      <c r="M24" s="8"/>
      <c r="N24" s="8"/>
      <c r="O24" s="8"/>
      <c r="P24" s="8"/>
      <c r="Q24" s="8"/>
      <c r="R24" s="8"/>
    </row>
    <row r="25" spans="2:18" x14ac:dyDescent="0.25">
      <c r="B25" s="5"/>
      <c r="C25" s="2">
        <v>9</v>
      </c>
      <c r="D25" s="2">
        <v>0.09</v>
      </c>
      <c r="E25" s="2">
        <v>0.08</v>
      </c>
      <c r="F25" s="2">
        <f>I24</f>
        <v>1.0887221074455957</v>
      </c>
      <c r="G25" s="2">
        <v>0.01</v>
      </c>
      <c r="H25" s="2">
        <f t="shared" si="0"/>
        <v>1.2558198760412433</v>
      </c>
      <c r="I25" s="2">
        <f>(F25+G25*H25)</f>
        <v>1.1012803062060081</v>
      </c>
      <c r="K25" s="7"/>
      <c r="L25" s="8"/>
      <c r="M25" s="8"/>
      <c r="N25" s="8"/>
      <c r="O25" s="8"/>
      <c r="P25" s="8"/>
      <c r="Q25" s="8"/>
      <c r="R25" s="8"/>
    </row>
    <row r="26" spans="2:18" x14ac:dyDescent="0.25">
      <c r="B26" s="6"/>
      <c r="C26" s="2">
        <v>10</v>
      </c>
      <c r="D26" s="2">
        <v>0.1</v>
      </c>
      <c r="E26" s="2">
        <v>0.09</v>
      </c>
      <c r="F26" s="2">
        <f>I25</f>
        <v>1.1012803062060081</v>
      </c>
      <c r="G26" s="2">
        <v>0.01</v>
      </c>
      <c r="H26" s="2">
        <f t="shared" si="0"/>
        <v>1.290395533764549</v>
      </c>
      <c r="I26" s="2">
        <f>(F26+G26*H26)</f>
        <v>1.1141842615436537</v>
      </c>
      <c r="K26" s="7"/>
      <c r="L26" s="8"/>
      <c r="M26" s="8"/>
      <c r="N26" s="8"/>
      <c r="O26" s="8"/>
      <c r="P26" s="8"/>
      <c r="Q26" s="8"/>
      <c r="R26" s="8"/>
    </row>
    <row r="29" spans="2:18" x14ac:dyDescent="0.25">
      <c r="B29" s="2" t="s">
        <v>9</v>
      </c>
      <c r="C29" s="3" t="s">
        <v>10</v>
      </c>
      <c r="D29" s="3"/>
      <c r="E29" s="3"/>
      <c r="F29" s="3"/>
      <c r="G29" s="3"/>
      <c r="H29" s="3"/>
      <c r="I29" s="3"/>
    </row>
    <row r="30" spans="2:18" x14ac:dyDescent="0.25">
      <c r="B30" s="4">
        <v>3</v>
      </c>
      <c r="C30" s="2" t="s">
        <v>0</v>
      </c>
      <c r="D30" s="2" t="s">
        <v>1</v>
      </c>
      <c r="E30" s="2" t="s">
        <v>2</v>
      </c>
      <c r="F30" s="2" t="s">
        <v>3</v>
      </c>
      <c r="G30" s="2" t="s">
        <v>4</v>
      </c>
      <c r="H30" s="2" t="s">
        <v>6</v>
      </c>
      <c r="I30" s="2" t="s">
        <v>5</v>
      </c>
    </row>
    <row r="31" spans="2:18" x14ac:dyDescent="0.25">
      <c r="B31" s="5"/>
      <c r="C31" s="2">
        <v>1</v>
      </c>
      <c r="D31" s="2">
        <v>0.1</v>
      </c>
      <c r="E31" s="2">
        <v>0</v>
      </c>
      <c r="F31" s="2">
        <v>1</v>
      </c>
      <c r="G31" s="2">
        <v>0.1</v>
      </c>
      <c r="H31" s="2">
        <f>(E31/F31)</f>
        <v>0</v>
      </c>
      <c r="I31" s="2">
        <f>(F31+G31*H31)</f>
        <v>1</v>
      </c>
    </row>
    <row r="32" spans="2:18" x14ac:dyDescent="0.25">
      <c r="B32" s="5"/>
      <c r="C32" s="2">
        <v>2</v>
      </c>
      <c r="D32" s="2">
        <v>0.2</v>
      </c>
      <c r="E32" s="2">
        <v>0.1</v>
      </c>
      <c r="F32" s="2">
        <f>I31</f>
        <v>1</v>
      </c>
      <c r="G32" s="2">
        <v>0.1</v>
      </c>
      <c r="H32" s="2">
        <f t="shared" ref="H32:H40" si="1">(E32/F32)</f>
        <v>0.1</v>
      </c>
      <c r="I32" s="2">
        <f>(F32+G32*H32)</f>
        <v>1.01</v>
      </c>
    </row>
    <row r="33" spans="2:9" x14ac:dyDescent="0.25">
      <c r="B33" s="5"/>
      <c r="C33" s="2">
        <v>3</v>
      </c>
      <c r="D33" s="2">
        <v>0.3</v>
      </c>
      <c r="E33" s="2">
        <v>0.2</v>
      </c>
      <c r="F33" s="2">
        <f>I32</f>
        <v>1.01</v>
      </c>
      <c r="G33" s="2">
        <v>0.1</v>
      </c>
      <c r="H33" s="2">
        <f t="shared" si="1"/>
        <v>0.19801980198019803</v>
      </c>
      <c r="I33" s="2">
        <f>(F33+G33*H33)</f>
        <v>1.0298019801980198</v>
      </c>
    </row>
    <row r="34" spans="2:9" x14ac:dyDescent="0.25">
      <c r="B34" s="5"/>
      <c r="C34" s="2">
        <v>4</v>
      </c>
      <c r="D34" s="2">
        <v>0.4</v>
      </c>
      <c r="E34" s="2">
        <v>0.3</v>
      </c>
      <c r="F34" s="2">
        <f>I33</f>
        <v>1.0298019801980198</v>
      </c>
      <c r="G34" s="2">
        <v>0.1</v>
      </c>
      <c r="H34" s="2">
        <f t="shared" si="1"/>
        <v>0.29131814248629939</v>
      </c>
      <c r="I34" s="2">
        <f>(F34+G34*H34)</f>
        <v>1.0589337944466497</v>
      </c>
    </row>
    <row r="35" spans="2:9" x14ac:dyDescent="0.25">
      <c r="B35" s="5"/>
      <c r="C35" s="2">
        <v>5</v>
      </c>
      <c r="D35" s="2">
        <v>0.5</v>
      </c>
      <c r="E35" s="2">
        <v>0.4</v>
      </c>
      <c r="F35" s="2">
        <f>I34</f>
        <v>1.0589337944466497</v>
      </c>
      <c r="G35" s="2">
        <v>0.1</v>
      </c>
      <c r="H35" s="2">
        <f t="shared" si="1"/>
        <v>0.37773844039893134</v>
      </c>
      <c r="I35" s="2">
        <f>(F35+G35*H35)</f>
        <v>1.0967076384865428</v>
      </c>
    </row>
    <row r="36" spans="2:9" x14ac:dyDescent="0.25">
      <c r="B36" s="5"/>
      <c r="C36" s="2">
        <v>6</v>
      </c>
      <c r="D36" s="2">
        <v>0.6</v>
      </c>
      <c r="E36" s="2">
        <v>0.5</v>
      </c>
      <c r="F36" s="2">
        <f>I35</f>
        <v>1.0967076384865428</v>
      </c>
      <c r="G36" s="2">
        <v>0.1</v>
      </c>
      <c r="H36" s="2">
        <f t="shared" si="1"/>
        <v>0.45591001872659542</v>
      </c>
      <c r="I36" s="2">
        <f>(F36+G36*H36)</f>
        <v>1.1422986403592024</v>
      </c>
    </row>
    <row r="37" spans="2:9" x14ac:dyDescent="0.25">
      <c r="B37" s="5"/>
      <c r="C37" s="2">
        <v>7</v>
      </c>
      <c r="D37" s="2">
        <v>0.7</v>
      </c>
      <c r="E37" s="2">
        <v>0.6</v>
      </c>
      <c r="F37" s="2">
        <f>I36</f>
        <v>1.1422986403592024</v>
      </c>
      <c r="G37" s="2">
        <v>0.1</v>
      </c>
      <c r="H37" s="2">
        <f t="shared" si="1"/>
        <v>0.52525668752553756</v>
      </c>
      <c r="I37" s="2">
        <f>(F37+G37*H37)</f>
        <v>1.1948243091117561</v>
      </c>
    </row>
    <row r="38" spans="2:9" x14ac:dyDescent="0.25">
      <c r="B38" s="5"/>
      <c r="C38" s="2">
        <v>8</v>
      </c>
      <c r="D38" s="2">
        <v>0.8</v>
      </c>
      <c r="E38" s="2">
        <v>0.7</v>
      </c>
      <c r="F38" s="2">
        <f>I37</f>
        <v>1.1948243091117561</v>
      </c>
      <c r="G38" s="2">
        <v>0.1</v>
      </c>
      <c r="H38" s="2">
        <f t="shared" si="1"/>
        <v>0.58586019271769485</v>
      </c>
      <c r="I38" s="2">
        <f>(F38+G38*H38)</f>
        <v>1.2534103283835256</v>
      </c>
    </row>
    <row r="39" spans="2:9" x14ac:dyDescent="0.25">
      <c r="B39" s="5"/>
      <c r="C39" s="2">
        <v>9</v>
      </c>
      <c r="D39" s="2">
        <v>0.9</v>
      </c>
      <c r="E39" s="2">
        <v>0.8</v>
      </c>
      <c r="F39" s="2">
        <f>I38</f>
        <v>1.2534103283835256</v>
      </c>
      <c r="G39" s="2">
        <v>0.1</v>
      </c>
      <c r="H39" s="2">
        <f t="shared" si="1"/>
        <v>0.63825866269326892</v>
      </c>
      <c r="I39" s="2">
        <f>(F39+G39*H39)</f>
        <v>1.3172361946528526</v>
      </c>
    </row>
    <row r="40" spans="2:9" x14ac:dyDescent="0.25">
      <c r="B40" s="6"/>
      <c r="C40" s="2">
        <v>10</v>
      </c>
      <c r="D40" s="2">
        <v>1</v>
      </c>
      <c r="E40" s="2">
        <v>0.9</v>
      </c>
      <c r="F40" s="2">
        <f>I39</f>
        <v>1.3172361946528526</v>
      </c>
      <c r="G40" s="2">
        <v>0.1</v>
      </c>
      <c r="H40" s="2">
        <f t="shared" si="1"/>
        <v>0.6832487625631849</v>
      </c>
      <c r="I40" s="2">
        <f>(F40+G40*H40)</f>
        <v>1.385561070909171</v>
      </c>
    </row>
    <row r="43" spans="2:9" x14ac:dyDescent="0.25">
      <c r="B43" s="2" t="s">
        <v>9</v>
      </c>
      <c r="C43" s="3" t="s">
        <v>11</v>
      </c>
      <c r="D43" s="3"/>
      <c r="E43" s="3"/>
      <c r="F43" s="3"/>
      <c r="G43" s="3"/>
      <c r="H43" s="3"/>
      <c r="I43" s="3"/>
    </row>
    <row r="44" spans="2:9" x14ac:dyDescent="0.25">
      <c r="B44" s="4">
        <v>4</v>
      </c>
      <c r="C44" s="2" t="s">
        <v>0</v>
      </c>
      <c r="D44" s="2" t="s">
        <v>1</v>
      </c>
      <c r="E44" s="2" t="s">
        <v>2</v>
      </c>
      <c r="F44" s="2" t="s">
        <v>3</v>
      </c>
      <c r="G44" s="2" t="s">
        <v>4</v>
      </c>
      <c r="H44" s="2" t="s">
        <v>6</v>
      </c>
      <c r="I44" s="2" t="s">
        <v>5</v>
      </c>
    </row>
    <row r="45" spans="2:9" x14ac:dyDescent="0.25">
      <c r="B45" s="5"/>
      <c r="C45" s="2">
        <v>1</v>
      </c>
      <c r="D45" s="2">
        <v>0.02</v>
      </c>
      <c r="E45" s="2">
        <v>0</v>
      </c>
      <c r="F45" s="2">
        <v>1</v>
      </c>
      <c r="G45" s="2">
        <v>0.02</v>
      </c>
      <c r="H45" s="2">
        <f>(F45-E45)/(F45+E45)</f>
        <v>1</v>
      </c>
      <c r="I45" s="2">
        <f>(F45+G45*H45)</f>
        <v>1.02</v>
      </c>
    </row>
    <row r="46" spans="2:9" x14ac:dyDescent="0.25">
      <c r="B46" s="5"/>
      <c r="C46" s="2">
        <v>2</v>
      </c>
      <c r="D46" s="2">
        <v>0.04</v>
      </c>
      <c r="E46" s="2">
        <v>0.02</v>
      </c>
      <c r="F46" s="2">
        <f>I45</f>
        <v>1.02</v>
      </c>
      <c r="G46" s="2">
        <v>0.02</v>
      </c>
      <c r="H46" s="2">
        <f t="shared" ref="H46:H49" si="2">(F46-E46)/(F46+E46)</f>
        <v>0.96153846153846145</v>
      </c>
      <c r="I46" s="2">
        <f>(F46+G46*H46)</f>
        <v>1.0392307692307692</v>
      </c>
    </row>
    <row r="47" spans="2:9" x14ac:dyDescent="0.25">
      <c r="B47" s="5"/>
      <c r="C47" s="2">
        <v>3</v>
      </c>
      <c r="D47" s="2">
        <v>0.06</v>
      </c>
      <c r="E47" s="2">
        <v>0.04</v>
      </c>
      <c r="F47" s="2">
        <f>I46</f>
        <v>1.0392307692307692</v>
      </c>
      <c r="G47" s="2">
        <v>0.02</v>
      </c>
      <c r="H47" s="2">
        <f t="shared" si="2"/>
        <v>0.92587312900926577</v>
      </c>
      <c r="I47" s="2">
        <f>(F47+G47*H47)</f>
        <v>1.0577482318109546</v>
      </c>
    </row>
    <row r="48" spans="2:9" x14ac:dyDescent="0.25">
      <c r="B48" s="5"/>
      <c r="C48" s="2">
        <v>4</v>
      </c>
      <c r="D48" s="2">
        <v>0.08</v>
      </c>
      <c r="E48" s="2">
        <v>0.06</v>
      </c>
      <c r="F48" s="2">
        <f>I47</f>
        <v>1.0577482318109546</v>
      </c>
      <c r="G48" s="2">
        <v>0.02</v>
      </c>
      <c r="H48" s="2">
        <f t="shared" si="2"/>
        <v>0.89264129740059761</v>
      </c>
      <c r="I48" s="2">
        <f>(F48+G48*H48)</f>
        <v>1.0756010577589665</v>
      </c>
    </row>
    <row r="49" spans="2:9" x14ac:dyDescent="0.25">
      <c r="B49" s="6"/>
      <c r="C49" s="2">
        <v>5</v>
      </c>
      <c r="D49" s="2">
        <v>0.1</v>
      </c>
      <c r="E49" s="2">
        <v>0.08</v>
      </c>
      <c r="F49" s="2">
        <f>I48</f>
        <v>1.0756010577589665</v>
      </c>
      <c r="G49" s="2">
        <v>0.02</v>
      </c>
      <c r="H49" s="2">
        <f t="shared" si="2"/>
        <v>0.86154391351087478</v>
      </c>
      <c r="I49" s="2">
        <f>(F49+G49*H49)</f>
        <v>1.092831936029184</v>
      </c>
    </row>
    <row r="52" spans="2:9" x14ac:dyDescent="0.25">
      <c r="B52" s="2" t="s">
        <v>9</v>
      </c>
      <c r="C52" s="3" t="s">
        <v>12</v>
      </c>
      <c r="D52" s="3"/>
      <c r="E52" s="3"/>
      <c r="F52" s="3"/>
      <c r="G52" s="3"/>
      <c r="H52" s="3"/>
      <c r="I52" s="3"/>
    </row>
    <row r="53" spans="2:9" x14ac:dyDescent="0.25">
      <c r="B53" s="4">
        <v>5</v>
      </c>
      <c r="C53" s="2" t="s">
        <v>0</v>
      </c>
      <c r="D53" s="2" t="s">
        <v>1</v>
      </c>
      <c r="E53" s="2" t="s">
        <v>2</v>
      </c>
      <c r="F53" s="2" t="s">
        <v>3</v>
      </c>
      <c r="G53" s="2" t="s">
        <v>4</v>
      </c>
      <c r="H53" s="2" t="s">
        <v>6</v>
      </c>
      <c r="I53" s="2" t="s">
        <v>5</v>
      </c>
    </row>
    <row r="54" spans="2:9" x14ac:dyDescent="0.25">
      <c r="B54" s="5"/>
      <c r="C54" s="2">
        <v>1</v>
      </c>
      <c r="D54" s="2">
        <v>0.1</v>
      </c>
      <c r="E54" s="2">
        <v>0</v>
      </c>
      <c r="F54" s="2">
        <v>1</v>
      </c>
      <c r="G54" s="2">
        <v>0.1</v>
      </c>
      <c r="H54" s="2">
        <f>(F54-2*E54/F54)</f>
        <v>1</v>
      </c>
      <c r="I54" s="2">
        <f>(F54+G54*H54)</f>
        <v>1.1000000000000001</v>
      </c>
    </row>
    <row r="55" spans="2:9" x14ac:dyDescent="0.25">
      <c r="B55" s="5"/>
      <c r="C55" s="2">
        <v>2</v>
      </c>
      <c r="D55" s="2">
        <v>0.2</v>
      </c>
      <c r="E55" s="2">
        <v>0.1</v>
      </c>
      <c r="F55" s="2">
        <f>I54</f>
        <v>1.1000000000000001</v>
      </c>
      <c r="G55" s="2">
        <v>0.1</v>
      </c>
      <c r="H55" s="2">
        <f t="shared" ref="H55:H61" si="3">(F55-2*E55/F55)</f>
        <v>0.91818181818181821</v>
      </c>
      <c r="I55" s="2">
        <f>(F55+G55*H55)</f>
        <v>1.1918181818181819</v>
      </c>
    </row>
    <row r="56" spans="2:9" x14ac:dyDescent="0.25">
      <c r="B56" s="5"/>
      <c r="C56" s="2">
        <v>3</v>
      </c>
      <c r="D56" s="2">
        <v>0.3</v>
      </c>
      <c r="E56" s="2">
        <v>0.2</v>
      </c>
      <c r="F56" s="2">
        <f>I55</f>
        <v>1.1918181818181819</v>
      </c>
      <c r="G56" s="2">
        <v>0.1</v>
      </c>
      <c r="H56" s="2">
        <f t="shared" si="3"/>
        <v>0.85619651896539772</v>
      </c>
      <c r="I56" s="2">
        <f>(F56+G56*H56)</f>
        <v>1.2774378337147216</v>
      </c>
    </row>
    <row r="57" spans="2:9" x14ac:dyDescent="0.25">
      <c r="B57" s="5"/>
      <c r="C57" s="2">
        <v>4</v>
      </c>
      <c r="D57" s="2">
        <v>0.4</v>
      </c>
      <c r="E57" s="2">
        <v>0.3</v>
      </c>
      <c r="F57" s="2">
        <f>I56</f>
        <v>1.2774378337147216</v>
      </c>
      <c r="G57" s="2">
        <v>0.1</v>
      </c>
      <c r="H57" s="2">
        <f t="shared" si="3"/>
        <v>0.80774765845567853</v>
      </c>
      <c r="I57" s="2">
        <f>(F57+G57*H57)</f>
        <v>1.3582125995602894</v>
      </c>
    </row>
    <row r="58" spans="2:9" x14ac:dyDescent="0.25">
      <c r="B58" s="5"/>
      <c r="C58" s="2">
        <v>5</v>
      </c>
      <c r="D58" s="2">
        <v>0.5</v>
      </c>
      <c r="E58" s="2">
        <v>0.4</v>
      </c>
      <c r="F58" s="2">
        <f>I57</f>
        <v>1.3582125995602894</v>
      </c>
      <c r="G58" s="2">
        <v>0.1</v>
      </c>
      <c r="H58" s="2">
        <f t="shared" si="3"/>
        <v>0.76920319097506962</v>
      </c>
      <c r="I58" s="2">
        <f>(F58+G58*H58)</f>
        <v>1.4351329186577964</v>
      </c>
    </row>
    <row r="59" spans="2:9" x14ac:dyDescent="0.25">
      <c r="B59" s="5"/>
      <c r="C59" s="2">
        <v>6</v>
      </c>
      <c r="D59" s="2">
        <v>0.6</v>
      </c>
      <c r="E59" s="2">
        <v>0.5</v>
      </c>
      <c r="F59" s="2">
        <f>I58</f>
        <v>1.4351329186577964</v>
      </c>
      <c r="G59" s="2">
        <v>0.1</v>
      </c>
      <c r="H59" s="2">
        <f t="shared" si="3"/>
        <v>0.73833334908535075</v>
      </c>
      <c r="I59" s="2">
        <f>(F59+G59*H59)</f>
        <v>1.5089662535663315</v>
      </c>
    </row>
    <row r="60" spans="2:9" x14ac:dyDescent="0.25">
      <c r="B60" s="5"/>
      <c r="C60" s="2">
        <v>7</v>
      </c>
      <c r="D60" s="2">
        <v>0.7</v>
      </c>
      <c r="E60" s="2">
        <v>0.6</v>
      </c>
      <c r="F60" s="2">
        <f>I59</f>
        <v>1.5089662535663315</v>
      </c>
      <c r="G60" s="2">
        <v>0.1</v>
      </c>
      <c r="H60" s="2">
        <f t="shared" si="3"/>
        <v>0.71371984088885276</v>
      </c>
      <c r="I60" s="2">
        <f>(F60+G60*H60)</f>
        <v>1.5803382376552169</v>
      </c>
    </row>
    <row r="61" spans="2:9" x14ac:dyDescent="0.25">
      <c r="B61" s="6"/>
      <c r="C61" s="2">
        <v>8</v>
      </c>
      <c r="D61" s="2">
        <v>0.8</v>
      </c>
      <c r="E61" s="2">
        <v>0.7</v>
      </c>
      <c r="F61" s="2">
        <f>I60</f>
        <v>1.5803382376552169</v>
      </c>
      <c r="G61" s="2">
        <v>0.1</v>
      </c>
      <c r="H61" s="2">
        <f t="shared" si="3"/>
        <v>0.69445193392493998</v>
      </c>
      <c r="I61" s="2">
        <f>(F61+G61*H61)</f>
        <v>1.6497834310477109</v>
      </c>
    </row>
    <row r="62" spans="2:9" x14ac:dyDescent="0.25">
      <c r="B62" s="7"/>
      <c r="C62" s="8"/>
      <c r="D62" s="8"/>
      <c r="E62" s="8"/>
      <c r="F62" s="8"/>
      <c r="G62" s="8"/>
      <c r="H62" s="8"/>
      <c r="I62" s="8"/>
    </row>
    <row r="63" spans="2:9" x14ac:dyDescent="0.25">
      <c r="B63" s="7"/>
      <c r="C63" s="8"/>
      <c r="D63" s="8"/>
      <c r="E63" s="8"/>
      <c r="F63" s="8"/>
      <c r="G63" s="8"/>
      <c r="H63" s="8"/>
      <c r="I63" s="8"/>
    </row>
  </sheetData>
  <mergeCells count="10">
    <mergeCell ref="B53:B61"/>
    <mergeCell ref="B44:B49"/>
    <mergeCell ref="B30:B40"/>
    <mergeCell ref="C29:I29"/>
    <mergeCell ref="C43:I43"/>
    <mergeCell ref="C52:I52"/>
    <mergeCell ref="C1:I1"/>
    <mergeCell ref="C15:I15"/>
    <mergeCell ref="B2:B12"/>
    <mergeCell ref="B16:B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MiftaChus</dc:creator>
  <cp:lastModifiedBy>MiftaChus</cp:lastModifiedBy>
  <dcterms:created xsi:type="dcterms:W3CDTF">2018-05-30T02:55:31Z</dcterms:created>
  <dcterms:modified xsi:type="dcterms:W3CDTF">2018-05-30T04:11:15Z</dcterms:modified>
</cp:coreProperties>
</file>