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<sst xmlns="http://schemas.openxmlformats.org/spreadsheetml/2006/main" count="171" uniqueCount="17">
  <si>
    <t xml:space="preserve">b</t>
  </si>
  <si>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</si>
  <si>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</si>
  <si>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</si>
  <si>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</si>
  <si>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</si>
  <si>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</si>
  <si>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y1</t>
  </si>
  <si>
    <t xml:space="preserve">y2</t>
  </si>
  <si>
    <t xml:space="preserve">b / x</t>
  </si>
  <si>
    <t xml:space="preserve">&lt;--y1</t>
  </si>
  <si>
    <t xml:space="preserve">F</t>
  </si>
  <si>
    <t xml:space="preserve">&lt;--y2</t>
  </si>
  <si>
    <t xml:space="preserve">Приведение к M-задаче</t>
  </si>
  <si>
    <t xml:space="preserve">Решение М-задачи</t>
  </si>
  <si>
    <t xml:space="preserve">&lt;--x2</t>
  </si>
  <si>
    <t xml:space="preserve">&lt;--x3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</si>
</sst>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6100"/>
      <name val="Calibri"/>
      <family val="2"/>
      <charset val="204"/>
    </font>
    <font>
      <sz val="12"/>
      <color rgb="FF9C0006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14" activeCellId="0" sqref="F14"/>
    </sheetView>
  </sheetViews>
  <sheetFormatPr defaultColWidth="8.5625" defaultRowHeight="15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</row>
    <row r="2" customFormat="false" ht="15" hidden="false" customHeight="false" outlineLevel="0" collapsed="false">
      <c r="A2" s="1" t="s">
        <v>10</v>
      </c>
      <c r="B2" s="1" t="n">
        <v>14</v>
      </c>
      <c r="C2" s="1" t="n">
        <v>1</v>
      </c>
      <c r="D2" s="2" t="n">
        <v>5</v>
      </c>
      <c r="E2" s="1" t="n">
        <v>-3</v>
      </c>
      <c r="F2" s="1" t="n">
        <v>-4</v>
      </c>
      <c r="G2" s="1" t="n">
        <v>2</v>
      </c>
      <c r="H2" s="1" t="n">
        <v>1</v>
      </c>
      <c r="I2" s="1" t="n">
        <v>1</v>
      </c>
      <c r="J2" s="1" t="n">
        <v>0</v>
      </c>
      <c r="L2" s="1" t="n">
        <f aca="false">B2/D2</f>
        <v>2.8</v>
      </c>
    </row>
    <row r="3" customFormat="false" ht="15" hidden="false" customHeight="false" outlineLevel="0" collapsed="false">
      <c r="A3" s="1" t="s">
        <v>8</v>
      </c>
      <c r="B3" s="1" t="n">
        <v>30</v>
      </c>
      <c r="C3" s="1" t="n">
        <v>2</v>
      </c>
      <c r="D3" s="3" t="n">
        <v>9</v>
      </c>
      <c r="E3" s="1" t="n">
        <v>-5</v>
      </c>
      <c r="F3" s="1" t="n">
        <v>-7</v>
      </c>
      <c r="G3" s="1" t="n">
        <v>4</v>
      </c>
      <c r="H3" s="1" t="n">
        <v>2</v>
      </c>
      <c r="I3" s="1" t="n">
        <v>0</v>
      </c>
      <c r="J3" s="1" t="n">
        <v>1</v>
      </c>
      <c r="L3" s="1" t="n">
        <f aca="false">B3/D3</f>
        <v>3.33333333333333</v>
      </c>
    </row>
    <row r="4" customFormat="false" ht="15" hidden="false" customHeight="false" outlineLevel="0" collapsed="false">
      <c r="A4" s="1" t="s">
        <v>11</v>
      </c>
      <c r="B4" s="1" t="n">
        <f aca="false">-SUM(B2:B3)</f>
        <v>-44</v>
      </c>
      <c r="C4" s="1" t="n">
        <f aca="false">-SUM(C2:C3)</f>
        <v>-3</v>
      </c>
      <c r="D4" s="4" t="n">
        <f aca="false">-SUM(D2:D3)</f>
        <v>-14</v>
      </c>
      <c r="E4" s="1" t="n">
        <f aca="false">-SUM(E2:E3)</f>
        <v>8</v>
      </c>
      <c r="F4" s="1" t="n">
        <f aca="false">-SUM(F2:F3)</f>
        <v>11</v>
      </c>
      <c r="G4" s="1" t="n">
        <f aca="false">-SUM(G2:G3)</f>
        <v>-6</v>
      </c>
      <c r="H4" s="1" t="n">
        <f aca="false">-SUM(H2:H3)</f>
        <v>-3</v>
      </c>
      <c r="I4" s="1" t="n">
        <v>0</v>
      </c>
      <c r="J4" s="1" t="n">
        <v>0</v>
      </c>
    </row>
    <row r="6" customFormat="false" ht="13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customFormat="false" ht="13.8" hidden="false" customHeight="false" outlineLevel="0" collapsed="false">
      <c r="A7" s="1" t="s">
        <v>2</v>
      </c>
      <c r="B7" s="1" t="n">
        <f aca="false">B2/$D$2</f>
        <v>2.8</v>
      </c>
      <c r="C7" s="1" t="n">
        <f aca="false">C2/$D$2</f>
        <v>0.2</v>
      </c>
      <c r="D7" s="1" t="n">
        <f aca="false">D2/$D$2</f>
        <v>1</v>
      </c>
      <c r="E7" s="1" t="n">
        <f aca="false">E2/$D$2</f>
        <v>-0.6</v>
      </c>
      <c r="F7" s="1" t="n">
        <f aca="false">F2/$D$2</f>
        <v>-0.8</v>
      </c>
      <c r="G7" s="1" t="n">
        <f aca="false">G2/$D$2</f>
        <v>0.4</v>
      </c>
      <c r="H7" s="1" t="n">
        <f aca="false">H2/$D$2</f>
        <v>0.2</v>
      </c>
      <c r="I7" s="1" t="n">
        <f aca="false">I2/$D$2</f>
        <v>0.2</v>
      </c>
      <c r="J7" s="1" t="n">
        <f aca="false">J2/$D$2</f>
        <v>0</v>
      </c>
    </row>
    <row r="8" customFormat="false" ht="15" hidden="false" customHeight="false" outlineLevel="0" collapsed="false">
      <c r="A8" s="1" t="s">
        <v>12</v>
      </c>
      <c r="B8" s="1" t="n">
        <f aca="false">B3 - $D3 * B$7</f>
        <v>4.8</v>
      </c>
      <c r="C8" s="1" t="n">
        <f aca="false">C3 - $D3 * C$7</f>
        <v>0.2</v>
      </c>
      <c r="D8" s="1" t="n">
        <f aca="false">D3 - $D3 * D$7</f>
        <v>0</v>
      </c>
      <c r="E8" s="2" t="n">
        <f aca="false">E3 - $D3 * E$7</f>
        <v>0.4</v>
      </c>
      <c r="F8" s="1" t="n">
        <f aca="false">F3 - $D3 * F$7</f>
        <v>0.2</v>
      </c>
      <c r="G8" s="1" t="n">
        <f aca="false">G3 - $D3 * G$7</f>
        <v>0.4</v>
      </c>
      <c r="H8" s="1" t="n">
        <f aca="false">H3 - $D3 * H$7</f>
        <v>0.2</v>
      </c>
      <c r="I8" s="1" t="n">
        <f aca="false">I3 - $D3 * I$7</f>
        <v>-1.8</v>
      </c>
      <c r="J8" s="1" t="n">
        <f aca="false">J3 - $D3 * J$7</f>
        <v>1</v>
      </c>
    </row>
    <row r="9" customFormat="false" ht="15" hidden="false" customHeight="false" outlineLevel="0" collapsed="false">
      <c r="A9" s="1" t="s">
        <v>11</v>
      </c>
      <c r="B9" s="1" t="n">
        <f aca="false">B4 - $D4 * B$7</f>
        <v>-4.8</v>
      </c>
      <c r="C9" s="1" t="n">
        <f aca="false">C4 - $D4 * C$7</f>
        <v>-0.2</v>
      </c>
      <c r="D9" s="1" t="n">
        <f aca="false">D4 - $D4 * D$7</f>
        <v>0</v>
      </c>
      <c r="E9" s="4" t="n">
        <f aca="false">E4 - $D4 * E$7</f>
        <v>-0.4</v>
      </c>
      <c r="F9" s="1" t="n">
        <f aca="false">F4 - $D4 * F$7</f>
        <v>-0.200000000000001</v>
      </c>
      <c r="G9" s="1" t="n">
        <f aca="false">G4 - $D4 * G$7</f>
        <v>-0.4</v>
      </c>
      <c r="H9" s="1" t="n">
        <f aca="false">H4 - $D4 * H$7</f>
        <v>-0.2</v>
      </c>
      <c r="I9" s="1" t="n">
        <f aca="false">I4 - $D4 * I$7</f>
        <v>2.8</v>
      </c>
      <c r="J9" s="1" t="n">
        <f aca="false">J4 - $D4 * J$7</f>
        <v>0</v>
      </c>
    </row>
    <row r="10" customFormat="false" ht="13.8" hidden="false" customHeight="false" outlineLevel="0" collapsed="false"/>
    <row r="11" customFormat="false" ht="13.8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customFormat="false" ht="13.8" hidden="false" customHeight="false" outlineLevel="0" collapsed="false">
      <c r="A12" s="1" t="s">
        <v>2</v>
      </c>
      <c r="B12" s="1" t="n">
        <f aca="false">B7 - $E7 * B$13</f>
        <v>10</v>
      </c>
      <c r="C12" s="1" t="n">
        <f aca="false">C7 - $E7 * C$13</f>
        <v>0.5</v>
      </c>
      <c r="D12" s="1" t="n">
        <f aca="false">D7 - $E7 * D$13</f>
        <v>1</v>
      </c>
      <c r="E12" s="1" t="n">
        <f aca="false">E7 - $E7 * E$13</f>
        <v>0</v>
      </c>
      <c r="F12" s="1" t="n">
        <f aca="false">F7 - $E7 * F$13</f>
        <v>-0.5</v>
      </c>
      <c r="G12" s="1" t="n">
        <f aca="false">G7 - $E7 * G$13</f>
        <v>1</v>
      </c>
      <c r="H12" s="1" t="n">
        <f aca="false">H7 - $E7 * H$13</f>
        <v>0.5</v>
      </c>
      <c r="I12" s="1" t="n">
        <f aca="false">I7 - $E7 * I$13</f>
        <v>-2.5</v>
      </c>
      <c r="J12" s="1" t="n">
        <f aca="false">J7 - $E7 * J$13</f>
        <v>1.5</v>
      </c>
    </row>
    <row r="13" customFormat="false" ht="13.8" hidden="false" customHeight="false" outlineLevel="0" collapsed="false">
      <c r="A13" s="1" t="s">
        <v>3</v>
      </c>
      <c r="B13" s="1" t="n">
        <f aca="false">B8/$E$8</f>
        <v>12</v>
      </c>
      <c r="C13" s="1" t="n">
        <f aca="false">C8/$E$8</f>
        <v>0.500000000000001</v>
      </c>
      <c r="D13" s="1" t="n">
        <f aca="false">D8/$E$8</f>
        <v>0</v>
      </c>
      <c r="E13" s="1" t="n">
        <f aca="false">E8/$E$8</f>
        <v>1</v>
      </c>
      <c r="F13" s="1" t="n">
        <f aca="false">F8/$E$8</f>
        <v>0.500000000000001</v>
      </c>
      <c r="G13" s="1" t="n">
        <f aca="false">G8/$E$8</f>
        <v>1</v>
      </c>
      <c r="H13" s="1" t="n">
        <f aca="false">H8/$E$8</f>
        <v>0.500000000000001</v>
      </c>
      <c r="I13" s="1" t="n">
        <f aca="false">I8/$E$8</f>
        <v>-4.50000000000001</v>
      </c>
      <c r="J13" s="1" t="n">
        <f aca="false">J8/$E$8</f>
        <v>2.5</v>
      </c>
    </row>
    <row r="14" customFormat="false" ht="15" hidden="false" customHeight="false" outlineLevel="0" collapsed="false">
      <c r="A14" s="1" t="s">
        <v>11</v>
      </c>
      <c r="B14" s="3" t="n">
        <f aca="false">B9 - $E9 * B$13</f>
        <v>0</v>
      </c>
      <c r="C14" s="3" t="n">
        <f aca="false">C9 - $E9 * C$13</f>
        <v>0</v>
      </c>
      <c r="D14" s="3" t="n">
        <f aca="false">D9 - $E9 * D$13</f>
        <v>0</v>
      </c>
      <c r="E14" s="3" t="n">
        <f aca="false">E9 - $E9 * E$13</f>
        <v>0</v>
      </c>
      <c r="F14" s="3" t="n">
        <v>1</v>
      </c>
      <c r="G14" s="3" t="n">
        <f aca="false">G9 - $E9 * G$13</f>
        <v>0</v>
      </c>
      <c r="H14" s="3" t="n">
        <f aca="false">H9 - $E9 * H$13</f>
        <v>0</v>
      </c>
      <c r="I14" s="3" t="n">
        <f aca="false">I9 - $E9 * I$13</f>
        <v>0.999999999999996</v>
      </c>
      <c r="J14" s="3" t="n">
        <f aca="false">J9 - $E9 * J$13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1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G37" activeCellId="0" sqref="G37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5" t="s">
        <v>13</v>
      </c>
      <c r="B1" s="5"/>
      <c r="C1" s="5"/>
      <c r="D1" s="5"/>
      <c r="E1" s="5"/>
      <c r="F1" s="5"/>
      <c r="G1" s="5"/>
      <c r="H1" s="5"/>
      <c r="I1" s="5"/>
      <c r="J1" s="5"/>
    </row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3.8" hidden="false" customHeight="false" outlineLevel="0" collapsed="false">
      <c r="A3" s="1" t="s">
        <v>7</v>
      </c>
      <c r="B3" s="1" t="n">
        <v>14</v>
      </c>
      <c r="C3" s="1" t="n">
        <v>1</v>
      </c>
      <c r="D3" s="1" t="n">
        <v>5</v>
      </c>
      <c r="E3" s="1" t="n">
        <v>-3</v>
      </c>
      <c r="F3" s="1" t="n">
        <v>-4</v>
      </c>
      <c r="G3" s="1" t="n">
        <v>2</v>
      </c>
      <c r="H3" s="1" t="n">
        <v>1</v>
      </c>
      <c r="I3" s="1" t="n">
        <v>1</v>
      </c>
      <c r="J3" s="1" t="n">
        <v>0</v>
      </c>
    </row>
    <row r="4" customFormat="false" ht="13.8" hidden="false" customHeight="false" outlineLevel="0" collapsed="false">
      <c r="A4" s="1" t="s">
        <v>8</v>
      </c>
      <c r="B4" s="1" t="n">
        <v>30</v>
      </c>
      <c r="C4" s="1" t="n">
        <v>2</v>
      </c>
      <c r="D4" s="1" t="n">
        <v>9</v>
      </c>
      <c r="E4" s="1" t="n">
        <v>-5</v>
      </c>
      <c r="F4" s="1" t="n">
        <v>-7</v>
      </c>
      <c r="G4" s="1" t="n">
        <v>4</v>
      </c>
      <c r="H4" s="1" t="n">
        <v>2</v>
      </c>
      <c r="I4" s="1" t="n">
        <v>0</v>
      </c>
      <c r="J4" s="1" t="n">
        <v>1</v>
      </c>
    </row>
    <row r="5" customFormat="false" ht="13.8" hidden="false" customHeight="false" outlineLevel="0" collapsed="false">
      <c r="A5" s="1" t="s">
        <v>11</v>
      </c>
      <c r="B5" s="1" t="n">
        <v>0</v>
      </c>
      <c r="C5" s="1" t="n">
        <v>-1</v>
      </c>
      <c r="D5" s="1" t="n">
        <v>3</v>
      </c>
      <c r="E5" s="1" t="n">
        <v>-4</v>
      </c>
      <c r="F5" s="1" t="n">
        <v>-5</v>
      </c>
      <c r="G5" s="1" t="n">
        <v>1</v>
      </c>
      <c r="H5" s="1" t="n">
        <v>-8</v>
      </c>
      <c r="I5" s="1" t="n">
        <v>1000</v>
      </c>
      <c r="J5" s="1" t="n">
        <v>1000</v>
      </c>
    </row>
    <row r="7" customFormat="false" ht="13.8" hidden="false" customHeight="false" outlineLevel="0" collapsed="false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</row>
    <row r="8" customFormat="false" ht="13.8" hidden="false" customHeight="false" outlineLevel="0" collapsed="false">
      <c r="A8" s="1" t="s">
        <v>7</v>
      </c>
      <c r="B8" s="1" t="n">
        <v>14</v>
      </c>
      <c r="C8" s="1" t="n">
        <v>1</v>
      </c>
      <c r="D8" s="1" t="n">
        <v>5</v>
      </c>
      <c r="E8" s="1" t="n">
        <v>-3</v>
      </c>
      <c r="F8" s="1" t="n">
        <v>-4</v>
      </c>
      <c r="G8" s="1" t="n">
        <v>2</v>
      </c>
      <c r="H8" s="1" t="n">
        <v>1</v>
      </c>
      <c r="I8" s="1" t="n">
        <v>1</v>
      </c>
      <c r="J8" s="1" t="n">
        <v>0</v>
      </c>
    </row>
    <row r="9" customFormat="false" ht="13.8" hidden="false" customHeight="false" outlineLevel="0" collapsed="false">
      <c r="A9" s="1" t="s">
        <v>8</v>
      </c>
      <c r="B9" s="1" t="n">
        <v>30</v>
      </c>
      <c r="C9" s="1" t="n">
        <v>2</v>
      </c>
      <c r="D9" s="1" t="n">
        <v>9</v>
      </c>
      <c r="E9" s="1" t="n">
        <v>-5</v>
      </c>
      <c r="F9" s="1" t="n">
        <v>-7</v>
      </c>
      <c r="G9" s="1" t="n">
        <v>4</v>
      </c>
      <c r="H9" s="1" t="n">
        <v>2</v>
      </c>
      <c r="I9" s="1" t="n">
        <v>0</v>
      </c>
      <c r="J9" s="1" t="n">
        <v>1</v>
      </c>
    </row>
    <row r="10" customFormat="false" ht="13.8" hidden="false" customHeight="false" outlineLevel="0" collapsed="false">
      <c r="A10" s="1" t="s">
        <v>11</v>
      </c>
      <c r="B10" s="1" t="n">
        <f aca="false">B$5 - B$3 * $I$5</f>
        <v>-14000</v>
      </c>
      <c r="C10" s="1" t="n">
        <f aca="false">C$5 - C$3 * $I$5</f>
        <v>-1001</v>
      </c>
      <c r="D10" s="1" t="n">
        <f aca="false">D$5 - D$3 * $I$5</f>
        <v>-4997</v>
      </c>
      <c r="E10" s="1" t="n">
        <f aca="false">E$5 - E$3 * $I$5</f>
        <v>2996</v>
      </c>
      <c r="F10" s="1" t="n">
        <f aca="false">F$5 - F$3 * $I$5</f>
        <v>3995</v>
      </c>
      <c r="G10" s="1" t="n">
        <f aca="false">G$5 - G$3 * $I$5</f>
        <v>-1999</v>
      </c>
      <c r="H10" s="1" t="n">
        <f aca="false">H$5 - H$3 * $I$5</f>
        <v>-1008</v>
      </c>
      <c r="I10" s="1" t="n">
        <f aca="false">I$5 - I$3 * $I$5</f>
        <v>0</v>
      </c>
      <c r="J10" s="1" t="n">
        <f aca="false">J$5 - J$3 * $I$5</f>
        <v>1000</v>
      </c>
    </row>
    <row r="12" customFormat="false" ht="13.8" hidden="false" customHeight="false" outlineLevel="0" collapsed="false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</row>
    <row r="13" customFormat="false" ht="13.8" hidden="false" customHeight="false" outlineLevel="0" collapsed="false">
      <c r="A13" s="1" t="s">
        <v>7</v>
      </c>
      <c r="B13" s="1" t="n">
        <v>14</v>
      </c>
      <c r="C13" s="1" t="n">
        <v>1</v>
      </c>
      <c r="D13" s="1" t="n">
        <v>5</v>
      </c>
      <c r="E13" s="1" t="n">
        <v>-3</v>
      </c>
      <c r="F13" s="1" t="n">
        <v>-4</v>
      </c>
      <c r="G13" s="1" t="n">
        <v>2</v>
      </c>
      <c r="H13" s="1" t="n">
        <v>1</v>
      </c>
      <c r="I13" s="1" t="n">
        <v>1</v>
      </c>
      <c r="J13" s="1" t="n">
        <v>0</v>
      </c>
    </row>
    <row r="14" customFormat="false" ht="13.8" hidden="false" customHeight="false" outlineLevel="0" collapsed="false">
      <c r="A14" s="1" t="s">
        <v>8</v>
      </c>
      <c r="B14" s="1" t="n">
        <v>30</v>
      </c>
      <c r="C14" s="1" t="n">
        <v>2</v>
      </c>
      <c r="D14" s="1" t="n">
        <v>9</v>
      </c>
      <c r="E14" s="1" t="n">
        <v>-5</v>
      </c>
      <c r="F14" s="1" t="n">
        <v>-7</v>
      </c>
      <c r="G14" s="1" t="n">
        <v>4</v>
      </c>
      <c r="H14" s="1" t="n">
        <v>2</v>
      </c>
      <c r="I14" s="1" t="n">
        <v>0</v>
      </c>
      <c r="J14" s="1" t="n">
        <v>1</v>
      </c>
    </row>
    <row r="15" customFormat="false" ht="13.8" hidden="false" customHeight="false" outlineLevel="0" collapsed="false">
      <c r="A15" s="1" t="s">
        <v>11</v>
      </c>
      <c r="B15" s="1" t="n">
        <f aca="false">B$10 - B$9 * $J$10</f>
        <v>-44000</v>
      </c>
      <c r="C15" s="1" t="n">
        <f aca="false">C$10 - C$9 * $J$10</f>
        <v>-3001</v>
      </c>
      <c r="D15" s="1" t="n">
        <f aca="false">D$10 - D$9 * $J$10</f>
        <v>-13997</v>
      </c>
      <c r="E15" s="1" t="n">
        <f aca="false">E$10 - E$9 * $J$10</f>
        <v>7996</v>
      </c>
      <c r="F15" s="1" t="n">
        <f aca="false">F$10 - F$9 * $J$10</f>
        <v>10995</v>
      </c>
      <c r="G15" s="1" t="n">
        <f aca="false">G$10 - G$9 * $J$10</f>
        <v>-5999</v>
      </c>
      <c r="H15" s="1" t="n">
        <f aca="false">H$10 - H$9 * $J$10</f>
        <v>-3008</v>
      </c>
      <c r="I15" s="1" t="n">
        <f aca="false">I$10 - I$9 * $J$10</f>
        <v>0</v>
      </c>
      <c r="J15" s="1" t="n">
        <f aca="false">J$10 - J$9 * $J$10</f>
        <v>0</v>
      </c>
    </row>
    <row r="17" customFormat="false" ht="13.8" hidden="false" customHeight="false" outlineLevel="0" collapsed="false">
      <c r="A17" s="5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customFormat="false" ht="13.8" hidden="false" customHeight="false" outlineLevel="0" collapsed="false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  <c r="L18" s="1" t="s">
        <v>9</v>
      </c>
    </row>
    <row r="19" customFormat="false" ht="15" hidden="false" customHeight="false" outlineLevel="0" collapsed="false">
      <c r="A19" s="1" t="s">
        <v>10</v>
      </c>
      <c r="B19" s="1" t="n">
        <v>14</v>
      </c>
      <c r="C19" s="1" t="n">
        <v>1</v>
      </c>
      <c r="D19" s="2" t="n">
        <v>5</v>
      </c>
      <c r="E19" s="1" t="n">
        <v>-3</v>
      </c>
      <c r="F19" s="1" t="n">
        <v>-4</v>
      </c>
      <c r="G19" s="1" t="n">
        <v>2</v>
      </c>
      <c r="H19" s="1" t="n">
        <v>1</v>
      </c>
      <c r="I19" s="1" t="n">
        <v>1</v>
      </c>
      <c r="J19" s="1" t="n">
        <v>0</v>
      </c>
      <c r="L19" s="1" t="n">
        <f aca="false">B19/D19</f>
        <v>2.8</v>
      </c>
    </row>
    <row r="20" customFormat="false" ht="15" hidden="false" customHeight="false" outlineLevel="0" collapsed="false">
      <c r="A20" s="1" t="s">
        <v>8</v>
      </c>
      <c r="B20" s="1" t="n">
        <v>30</v>
      </c>
      <c r="C20" s="1" t="n">
        <v>2</v>
      </c>
      <c r="D20" s="3" t="n">
        <v>9</v>
      </c>
      <c r="E20" s="1" t="n">
        <v>-5</v>
      </c>
      <c r="F20" s="1" t="n">
        <v>-7</v>
      </c>
      <c r="G20" s="1" t="n">
        <v>4</v>
      </c>
      <c r="H20" s="1" t="n">
        <v>2</v>
      </c>
      <c r="I20" s="1" t="n">
        <v>0</v>
      </c>
      <c r="J20" s="1" t="n">
        <v>1</v>
      </c>
      <c r="L20" s="1" t="n">
        <f aca="false">B20/D20</f>
        <v>3.33333333333333</v>
      </c>
    </row>
    <row r="21" customFormat="false" ht="15" hidden="false" customHeight="false" outlineLevel="0" collapsed="false">
      <c r="A21" s="1" t="s">
        <v>11</v>
      </c>
      <c r="B21" s="1" t="n">
        <f aca="false">B$10 - B$9 * $J$10</f>
        <v>-44000</v>
      </c>
      <c r="C21" s="1" t="n">
        <f aca="false">C$10 - C$9 * $J$10</f>
        <v>-3001</v>
      </c>
      <c r="D21" s="4" t="n">
        <f aca="false">D$10 - D$9 * $J$10</f>
        <v>-13997</v>
      </c>
      <c r="E21" s="1" t="n">
        <f aca="false">E$10 - E$9 * $J$10</f>
        <v>7996</v>
      </c>
      <c r="F21" s="1" t="n">
        <f aca="false">F$10 - F$9 * $J$10</f>
        <v>10995</v>
      </c>
      <c r="G21" s="1" t="n">
        <f aca="false">G$10 - G$9 * $J$10</f>
        <v>-5999</v>
      </c>
      <c r="H21" s="1" t="n">
        <f aca="false">H$10 - H$9 * $J$10</f>
        <v>-3008</v>
      </c>
      <c r="I21" s="1" t="n">
        <f aca="false">I$10 - I$9 * $J$10</f>
        <v>0</v>
      </c>
      <c r="J21" s="1" t="n">
        <f aca="false">J$10 - J$9 * $J$10</f>
        <v>0</v>
      </c>
    </row>
    <row r="22" customFormat="false" ht="13.8" hidden="false" customHeight="false" outlineLevel="0" collapsed="false"/>
    <row r="23" customFormat="false" ht="13.8" hidden="false" customHeight="false" outlineLevel="0" collapsed="false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</row>
    <row r="24" customFormat="false" ht="13.8" hidden="false" customHeight="false" outlineLevel="0" collapsed="false">
      <c r="A24" s="1" t="s">
        <v>2</v>
      </c>
      <c r="B24" s="1" t="n">
        <f aca="false">B19/$D$19</f>
        <v>2.8</v>
      </c>
      <c r="C24" s="1" t="n">
        <f aca="false">C19/$D$19</f>
        <v>0.2</v>
      </c>
      <c r="D24" s="1" t="n">
        <f aca="false">D19/$D$19</f>
        <v>1</v>
      </c>
      <c r="E24" s="1" t="n">
        <f aca="false">E19/$D$19</f>
        <v>-0.6</v>
      </c>
      <c r="F24" s="1" t="n">
        <f aca="false">F19/$D$19</f>
        <v>-0.8</v>
      </c>
      <c r="G24" s="1" t="n">
        <f aca="false">G19/$D$19</f>
        <v>0.4</v>
      </c>
      <c r="H24" s="1" t="n">
        <f aca="false">H19/$D$19</f>
        <v>0.2</v>
      </c>
      <c r="I24" s="1" t="n">
        <f aca="false">I19/$D$19</f>
        <v>0.2</v>
      </c>
      <c r="J24" s="1" t="n">
        <f aca="false">J19/$D$19</f>
        <v>0</v>
      </c>
    </row>
    <row r="25" customFormat="false" ht="15" hidden="false" customHeight="false" outlineLevel="0" collapsed="false">
      <c r="A25" s="1" t="s">
        <v>12</v>
      </c>
      <c r="B25" s="1" t="n">
        <f aca="false">B20 - $D20 * B$24</f>
        <v>4.8</v>
      </c>
      <c r="C25" s="1" t="n">
        <f aca="false">C20 - $D20 * C$24</f>
        <v>0.2</v>
      </c>
      <c r="D25" s="1" t="n">
        <f aca="false">D20 - $D20 * D$24</f>
        <v>0</v>
      </c>
      <c r="E25" s="2" t="n">
        <f aca="false">E20 - $D20 * E$24</f>
        <v>0.4</v>
      </c>
      <c r="F25" s="1" t="n">
        <f aca="false">F20 - $D20 * F$24</f>
        <v>0.2</v>
      </c>
      <c r="G25" s="1" t="n">
        <f aca="false">G20 - $D20 * G$24</f>
        <v>0.4</v>
      </c>
      <c r="H25" s="1" t="n">
        <f aca="false">H20 - $D20 * H$24</f>
        <v>0.2</v>
      </c>
      <c r="I25" s="1" t="n">
        <f aca="false">I20 - $D20 * I$24</f>
        <v>-1.8</v>
      </c>
      <c r="J25" s="1" t="n">
        <f aca="false">J20 - $D20 * J$24</f>
        <v>1</v>
      </c>
    </row>
    <row r="26" customFormat="false" ht="15" hidden="false" customHeight="false" outlineLevel="0" collapsed="false">
      <c r="A26" s="1" t="s">
        <v>11</v>
      </c>
      <c r="B26" s="1" t="n">
        <f aca="false">B21 - $D21 * B$24</f>
        <v>-4808.4</v>
      </c>
      <c r="C26" s="1" t="n">
        <f aca="false">C21 - $D21 * C$24</f>
        <v>-201.6</v>
      </c>
      <c r="D26" s="1" t="n">
        <f aca="false">D21 - $D21 * D$24</f>
        <v>0</v>
      </c>
      <c r="E26" s="4" t="n">
        <f aca="false">E21 - $D21 * E$24</f>
        <v>-402.199999999999</v>
      </c>
      <c r="F26" s="1" t="n">
        <f aca="false">F21 - $D21 * F$24</f>
        <v>-202.6</v>
      </c>
      <c r="G26" s="1" t="n">
        <f aca="false">G21 - $D21 * G$24</f>
        <v>-400.2</v>
      </c>
      <c r="H26" s="1" t="n">
        <f aca="false">H21 - $D21 * H$24</f>
        <v>-208.6</v>
      </c>
      <c r="I26" s="1" t="n">
        <f aca="false">I21 - $D21 * I$24</f>
        <v>2799.4</v>
      </c>
      <c r="J26" s="1" t="n">
        <f aca="false">J21 - $D21 * J$24</f>
        <v>0</v>
      </c>
    </row>
    <row r="27" customFormat="false" ht="13.8" hidden="false" customHeight="false" outlineLevel="0" collapsed="false"/>
    <row r="28" customFormat="false" ht="13.8" hidden="false" customHeight="false" outlineLevel="0" collapsed="false"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L28" s="1" t="s">
        <v>9</v>
      </c>
    </row>
    <row r="29" customFormat="false" ht="15" hidden="false" customHeight="false" outlineLevel="0" collapsed="false">
      <c r="A29" s="1" t="s">
        <v>15</v>
      </c>
      <c r="B29" s="1" t="n">
        <f aca="false">B24 - $E24 * B$30</f>
        <v>10</v>
      </c>
      <c r="C29" s="1" t="n">
        <f aca="false">C24 - $E24 * C$30</f>
        <v>0.5</v>
      </c>
      <c r="D29" s="1" t="n">
        <f aca="false">D24 - $E24 * D$30</f>
        <v>1</v>
      </c>
      <c r="E29" s="1" t="n">
        <f aca="false">E24 - $E24 * E$30</f>
        <v>0</v>
      </c>
      <c r="F29" s="1" t="n">
        <f aca="false">F24 - $E24 * F$30</f>
        <v>-0.5</v>
      </c>
      <c r="G29" s="1" t="n">
        <f aca="false">G24 - $E24 * G$30</f>
        <v>1</v>
      </c>
      <c r="H29" s="2" t="n">
        <f aca="false">H24 - $E24 * H$30</f>
        <v>0.5</v>
      </c>
      <c r="I29" s="1" t="n">
        <f aca="false">I24 - $E24 * I$30</f>
        <v>-2.5</v>
      </c>
      <c r="J29" s="1" t="n">
        <f aca="false">J24 - $E24 * J$30</f>
        <v>1.5</v>
      </c>
      <c r="L29" s="1" t="n">
        <f aca="false">B29/H29</f>
        <v>20</v>
      </c>
    </row>
    <row r="30" customFormat="false" ht="15" hidden="false" customHeight="false" outlineLevel="0" collapsed="false">
      <c r="A30" s="1" t="s">
        <v>3</v>
      </c>
      <c r="B30" s="1" t="n">
        <f aca="false">B25/$E$25</f>
        <v>12</v>
      </c>
      <c r="C30" s="1" t="n">
        <f aca="false">C25/$E$25</f>
        <v>0.500000000000001</v>
      </c>
      <c r="D30" s="1" t="n">
        <f aca="false">D25/$E$25</f>
        <v>0</v>
      </c>
      <c r="E30" s="1" t="n">
        <f aca="false">E25/$E$25</f>
        <v>1</v>
      </c>
      <c r="F30" s="1" t="n">
        <f aca="false">F25/$E$25</f>
        <v>0.500000000000001</v>
      </c>
      <c r="G30" s="1" t="n">
        <f aca="false">G25/$E$25</f>
        <v>1</v>
      </c>
      <c r="H30" s="3" t="n">
        <f aca="false">H25/$E$25</f>
        <v>0.500000000000001</v>
      </c>
      <c r="I30" s="1" t="n">
        <f aca="false">I25/$E$25</f>
        <v>-4.50000000000001</v>
      </c>
      <c r="J30" s="1" t="n">
        <f aca="false">J25/$E$25</f>
        <v>2.5</v>
      </c>
      <c r="L30" s="1" t="n">
        <f aca="false">B30/H30</f>
        <v>24</v>
      </c>
    </row>
    <row r="31" customFormat="false" ht="15" hidden="false" customHeight="false" outlineLevel="0" collapsed="false">
      <c r="A31" s="1" t="s">
        <v>11</v>
      </c>
      <c r="B31" s="1" t="n">
        <f aca="false">B26 - $E26 * B$30</f>
        <v>17.9999999999927</v>
      </c>
      <c r="C31" s="1" t="n">
        <f aca="false">C26 - $E26 * C$30</f>
        <v>-0.500000000000227</v>
      </c>
      <c r="D31" s="1" t="n">
        <f aca="false">D26 - $E26 * D$30</f>
        <v>0</v>
      </c>
      <c r="E31" s="1" t="n">
        <f aca="false">E26 - $E26 * E$30</f>
        <v>0</v>
      </c>
      <c r="F31" s="1" t="n">
        <f aca="false">F26 - $E26 * F$30</f>
        <v>-1.50000000000045</v>
      </c>
      <c r="G31" s="1" t="n">
        <f aca="false">G26 - $E26 * G$30</f>
        <v>1.99999999999955</v>
      </c>
      <c r="H31" s="4" t="n">
        <f aca="false">H26 - $E26 * H$30</f>
        <v>-7.50000000000023</v>
      </c>
      <c r="I31" s="1" t="n">
        <f aca="false">I26 - $E26 * I$30</f>
        <v>989.500000000002</v>
      </c>
      <c r="J31" s="1" t="n">
        <f aca="false">J26 - $E26 * J$30</f>
        <v>1005.5</v>
      </c>
    </row>
    <row r="32" customFormat="false" ht="13.8" hidden="false" customHeight="false" outlineLevel="0" collapsed="false"/>
    <row r="33" customFormat="false" ht="13.8" hidden="false" customHeight="false" outlineLevel="0" collapsed="false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8</v>
      </c>
    </row>
    <row r="34" customFormat="false" ht="13.8" hidden="false" customHeight="false" outlineLevel="0" collapsed="false">
      <c r="A34" s="1" t="s">
        <v>6</v>
      </c>
      <c r="B34" s="1" t="n">
        <f aca="false">B29/$H$29</f>
        <v>20</v>
      </c>
      <c r="C34" s="1" t="n">
        <f aca="false">C29/$H$29</f>
        <v>1</v>
      </c>
      <c r="D34" s="1" t="n">
        <f aca="false">D29/$H$29</f>
        <v>2</v>
      </c>
      <c r="E34" s="1" t="n">
        <f aca="false">E29/$H$29</f>
        <v>0</v>
      </c>
      <c r="F34" s="1" t="n">
        <f aca="false">F29/$H$29</f>
        <v>-0.999999999999998</v>
      </c>
      <c r="G34" s="1" t="n">
        <f aca="false">G29/$H$29</f>
        <v>2</v>
      </c>
      <c r="H34" s="1" t="n">
        <f aca="false">H29/$H$29</f>
        <v>1</v>
      </c>
      <c r="I34" s="1" t="n">
        <f aca="false">I29/$H$29</f>
        <v>-5</v>
      </c>
      <c r="J34" s="1" t="n">
        <f aca="false">J29/$H$29</f>
        <v>3</v>
      </c>
    </row>
    <row r="35" customFormat="false" ht="15" hidden="false" customHeight="false" outlineLevel="0" collapsed="false">
      <c r="A35" s="1" t="s">
        <v>16</v>
      </c>
      <c r="B35" s="1" t="n">
        <f aca="false">B30 - $H30 *B$34</f>
        <v>2</v>
      </c>
      <c r="C35" s="1" t="n">
        <f aca="false">C30 - $H30 *C$34</f>
        <v>0</v>
      </c>
      <c r="D35" s="1" t="n">
        <f aca="false">D30 - $H30 *D$34</f>
        <v>-1</v>
      </c>
      <c r="E35" s="1" t="n">
        <f aca="false">E30 - $H30 *E$34</f>
        <v>1</v>
      </c>
      <c r="F35" s="2" t="n">
        <f aca="false">F30 - $H30 *F$34</f>
        <v>1</v>
      </c>
      <c r="G35" s="1" t="n">
        <f aca="false">G30 - $H30 *G$34</f>
        <v>0</v>
      </c>
      <c r="H35" s="1" t="n">
        <f aca="false">H30 - $H30 *H$34</f>
        <v>0</v>
      </c>
      <c r="I35" s="1" t="n">
        <f aca="false">I30 - $H30 *I$34</f>
        <v>-2</v>
      </c>
      <c r="J35" s="1" t="n">
        <f aca="false">J30 - $H30 *J$34</f>
        <v>1</v>
      </c>
    </row>
    <row r="36" customFormat="false" ht="15" hidden="false" customHeight="false" outlineLevel="0" collapsed="false">
      <c r="A36" s="1" t="s">
        <v>11</v>
      </c>
      <c r="B36" s="1" t="n">
        <f aca="false">B31 - $H31 *B$34</f>
        <v>167.999999999997</v>
      </c>
      <c r="C36" s="1" t="n">
        <f aca="false">C31 - $H31 *C$34</f>
        <v>7</v>
      </c>
      <c r="D36" s="1" t="n">
        <f aca="false">D31 - $H31 *D$34</f>
        <v>15.0000000000004</v>
      </c>
      <c r="E36" s="1" t="n">
        <f aca="false">E31 - $H31 *E$34</f>
        <v>0</v>
      </c>
      <c r="F36" s="4" t="n">
        <f aca="false">F31 - $H31 *F$34</f>
        <v>-9.00000000000067</v>
      </c>
      <c r="G36" s="1" t="n">
        <f aca="false">G31 - $H31 *G$34</f>
        <v>17</v>
      </c>
      <c r="H36" s="1" t="n">
        <f aca="false">H31 - $H31 *H$34</f>
        <v>0</v>
      </c>
      <c r="I36" s="1" t="n">
        <f aca="false">I31 - $H31 *I$34</f>
        <v>952.000000000001</v>
      </c>
      <c r="J36" s="1" t="n">
        <f aca="false">J31 - $H31 *J$34</f>
        <v>1028</v>
      </c>
    </row>
    <row r="37" customFormat="false" ht="13.8" hidden="false" customHeight="false" outlineLevel="0" collapsed="false"/>
    <row r="38" customFormat="false" ht="13.8" hidden="false" customHeight="false" outlineLevel="0" collapsed="false">
      <c r="B38" s="1" t="s">
        <v>0</v>
      </c>
      <c r="C38" s="1" t="s">
        <v>1</v>
      </c>
      <c r="D38" s="1" t="s">
        <v>2</v>
      </c>
      <c r="E38" s="1" t="s">
        <v>3</v>
      </c>
      <c r="F38" s="1" t="s">
        <v>4</v>
      </c>
      <c r="G38" s="1" t="s">
        <v>5</v>
      </c>
      <c r="H38" s="1" t="s">
        <v>6</v>
      </c>
    </row>
    <row r="39" customFormat="false" ht="15" hidden="false" customHeight="false" outlineLevel="0" collapsed="false">
      <c r="A39" s="3" t="s">
        <v>6</v>
      </c>
      <c r="B39" s="3" t="n">
        <f aca="false">B34 - $F34 * B$40</f>
        <v>22</v>
      </c>
      <c r="C39" s="1" t="n">
        <f aca="false">C34 - $F34 * C$40</f>
        <v>1</v>
      </c>
      <c r="D39" s="1" t="n">
        <f aca="false">D34 - $F34 * D$40</f>
        <v>1</v>
      </c>
      <c r="E39" s="1" t="n">
        <f aca="false">E34 - $F34 * E$40</f>
        <v>0.999999999999997</v>
      </c>
      <c r="F39" s="1" t="n">
        <f aca="false">F34 - $F34 * F$40</f>
        <v>0</v>
      </c>
      <c r="G39" s="1" t="n">
        <f aca="false">G34 - $F34 * G$40</f>
        <v>2</v>
      </c>
      <c r="H39" s="1" t="n">
        <f aca="false">H34 - $F34 * H$40</f>
        <v>1</v>
      </c>
      <c r="I39" s="1" t="n">
        <f aca="false">I34 - $F34 * I$40</f>
        <v>-7</v>
      </c>
      <c r="J39" s="1" t="n">
        <f aca="false">J34 - $F34 * J$40</f>
        <v>4</v>
      </c>
    </row>
    <row r="40" customFormat="false" ht="15" hidden="false" customHeight="false" outlineLevel="0" collapsed="false">
      <c r="A40" s="3" t="s">
        <v>4</v>
      </c>
      <c r="B40" s="3" t="n">
        <f aca="false">B35/$F$35</f>
        <v>2</v>
      </c>
      <c r="C40" s="1" t="n">
        <f aca="false">C35/$F$35</f>
        <v>0</v>
      </c>
      <c r="D40" s="1" t="n">
        <f aca="false">D35/$F$35</f>
        <v>-1</v>
      </c>
      <c r="E40" s="1" t="n">
        <f aca="false">E35/$F$35</f>
        <v>1</v>
      </c>
      <c r="F40" s="1" t="n">
        <f aca="false">F35/$F$35</f>
        <v>1</v>
      </c>
      <c r="G40" s="1" t="n">
        <f aca="false">G35/$F$35</f>
        <v>0</v>
      </c>
      <c r="H40" s="1" t="n">
        <f aca="false">H35/$F$35</f>
        <v>0</v>
      </c>
      <c r="I40" s="1" t="n">
        <f aca="false">I35/$F$35</f>
        <v>-2</v>
      </c>
      <c r="J40" s="1" t="n">
        <f aca="false">J35/$F$35</f>
        <v>1</v>
      </c>
    </row>
    <row r="41" customFormat="false" ht="15" hidden="false" customHeight="false" outlineLevel="0" collapsed="false">
      <c r="A41" s="3" t="s">
        <v>11</v>
      </c>
      <c r="B41" s="3" t="n">
        <f aca="false">B36 - $F36 * B$40</f>
        <v>185.999999999999</v>
      </c>
      <c r="C41" s="1" t="n">
        <f aca="false">C36 - $F36 * C$40</f>
        <v>7</v>
      </c>
      <c r="D41" s="1" t="n">
        <f aca="false">D36 - $F36 * D$40</f>
        <v>5.99999999999978</v>
      </c>
      <c r="E41" s="1" t="n">
        <f aca="false">E36 - $F36 * E$40</f>
        <v>9.00000000000066</v>
      </c>
      <c r="F41" s="1" t="n">
        <f aca="false">F36 - $F36 * F$40</f>
        <v>0</v>
      </c>
      <c r="G41" s="1" t="n">
        <f aca="false">G36 - $F36 * G$40</f>
        <v>17</v>
      </c>
      <c r="H41" s="1" t="n">
        <f aca="false">H36 - $F36 * H$40</f>
        <v>0</v>
      </c>
      <c r="I41" s="1" t="n">
        <f aca="false">I36 - $F36 * I$40</f>
        <v>934</v>
      </c>
      <c r="J41" s="1" t="n">
        <f aca="false">J36 - $F36 * J$40</f>
        <v>1037</v>
      </c>
    </row>
  </sheetData>
  <mergeCells count="2">
    <mergeCell ref="A1:J1"/>
    <mergeCell ref="A17:L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3.8" hidden="false" customHeight="false" outlineLevel="0" collapsed="false">
      <c r="A2" s="1" t="s">
        <v>7</v>
      </c>
      <c r="B2" s="1" t="n">
        <v>14</v>
      </c>
      <c r="C2" s="1" t="n">
        <v>1</v>
      </c>
      <c r="D2" s="1" t="n">
        <v>5</v>
      </c>
      <c r="E2" s="1" t="n">
        <v>-3</v>
      </c>
      <c r="F2" s="1" t="n">
        <v>-4</v>
      </c>
      <c r="G2" s="1" t="n">
        <v>2</v>
      </c>
      <c r="H2" s="1" t="n">
        <v>1</v>
      </c>
      <c r="I2" s="1" t="n">
        <v>1</v>
      </c>
      <c r="J2" s="1" t="n">
        <v>0</v>
      </c>
    </row>
    <row r="3" customFormat="false" ht="13.8" hidden="false" customHeight="false" outlineLevel="0" collapsed="false">
      <c r="A3" s="1" t="s">
        <v>8</v>
      </c>
      <c r="B3" s="1" t="n">
        <v>30</v>
      </c>
      <c r="C3" s="1" t="n">
        <v>2</v>
      </c>
      <c r="D3" s="1" t="n">
        <v>9</v>
      </c>
      <c r="E3" s="1" t="n">
        <v>-5</v>
      </c>
      <c r="F3" s="1" t="n">
        <v>-7</v>
      </c>
      <c r="G3" s="1" t="n">
        <v>4</v>
      </c>
      <c r="H3" s="1" t="n">
        <v>2</v>
      </c>
      <c r="I3" s="1" t="n">
        <v>0</v>
      </c>
      <c r="J3" s="1" t="n">
        <v>1</v>
      </c>
    </row>
    <row r="4" customFormat="false" ht="13.8" hidden="false" customHeight="false" outlineLevel="0" collapsed="false">
      <c r="A4" s="1" t="s">
        <v>11</v>
      </c>
      <c r="B4" s="1" t="n">
        <f aca="false">-SUM(B2:B3)</f>
        <v>-44</v>
      </c>
      <c r="C4" s="1" t="n">
        <f aca="false">-SUM(C2:C3)</f>
        <v>-3</v>
      </c>
      <c r="D4" s="1" t="n">
        <f aca="false">-SUM(D2:D3)</f>
        <v>-14</v>
      </c>
      <c r="E4" s="1" t="n">
        <f aca="false">-SUM(E2:E3)</f>
        <v>8</v>
      </c>
      <c r="F4" s="1" t="n">
        <f aca="false">-SUM(F2:F3)</f>
        <v>11</v>
      </c>
      <c r="G4" s="1" t="n">
        <f aca="false">-SUM(G2:G3)</f>
        <v>-6</v>
      </c>
      <c r="H4" s="1" t="n">
        <f aca="false">-SUM(H2:H3)</f>
        <v>-3</v>
      </c>
      <c r="I4" s="1" t="n">
        <v>1000</v>
      </c>
      <c r="J4" s="1" t="n">
        <v>1000</v>
      </c>
    </row>
    <row r="6" customFormat="false" ht="13.8" hidden="false" customHeight="false" outlineLevel="0" collapsed="false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</row>
    <row r="7" customFormat="false" ht="13.8" hidden="false" customHeight="false" outlineLevel="0" collapsed="false">
      <c r="A7" s="1" t="s">
        <v>7</v>
      </c>
      <c r="B7" s="1" t="n">
        <v>14</v>
      </c>
      <c r="C7" s="1" t="n">
        <v>1</v>
      </c>
      <c r="D7" s="1" t="n">
        <v>5</v>
      </c>
      <c r="E7" s="1" t="n">
        <v>-3</v>
      </c>
      <c r="F7" s="1" t="n">
        <v>-4</v>
      </c>
      <c r="G7" s="1" t="n">
        <v>2</v>
      </c>
      <c r="H7" s="1" t="n">
        <v>1</v>
      </c>
      <c r="I7" s="1" t="n">
        <v>1</v>
      </c>
      <c r="J7" s="1" t="n">
        <v>0</v>
      </c>
    </row>
    <row r="8" customFormat="false" ht="13.8" hidden="false" customHeight="false" outlineLevel="0" collapsed="false">
      <c r="A8" s="1" t="s">
        <v>8</v>
      </c>
      <c r="B8" s="1" t="n">
        <v>30</v>
      </c>
      <c r="C8" s="1" t="n">
        <v>2</v>
      </c>
      <c r="D8" s="1" t="n">
        <v>9</v>
      </c>
      <c r="E8" s="1" t="n">
        <v>-5</v>
      </c>
      <c r="F8" s="1" t="n">
        <v>-7</v>
      </c>
      <c r="G8" s="1" t="n">
        <v>4</v>
      </c>
      <c r="H8" s="1" t="n">
        <v>2</v>
      </c>
      <c r="I8" s="1" t="n">
        <v>0</v>
      </c>
      <c r="J8" s="1" t="n">
        <v>1</v>
      </c>
    </row>
    <row r="9" customFormat="false" ht="13.8" hidden="false" customHeight="false" outlineLevel="0" collapsed="false">
      <c r="A9" s="1" t="s">
        <v>11</v>
      </c>
      <c r="B9" s="1" t="n">
        <f aca="false">B$4 - B$2 * $I$4</f>
        <v>-14044</v>
      </c>
      <c r="C9" s="1" t="n">
        <f aca="false">C$4 - C$2 * $I$4</f>
        <v>-1003</v>
      </c>
      <c r="D9" s="1" t="n">
        <f aca="false">D$4 - D$2 * $I$4</f>
        <v>-5014</v>
      </c>
      <c r="E9" s="1" t="n">
        <f aca="false">E$4 - E$2 * $I$4</f>
        <v>3008</v>
      </c>
      <c r="F9" s="1" t="n">
        <f aca="false">F$4 - F$2 * $I$4</f>
        <v>4011</v>
      </c>
      <c r="G9" s="1" t="n">
        <f aca="false">G$4 - G$2 * $I$4</f>
        <v>-2006</v>
      </c>
      <c r="H9" s="1" t="n">
        <f aca="false">H$4 - H$2 * $I$4</f>
        <v>-1003</v>
      </c>
      <c r="I9" s="1" t="n">
        <f aca="false">I$4 - I$2 * $I$4</f>
        <v>0</v>
      </c>
      <c r="J9" s="1" t="n">
        <f aca="false">J$4 - J$2 * $I$4</f>
        <v>1000</v>
      </c>
    </row>
    <row r="11" customFormat="false" ht="13.8" hidden="false" customHeight="false" outlineLevel="0" collapsed="false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customFormat="false" ht="13.8" hidden="false" customHeight="false" outlineLevel="0" collapsed="false">
      <c r="A12" s="1" t="s">
        <v>7</v>
      </c>
      <c r="B12" s="1" t="n">
        <v>14</v>
      </c>
      <c r="C12" s="1" t="n">
        <v>1</v>
      </c>
      <c r="D12" s="1" t="n">
        <v>5</v>
      </c>
      <c r="E12" s="1" t="n">
        <v>-3</v>
      </c>
      <c r="F12" s="1" t="n">
        <v>-4</v>
      </c>
      <c r="G12" s="1" t="n">
        <v>2</v>
      </c>
      <c r="H12" s="1" t="n">
        <v>1</v>
      </c>
      <c r="I12" s="1" t="n">
        <v>1</v>
      </c>
      <c r="J12" s="1" t="n">
        <v>0</v>
      </c>
    </row>
    <row r="13" customFormat="false" ht="13.8" hidden="false" customHeight="false" outlineLevel="0" collapsed="false">
      <c r="A13" s="1" t="s">
        <v>8</v>
      </c>
      <c r="B13" s="1" t="n">
        <v>30</v>
      </c>
      <c r="C13" s="1" t="n">
        <v>2</v>
      </c>
      <c r="D13" s="1" t="n">
        <v>9</v>
      </c>
      <c r="E13" s="1" t="n">
        <v>-5</v>
      </c>
      <c r="F13" s="1" t="n">
        <v>-7</v>
      </c>
      <c r="G13" s="1" t="n">
        <v>4</v>
      </c>
      <c r="H13" s="1" t="n">
        <v>2</v>
      </c>
      <c r="I13" s="1" t="n">
        <v>0</v>
      </c>
      <c r="J13" s="1" t="n">
        <v>1</v>
      </c>
    </row>
    <row r="14" customFormat="false" ht="13.8" hidden="false" customHeight="false" outlineLevel="0" collapsed="false">
      <c r="A14" s="1" t="s">
        <v>11</v>
      </c>
      <c r="B14" s="1" t="n">
        <f aca="false">B$9 - B$8 * $J$9</f>
        <v>-44044</v>
      </c>
      <c r="C14" s="1" t="n">
        <f aca="false">C$9 - C$8 * $J$9</f>
        <v>-3003</v>
      </c>
      <c r="D14" s="1" t="n">
        <f aca="false">D$9 - D$8 * $J$9</f>
        <v>-14014</v>
      </c>
      <c r="E14" s="1" t="n">
        <f aca="false">E$9 - E$8 * $J$9</f>
        <v>8008</v>
      </c>
      <c r="F14" s="1" t="n">
        <f aca="false">F$9 - F$8 * $J$9</f>
        <v>11011</v>
      </c>
      <c r="G14" s="1" t="n">
        <f aca="false">G$9 - G$8 * $J$9</f>
        <v>-6006</v>
      </c>
      <c r="H14" s="1" t="n">
        <f aca="false">H$9 - H$8 * $J$9</f>
        <v>-3003</v>
      </c>
      <c r="I14" s="1" t="n">
        <f aca="false">I$9 - I$8 * $J$9</f>
        <v>0</v>
      </c>
      <c r="J14" s="1" t="n">
        <f aca="false">J$9 - J$8 * $J$9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2023-05-07T16:39:03Z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